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52C2DBF1-D821-444D-A205-94F754A58C80}" xr6:coauthVersionLast="47" xr6:coauthVersionMax="47" xr10:uidLastSave="{00000000-0000-0000-0000-000000000000}"/>
  <bookViews>
    <workbookView xWindow="-120" yWindow="-120" windowWidth="24240" windowHeight="13140" xr2:uid="{CC6F633A-0AB3-437F-93CB-2BE67B34452C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B4997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B4981" i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Q4970" i="1"/>
  <c r="S4970" i="1" s="1"/>
  <c r="P4970" i="1"/>
  <c r="O4970" i="1"/>
  <c r="N4970" i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V4966" i="1" s="1"/>
  <c r="T4966" i="1"/>
  <c r="R4966" i="1"/>
  <c r="Q4966" i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AB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R4957" i="1"/>
  <c r="Q4957" i="1"/>
  <c r="S4957" i="1" s="1"/>
  <c r="O4957" i="1"/>
  <c r="P4957" i="1" s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S4954" i="1" s="1"/>
  <c r="O4954" i="1"/>
  <c r="P4954" i="1" s="1"/>
  <c r="N4954" i="1"/>
  <c r="L4954" i="1"/>
  <c r="K4954" i="1"/>
  <c r="M4954" i="1" s="1"/>
  <c r="J4954" i="1"/>
  <c r="I4954" i="1"/>
  <c r="AB4954" i="1" s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P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AB4951" i="1" s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M4949" i="1" s="1"/>
  <c r="J4949" i="1"/>
  <c r="AB4949" i="1" s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O4947" i="1"/>
  <c r="N4947" i="1"/>
  <c r="P4947" i="1" s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R4946" i="1"/>
  <c r="Q4946" i="1"/>
  <c r="S4946" i="1" s="1"/>
  <c r="O4946" i="1"/>
  <c r="P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S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S4941" i="1" s="1"/>
  <c r="Q4941" i="1"/>
  <c r="O4941" i="1"/>
  <c r="N4941" i="1"/>
  <c r="P4941" i="1" s="1"/>
  <c r="L4941" i="1"/>
  <c r="K4941" i="1"/>
  <c r="M4941" i="1" s="1"/>
  <c r="J4941" i="1"/>
  <c r="AB4941" i="1" s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O4939" i="1"/>
  <c r="N4939" i="1"/>
  <c r="P4939" i="1" s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R4938" i="1"/>
  <c r="Q4938" i="1"/>
  <c r="S4938" i="1" s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S4935" i="1" s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S4934" i="1"/>
  <c r="R4934" i="1"/>
  <c r="Q4934" i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AB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AB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AB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M4866" i="1"/>
  <c r="L4866" i="1"/>
  <c r="K4866" i="1"/>
  <c r="J4866" i="1"/>
  <c r="I4866" i="1"/>
  <c r="AB4866" i="1" s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AB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V4863" i="1"/>
  <c r="U4863" i="1"/>
  <c r="T4863" i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AB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AB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AB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AB4800" i="1" s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S4783" i="1"/>
  <c r="R4783" i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M4781" i="1"/>
  <c r="L4781" i="1"/>
  <c r="K4781" i="1"/>
  <c r="J4781" i="1"/>
  <c r="I4781" i="1"/>
  <c r="AB4781" i="1" s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AB4765" i="1" s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AB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B4747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AB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B4731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M4723" i="1" s="1"/>
  <c r="AB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B4715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M4707" i="1" s="1"/>
  <c r="AB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B4699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M4691" i="1" s="1"/>
  <c r="AB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B4683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AB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R4672" i="1"/>
  <c r="Q4672" i="1"/>
  <c r="S4672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B4667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AB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U4653" i="1"/>
  <c r="V4653" i="1" s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B4651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V4645" i="1" s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AB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B4635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AB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S4623" i="1"/>
  <c r="R4623" i="1"/>
  <c r="Q4623" i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AB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R4616" i="1"/>
  <c r="Q4616" i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S4615" i="1"/>
  <c r="R4615" i="1"/>
  <c r="Q4615" i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AB4612" i="1" s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AB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V4609" i="1" s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O4607" i="1"/>
  <c r="N4607" i="1"/>
  <c r="P4607" i="1" s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R4606" i="1"/>
  <c r="Q4606" i="1"/>
  <c r="S4606" i="1" s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S4604" i="1"/>
  <c r="R4604" i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S4601" i="1" s="1"/>
  <c r="Q4601" i="1"/>
  <c r="O4601" i="1"/>
  <c r="N4601" i="1"/>
  <c r="P4601" i="1" s="1"/>
  <c r="AB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R4598" i="1"/>
  <c r="Q4598" i="1"/>
  <c r="S4598" i="1" s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L4595" i="1"/>
  <c r="M4595" i="1" s="1"/>
  <c r="K4595" i="1"/>
  <c r="J4595" i="1"/>
  <c r="AB4595" i="1" s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O4591" i="1"/>
  <c r="N4591" i="1"/>
  <c r="P4591" i="1" s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R4590" i="1"/>
  <c r="Q4590" i="1"/>
  <c r="S4590" i="1" s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B4585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AB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B4568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AB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B4552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AB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B4536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M4528" i="1" s="1"/>
  <c r="AB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V4521" i="1" s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B4520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P4512" i="1"/>
  <c r="O4512" i="1"/>
  <c r="N4512" i="1"/>
  <c r="L4512" i="1"/>
  <c r="K4512" i="1"/>
  <c r="M4512" i="1" s="1"/>
  <c r="AB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B4504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S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P4496" i="1"/>
  <c r="O4496" i="1"/>
  <c r="N4496" i="1"/>
  <c r="L4496" i="1"/>
  <c r="K4496" i="1"/>
  <c r="M4496" i="1" s="1"/>
  <c r="AB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S4495" i="1"/>
  <c r="R4495" i="1"/>
  <c r="Q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B4488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S4487" i="1"/>
  <c r="R4487" i="1"/>
  <c r="Q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M4480" i="1" s="1"/>
  <c r="AB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B4472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AB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B4456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B4448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M4440" i="1" s="1"/>
  <c r="AB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AB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S4431" i="1"/>
  <c r="R4431" i="1"/>
  <c r="Q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B4424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B4416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V4410" i="1" s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M4408" i="1" s="1"/>
  <c r="AB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Z4402" i="1" s="1"/>
  <c r="X4402" i="1"/>
  <c r="W4402" i="1"/>
  <c r="U4402" i="1"/>
  <c r="V4402" i="1" s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B4400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U4394" i="1"/>
  <c r="V4394" i="1" s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AB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S4388" i="1"/>
  <c r="R4388" i="1"/>
  <c r="Q4388" i="1"/>
  <c r="O4388" i="1"/>
  <c r="P4388" i="1" s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Q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AB4385" i="1" s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S4380" i="1"/>
  <c r="R4380" i="1"/>
  <c r="Q4380" i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AB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AB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V4366" i="1" s="1"/>
  <c r="T4366" i="1"/>
  <c r="S4366" i="1"/>
  <c r="R4366" i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S4363" i="1" s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S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B4361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P4355" i="1"/>
  <c r="O4355" i="1"/>
  <c r="N4355" i="1"/>
  <c r="L4355" i="1"/>
  <c r="K4355" i="1"/>
  <c r="M4355" i="1" s="1"/>
  <c r="J4355" i="1"/>
  <c r="AB4355" i="1" s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S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M4353" i="1" s="1"/>
  <c r="K4353" i="1"/>
  <c r="J4353" i="1"/>
  <c r="AB4353" i="1" s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S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AB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P4339" i="1"/>
  <c r="O4339" i="1"/>
  <c r="N4339" i="1"/>
  <c r="L4339" i="1"/>
  <c r="K4339" i="1"/>
  <c r="M4339" i="1" s="1"/>
  <c r="J4339" i="1"/>
  <c r="AB4339" i="1" s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M4337" i="1" s="1"/>
  <c r="K4337" i="1"/>
  <c r="J4337" i="1"/>
  <c r="AB4337" i="1" s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S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B4329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M4323" i="1" s="1"/>
  <c r="J4323" i="1"/>
  <c r="AB4323" i="1" s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M4321" i="1" s="1"/>
  <c r="K4321" i="1"/>
  <c r="J4321" i="1"/>
  <c r="AB4321" i="1" s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AB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M4307" i="1" s="1"/>
  <c r="J4307" i="1"/>
  <c r="AB4307" i="1" s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M4305" i="1" s="1"/>
  <c r="K4305" i="1"/>
  <c r="J4305" i="1"/>
  <c r="AB4305" i="1" s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B4297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V4296" i="1" s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M4291" i="1" s="1"/>
  <c r="J4291" i="1"/>
  <c r="AB4291" i="1" s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M4289" i="1" s="1"/>
  <c r="K4289" i="1"/>
  <c r="J4289" i="1"/>
  <c r="AB4289" i="1" s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S4282" i="1"/>
  <c r="R4282" i="1"/>
  <c r="Q4282" i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AB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P4275" i="1"/>
  <c r="O4275" i="1"/>
  <c r="N4275" i="1"/>
  <c r="L4275" i="1"/>
  <c r="K4275" i="1"/>
  <c r="M4275" i="1" s="1"/>
  <c r="J4275" i="1"/>
  <c r="AB4275" i="1" s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S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O4272" i="1"/>
  <c r="P4272" i="1" s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B4265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V4264" i="1" s="1"/>
  <c r="R4264" i="1"/>
  <c r="Q4264" i="1"/>
  <c r="S4264" i="1" s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AB4261" i="1" s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AB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O4257" i="1"/>
  <c r="N4257" i="1"/>
  <c r="P4257" i="1" s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R4254" i="1"/>
  <c r="Q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AB4253" i="1" s="1"/>
  <c r="W4253" i="1"/>
  <c r="U4253" i="1"/>
  <c r="T4253" i="1"/>
  <c r="V4253" i="1" s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P4248" i="1" s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AB4245" i="1" s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AB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P4219" i="1" s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P4214" i="1"/>
  <c r="O4214" i="1"/>
  <c r="N4214" i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P4206" i="1"/>
  <c r="O4206" i="1"/>
  <c r="N4206" i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P4174" i="1"/>
  <c r="O4174" i="1"/>
  <c r="N4174" i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S4134" i="1" s="1"/>
  <c r="Q4134" i="1"/>
  <c r="P4134" i="1"/>
  <c r="O4134" i="1"/>
  <c r="N4134" i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P4130" i="1"/>
  <c r="O4130" i="1"/>
  <c r="N4130" i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S4118" i="1" s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P4114" i="1"/>
  <c r="O4114" i="1"/>
  <c r="N4114" i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O4111" i="1"/>
  <c r="P4111" i="1" s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P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S4102" i="1" s="1"/>
  <c r="Q4102" i="1"/>
  <c r="P4102" i="1"/>
  <c r="O4102" i="1"/>
  <c r="N4102" i="1"/>
  <c r="L4102" i="1"/>
  <c r="K4102" i="1"/>
  <c r="M4102" i="1" s="1"/>
  <c r="J4102" i="1"/>
  <c r="AB4102" i="1" s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O4100" i="1"/>
  <c r="N4100" i="1"/>
  <c r="P4100" i="1" s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O4092" i="1"/>
  <c r="N4092" i="1"/>
  <c r="P4092" i="1" s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R4091" i="1"/>
  <c r="Q4091" i="1"/>
  <c r="S4091" i="1" s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P4088" i="1"/>
  <c r="O4088" i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B4086" i="1"/>
  <c r="AA4086" i="1"/>
  <c r="Y4086" i="1"/>
  <c r="X4086" i="1"/>
  <c r="Z4086" i="1" s="1"/>
  <c r="W4086" i="1"/>
  <c r="U4086" i="1"/>
  <c r="T4086" i="1"/>
  <c r="V4086" i="1" s="1"/>
  <c r="R4086" i="1"/>
  <c r="S4086" i="1" s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B4078" i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S4070" i="1" s="1"/>
  <c r="Q4070" i="1"/>
  <c r="P4070" i="1"/>
  <c r="O4070" i="1"/>
  <c r="N4070" i="1"/>
  <c r="L4070" i="1"/>
  <c r="K4070" i="1"/>
  <c r="M4070" i="1" s="1"/>
  <c r="J4070" i="1"/>
  <c r="AB4070" i="1" s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P4064" i="1"/>
  <c r="O4064" i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S4062" i="1" s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P4056" i="1"/>
  <c r="O4056" i="1"/>
  <c r="N4056" i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B4054" i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B4046" i="1"/>
  <c r="AA4046" i="1"/>
  <c r="Y4046" i="1"/>
  <c r="X4046" i="1"/>
  <c r="Z4046" i="1" s="1"/>
  <c r="W4046" i="1"/>
  <c r="U4046" i="1"/>
  <c r="T4046" i="1"/>
  <c r="V4046" i="1" s="1"/>
  <c r="R4046" i="1"/>
  <c r="S4046" i="1" s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S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O4044" i="1"/>
  <c r="N4044" i="1"/>
  <c r="P4044" i="1" s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S4038" i="1" s="1"/>
  <c r="Q4038" i="1"/>
  <c r="P4038" i="1"/>
  <c r="O4038" i="1"/>
  <c r="N4038" i="1"/>
  <c r="L4038" i="1"/>
  <c r="K4038" i="1"/>
  <c r="M4038" i="1" s="1"/>
  <c r="J4038" i="1"/>
  <c r="AB4038" i="1" s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S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O4028" i="1"/>
  <c r="N4028" i="1"/>
  <c r="P4028" i="1" s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R4027" i="1"/>
  <c r="Q4027" i="1"/>
  <c r="S4027" i="1" s="1"/>
  <c r="O4027" i="1"/>
  <c r="P4027" i="1" s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B4022" i="1"/>
  <c r="AA4022" i="1"/>
  <c r="Y4022" i="1"/>
  <c r="X4022" i="1"/>
  <c r="Z4022" i="1" s="1"/>
  <c r="W4022" i="1"/>
  <c r="U4022" i="1"/>
  <c r="T4022" i="1"/>
  <c r="V4022" i="1" s="1"/>
  <c r="R4022" i="1"/>
  <c r="S4022" i="1" s="1"/>
  <c r="Q4022" i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S4021" i="1"/>
  <c r="R4021" i="1"/>
  <c r="Q4021" i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O4020" i="1"/>
  <c r="N4020" i="1"/>
  <c r="P4020" i="1" s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B4014" i="1"/>
  <c r="AA4014" i="1"/>
  <c r="Y4014" i="1"/>
  <c r="X4014" i="1"/>
  <c r="Z4014" i="1" s="1"/>
  <c r="W4014" i="1"/>
  <c r="U4014" i="1"/>
  <c r="T4014" i="1"/>
  <c r="V4014" i="1" s="1"/>
  <c r="R4014" i="1"/>
  <c r="S4014" i="1" s="1"/>
  <c r="Q4014" i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O4012" i="1"/>
  <c r="N4012" i="1"/>
  <c r="P4012" i="1" s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P4006" i="1"/>
  <c r="O4006" i="1"/>
  <c r="N4006" i="1"/>
  <c r="L4006" i="1"/>
  <c r="K4006" i="1"/>
  <c r="M4006" i="1" s="1"/>
  <c r="J4006" i="1"/>
  <c r="AB4006" i="1" s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S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B3990" i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B3982" i="1"/>
  <c r="AA3982" i="1"/>
  <c r="Y3982" i="1"/>
  <c r="X3982" i="1"/>
  <c r="Z3982" i="1" s="1"/>
  <c r="W3982" i="1"/>
  <c r="U3982" i="1"/>
  <c r="T3982" i="1"/>
  <c r="V3982" i="1" s="1"/>
  <c r="R3982" i="1"/>
  <c r="S3982" i="1" s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S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O3979" i="1"/>
  <c r="P3979" i="1" s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P3974" i="1"/>
  <c r="O3974" i="1"/>
  <c r="N3974" i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S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P3968" i="1"/>
  <c r="O3968" i="1"/>
  <c r="N3968" i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P3966" i="1"/>
  <c r="O3966" i="1"/>
  <c r="N3966" i="1"/>
  <c r="L3966" i="1"/>
  <c r="K3966" i="1"/>
  <c r="M3966" i="1" s="1"/>
  <c r="J3966" i="1"/>
  <c r="AB3966" i="1" s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S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B3958" i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S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B3950" i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S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M3878" i="1"/>
  <c r="L3878" i="1"/>
  <c r="K3878" i="1"/>
  <c r="J3878" i="1"/>
  <c r="I3878" i="1"/>
  <c r="AB3878" i="1" s="1"/>
  <c r="H3878" i="1"/>
  <c r="G3878" i="1"/>
  <c r="F3878" i="1"/>
  <c r="E3878" i="1"/>
  <c r="D3878" i="1"/>
  <c r="B3878" i="1"/>
  <c r="A3878" i="1"/>
  <c r="AB3877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V3863" i="1"/>
  <c r="U3863" i="1"/>
  <c r="T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M3850" i="1"/>
  <c r="L3850" i="1"/>
  <c r="K3850" i="1"/>
  <c r="J3850" i="1"/>
  <c r="I3850" i="1"/>
  <c r="AB3850" i="1" s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AB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AB3830" i="1" s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M3814" i="1"/>
  <c r="L3814" i="1"/>
  <c r="K3814" i="1"/>
  <c r="J3814" i="1"/>
  <c r="I3814" i="1"/>
  <c r="AB3814" i="1" s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AB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AB3798" i="1" s="1"/>
  <c r="H3798" i="1"/>
  <c r="G3798" i="1"/>
  <c r="F3798" i="1"/>
  <c r="E3798" i="1"/>
  <c r="D3798" i="1"/>
  <c r="B3798" i="1"/>
  <c r="A3798" i="1"/>
  <c r="AB3797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AB3792" i="1" s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AB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M3788" i="1" s="1"/>
  <c r="AB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AB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AB3773" i="1" s="1"/>
  <c r="J3773" i="1"/>
  <c r="I3773" i="1"/>
  <c r="H3773" i="1"/>
  <c r="G3773" i="1"/>
  <c r="F3773" i="1"/>
  <c r="E3773" i="1"/>
  <c r="D3773" i="1"/>
  <c r="B3773" i="1"/>
  <c r="A3773" i="1" s="1"/>
  <c r="AB3772" i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O3770" i="1"/>
  <c r="N3770" i="1"/>
  <c r="P3770" i="1" s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AB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AB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AB3756" i="1" s="1"/>
  <c r="Q3756" i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O3754" i="1"/>
  <c r="N3754" i="1"/>
  <c r="P3754" i="1" s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AB3577" i="1" s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AB3561" i="1" s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AB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AB3545" i="1" s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AB3529" i="1" s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AB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M3513" i="1"/>
  <c r="L3513" i="1"/>
  <c r="K3513" i="1"/>
  <c r="J3513" i="1"/>
  <c r="I3513" i="1"/>
  <c r="AB3513" i="1" s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AB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AB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V3478" i="1"/>
  <c r="U3478" i="1"/>
  <c r="T3478" i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M3465" i="1"/>
  <c r="L3465" i="1"/>
  <c r="K3465" i="1"/>
  <c r="J3465" i="1"/>
  <c r="I3465" i="1"/>
  <c r="AB3465" i="1" s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AB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M3449" i="1"/>
  <c r="L3449" i="1"/>
  <c r="K3449" i="1"/>
  <c r="J3449" i="1"/>
  <c r="I3449" i="1"/>
  <c r="AB3449" i="1" s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M3433" i="1"/>
  <c r="L3433" i="1"/>
  <c r="K3433" i="1"/>
  <c r="J3433" i="1"/>
  <c r="I3433" i="1"/>
  <c r="AB3433" i="1" s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AB3432" i="1" s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AB3417" i="1" s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AB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U3402" i="1"/>
  <c r="V3402" i="1" s="1"/>
  <c r="T3402" i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B3400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AB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AB3389" i="1" s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M3387" i="1" s="1"/>
  <c r="AB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AB3381" i="1" s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AB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AB3373" i="1" s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AB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AB3357" i="1" s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AB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P3341" i="1"/>
  <c r="O3341" i="1"/>
  <c r="N3341" i="1"/>
  <c r="M3341" i="1"/>
  <c r="L3341" i="1"/>
  <c r="K3341" i="1"/>
  <c r="J3341" i="1"/>
  <c r="I3341" i="1"/>
  <c r="AB3341" i="1" s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P3333" i="1"/>
  <c r="O3333" i="1"/>
  <c r="N3333" i="1"/>
  <c r="M3333" i="1"/>
  <c r="L3333" i="1"/>
  <c r="K3333" i="1"/>
  <c r="J3333" i="1"/>
  <c r="I3333" i="1"/>
  <c r="AB3333" i="1" s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V3263" i="1"/>
  <c r="U3263" i="1"/>
  <c r="T3263" i="1"/>
  <c r="R3263" i="1"/>
  <c r="S3263" i="1" s="1"/>
  <c r="Q3263" i="1"/>
  <c r="P3263" i="1"/>
  <c r="O3263" i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S3260" i="1"/>
  <c r="R3260" i="1"/>
  <c r="Q3260" i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O3259" i="1"/>
  <c r="N3259" i="1"/>
  <c r="P3259" i="1" s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R3256" i="1"/>
  <c r="Q3256" i="1"/>
  <c r="S3256" i="1" s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S3252" i="1"/>
  <c r="R3252" i="1"/>
  <c r="Q3252" i="1"/>
  <c r="O3252" i="1"/>
  <c r="P3252" i="1" s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S3244" i="1"/>
  <c r="R3244" i="1"/>
  <c r="Q3244" i="1"/>
  <c r="O3244" i="1"/>
  <c r="P3244" i="1" s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P3239" i="1"/>
  <c r="O3239" i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S3236" i="1"/>
  <c r="R3236" i="1"/>
  <c r="Q3236" i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S3228" i="1"/>
  <c r="R3228" i="1"/>
  <c r="Q3228" i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Q3225" i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R3224" i="1"/>
  <c r="Q3224" i="1"/>
  <c r="S3224" i="1" s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P3223" i="1"/>
  <c r="O3223" i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S3220" i="1"/>
  <c r="R3220" i="1"/>
  <c r="Q3220" i="1"/>
  <c r="O3220" i="1"/>
  <c r="P3220" i="1" s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R3216" i="1"/>
  <c r="Q3216" i="1"/>
  <c r="S3216" i="1" s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P3215" i="1"/>
  <c r="O3215" i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S3212" i="1"/>
  <c r="R3212" i="1"/>
  <c r="Q3212" i="1"/>
  <c r="O3212" i="1"/>
  <c r="P3212" i="1" s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Q3209" i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R3208" i="1"/>
  <c r="Q3208" i="1"/>
  <c r="S3208" i="1" s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P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S3204" i="1"/>
  <c r="R3204" i="1"/>
  <c r="Q3204" i="1"/>
  <c r="O3204" i="1"/>
  <c r="P3204" i="1" s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Q3201" i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R3200" i="1"/>
  <c r="Q3200" i="1"/>
  <c r="S3200" i="1" s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P3199" i="1"/>
  <c r="O3199" i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W3197" i="1"/>
  <c r="U3197" i="1"/>
  <c r="T3197" i="1"/>
  <c r="R3197" i="1"/>
  <c r="Q3197" i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V3194" i="1"/>
  <c r="U3194" i="1"/>
  <c r="T3194" i="1"/>
  <c r="S3194" i="1"/>
  <c r="R3194" i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B3191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B3126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AB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U3112" i="1"/>
  <c r="V3112" i="1" s="1"/>
  <c r="T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AB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U3104" i="1"/>
  <c r="V3104" i="1" s="1"/>
  <c r="T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V3103" i="1" s="1"/>
  <c r="R3103" i="1"/>
  <c r="Q3103" i="1"/>
  <c r="S3103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B3102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V3096" i="1" s="1"/>
  <c r="T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AB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U3088" i="1"/>
  <c r="V3088" i="1" s="1"/>
  <c r="T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V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B3086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U3080" i="1"/>
  <c r="V3080" i="1" s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M3078" i="1" s="1"/>
  <c r="AB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S3071" i="1" s="1"/>
  <c r="P3071" i="1"/>
  <c r="O3071" i="1"/>
  <c r="N3071" i="1"/>
  <c r="M3071" i="1"/>
  <c r="L3071" i="1"/>
  <c r="K3071" i="1"/>
  <c r="J3071" i="1"/>
  <c r="I3071" i="1"/>
  <c r="AB3071" i="1" s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S3069" i="1" s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O3067" i="1"/>
  <c r="N3067" i="1"/>
  <c r="P3067" i="1" s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V3064" i="1"/>
  <c r="U3064" i="1"/>
  <c r="T3064" i="1"/>
  <c r="R3064" i="1"/>
  <c r="Q3064" i="1"/>
  <c r="S3064" i="1" s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AB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V3060" i="1" s="1"/>
  <c r="T3060" i="1"/>
  <c r="S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S3055" i="1" s="1"/>
  <c r="P3055" i="1"/>
  <c r="O3055" i="1"/>
  <c r="N3055" i="1"/>
  <c r="M3055" i="1"/>
  <c r="L3055" i="1"/>
  <c r="K3055" i="1"/>
  <c r="J3055" i="1"/>
  <c r="I3055" i="1"/>
  <c r="AB3055" i="1" s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O3051" i="1"/>
  <c r="N3051" i="1"/>
  <c r="P3051" i="1" s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P3032" i="1" s="1"/>
  <c r="N3032" i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P2984" i="1" s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P2979" i="1"/>
  <c r="O2979" i="1"/>
  <c r="N2979" i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L2921" i="1"/>
  <c r="M2921" i="1" s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P2912" i="1" s="1"/>
  <c r="N2912" i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P2908" i="1" s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P2896" i="1" s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P2892" i="1" s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P2876" i="1" s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P2848" i="1" s="1"/>
  <c r="N2848" i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L2841" i="1"/>
  <c r="M2841" i="1" s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L2837" i="1"/>
  <c r="M2837" i="1" s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P2832" i="1" s="1"/>
  <c r="N2832" i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L2825" i="1"/>
  <c r="M2825" i="1" s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S2823" i="1" s="1"/>
  <c r="Q2823" i="1"/>
  <c r="P2823" i="1"/>
  <c r="O2823" i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L2821" i="1"/>
  <c r="M2821" i="1" s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P2816" i="1" s="1"/>
  <c r="N2816" i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S2811" i="1" s="1"/>
  <c r="Q2811" i="1"/>
  <c r="P2811" i="1"/>
  <c r="O2811" i="1"/>
  <c r="N2811" i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S2810" i="1"/>
  <c r="R2810" i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L2809" i="1"/>
  <c r="M2809" i="1" s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S2799" i="1" s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L2793" i="1"/>
  <c r="M2793" i="1" s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S2791" i="1" s="1"/>
  <c r="Q2791" i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P2784" i="1" s="1"/>
  <c r="N2784" i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S2783" i="1" s="1"/>
  <c r="Q2783" i="1"/>
  <c r="P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L2777" i="1"/>
  <c r="M2777" i="1" s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S2767" i="1" s="1"/>
  <c r="Q2767" i="1"/>
  <c r="P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L2761" i="1"/>
  <c r="M2761" i="1" s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P2752" i="1" s="1"/>
  <c r="N2752" i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P2747" i="1"/>
  <c r="O2747" i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L2745" i="1"/>
  <c r="M2745" i="1" s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P2744" i="1" s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S2743" i="1" s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M2741" i="1" s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P2728" i="1" s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L2725" i="1"/>
  <c r="M2725" i="1" s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P2720" i="1" s="1"/>
  <c r="N2720" i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P2712" i="1" s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P2708" i="1" s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P2704" i="1" s="1"/>
  <c r="N2704" i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P2700" i="1" s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M2697" i="1" s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P2692" i="1" s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P2684" i="1" s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P2664" i="1" s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P2660" i="1" s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P2656" i="1" s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P2648" i="1" s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P2632" i="1" s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P2628" i="1" s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P2624" i="1" s="1"/>
  <c r="N2624" i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P2608" i="1" s="1"/>
  <c r="N2608" i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P2596" i="1" s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P2576" i="1" s="1"/>
  <c r="N2576" i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O2569" i="1"/>
  <c r="N2569" i="1"/>
  <c r="P2569" i="1" s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O2565" i="1"/>
  <c r="N2565" i="1"/>
  <c r="P2565" i="1" s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R2560" i="1"/>
  <c r="Q2560" i="1"/>
  <c r="S2560" i="1" s="1"/>
  <c r="O2560" i="1"/>
  <c r="P2560" i="1" s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S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S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R2552" i="1"/>
  <c r="Q2552" i="1"/>
  <c r="S2552" i="1" s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R2544" i="1"/>
  <c r="Q2544" i="1"/>
  <c r="S2544" i="1" s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P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R2536" i="1"/>
  <c r="Q2536" i="1"/>
  <c r="S2536" i="1" s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R2532" i="1"/>
  <c r="Q2532" i="1"/>
  <c r="S2532" i="1" s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R2528" i="1"/>
  <c r="Q2528" i="1"/>
  <c r="S2528" i="1" s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S2492" i="1"/>
  <c r="R2492" i="1"/>
  <c r="Q2492" i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O2491" i="1"/>
  <c r="N2491" i="1"/>
  <c r="P2491" i="1" s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P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S2484" i="1"/>
  <c r="R2484" i="1"/>
  <c r="Q2484" i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O2483" i="1"/>
  <c r="N2483" i="1"/>
  <c r="P2483" i="1" s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P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S2476" i="1"/>
  <c r="R2476" i="1"/>
  <c r="Q2476" i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O2473" i="1"/>
  <c r="N2473" i="1"/>
  <c r="P2473" i="1" s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P2471" i="1"/>
  <c r="O2471" i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S2468" i="1"/>
  <c r="R2468" i="1"/>
  <c r="Q2468" i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O2467" i="1"/>
  <c r="N2467" i="1"/>
  <c r="P2467" i="1" s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P2463" i="1"/>
  <c r="O2463" i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S2460" i="1"/>
  <c r="R2460" i="1"/>
  <c r="Q2460" i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O2457" i="1"/>
  <c r="N2457" i="1"/>
  <c r="P2457" i="1" s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R2456" i="1"/>
  <c r="Q2456" i="1"/>
  <c r="S2456" i="1" s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P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S2452" i="1"/>
  <c r="R2452" i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R2448" i="1"/>
  <c r="Q2448" i="1"/>
  <c r="S2448" i="1" s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P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S2444" i="1"/>
  <c r="R2444" i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O2441" i="1"/>
  <c r="N2441" i="1"/>
  <c r="P2441" i="1" s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R2440" i="1"/>
  <c r="Q2440" i="1"/>
  <c r="S2440" i="1" s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P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S2436" i="1"/>
  <c r="R2436" i="1"/>
  <c r="Q2436" i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R2432" i="1"/>
  <c r="Q2432" i="1"/>
  <c r="S2432" i="1" s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P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S2428" i="1"/>
  <c r="R2428" i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S2402" i="1"/>
  <c r="R2402" i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AB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S2252" i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S2244" i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P2237" i="1"/>
  <c r="O2237" i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S2228" i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S2212" i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S2196" i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S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P2173" i="1"/>
  <c r="O2173" i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P2157" i="1"/>
  <c r="O2157" i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S2148" i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P2141" i="1"/>
  <c r="O2141" i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S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P2125" i="1"/>
  <c r="O2125" i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S2120" i="1"/>
  <c r="R2120" i="1"/>
  <c r="Q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R2118" i="1"/>
  <c r="Q2118" i="1"/>
  <c r="S2118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P2117" i="1"/>
  <c r="O2117" i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S2116" i="1"/>
  <c r="R2116" i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R2114" i="1"/>
  <c r="Q2114" i="1"/>
  <c r="S2114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P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R2110" i="1"/>
  <c r="Q2110" i="1"/>
  <c r="S2110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S2108" i="1"/>
  <c r="R2108" i="1"/>
  <c r="Q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W2106" i="1"/>
  <c r="U2106" i="1"/>
  <c r="T2106" i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P2105" i="1"/>
  <c r="O2105" i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R2102" i="1"/>
  <c r="Q2102" i="1"/>
  <c r="S2102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P2101" i="1"/>
  <c r="O2101" i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S2100" i="1"/>
  <c r="R2100" i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W2098" i="1"/>
  <c r="U2098" i="1"/>
  <c r="T2098" i="1"/>
  <c r="R2098" i="1"/>
  <c r="Q2098" i="1"/>
  <c r="S2098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P2097" i="1"/>
  <c r="O2097" i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W2094" i="1"/>
  <c r="U2094" i="1"/>
  <c r="T2094" i="1"/>
  <c r="R2094" i="1"/>
  <c r="Q2094" i="1"/>
  <c r="S2094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S2092" i="1"/>
  <c r="R2092" i="1"/>
  <c r="Q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W2090" i="1"/>
  <c r="U2090" i="1"/>
  <c r="T2090" i="1"/>
  <c r="R2090" i="1"/>
  <c r="Q2090" i="1"/>
  <c r="S2090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P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S2088" i="1"/>
  <c r="R2088" i="1"/>
  <c r="Q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S2084" i="1"/>
  <c r="R2084" i="1"/>
  <c r="Q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W2082" i="1"/>
  <c r="U2082" i="1"/>
  <c r="T2082" i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P2081" i="1"/>
  <c r="O2081" i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S2076" i="1"/>
  <c r="R2076" i="1"/>
  <c r="Q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W2074" i="1"/>
  <c r="U2074" i="1"/>
  <c r="T2074" i="1"/>
  <c r="R2074" i="1"/>
  <c r="Q2074" i="1"/>
  <c r="S207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R2070" i="1"/>
  <c r="Q2070" i="1"/>
  <c r="S2070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S2068" i="1"/>
  <c r="R2068" i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R2066" i="1"/>
  <c r="Q2066" i="1"/>
  <c r="S2066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P2061" i="1"/>
  <c r="O2061" i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W2058" i="1"/>
  <c r="U2058" i="1"/>
  <c r="T2058" i="1"/>
  <c r="V2058" i="1" s="1"/>
  <c r="R2058" i="1"/>
  <c r="Q2058" i="1"/>
  <c r="S2058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P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V2050" i="1" s="1"/>
  <c r="R2050" i="1"/>
  <c r="Q2050" i="1"/>
  <c r="S2050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V2042" i="1" s="1"/>
  <c r="R2042" i="1"/>
  <c r="Q2042" i="1"/>
  <c r="S2042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V2038" i="1" s="1"/>
  <c r="R2038" i="1"/>
  <c r="Q2038" i="1"/>
  <c r="S2038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W2026" i="1"/>
  <c r="U2026" i="1"/>
  <c r="T2026" i="1"/>
  <c r="V2026" i="1" s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P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W2022" i="1"/>
  <c r="U2022" i="1"/>
  <c r="T2022" i="1"/>
  <c r="V2022" i="1" s="1"/>
  <c r="R2022" i="1"/>
  <c r="Q2022" i="1"/>
  <c r="S2022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W2010" i="1"/>
  <c r="U2010" i="1"/>
  <c r="T2010" i="1"/>
  <c r="V2010" i="1" s="1"/>
  <c r="R2010" i="1"/>
  <c r="Q2010" i="1"/>
  <c r="S2010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V2006" i="1" s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P2001" i="1"/>
  <c r="O2001" i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V1994" i="1" s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V1986" i="1" s="1"/>
  <c r="R1986" i="1"/>
  <c r="Q1986" i="1"/>
  <c r="S1986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V1978" i="1" s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T1970" i="1"/>
  <c r="V1970" i="1" s="1"/>
  <c r="R1970" i="1"/>
  <c r="Q1970" i="1"/>
  <c r="S1970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V1962" i="1" s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V1958" i="1" s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W1946" i="1"/>
  <c r="U1946" i="1"/>
  <c r="T1946" i="1"/>
  <c r="V1946" i="1" s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T1930" i="1"/>
  <c r="V1930" i="1" s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P1929" i="1"/>
  <c r="O1929" i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V1926" i="1" s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V1922" i="1" s="1"/>
  <c r="R1922" i="1"/>
  <c r="Q1922" i="1"/>
  <c r="S1922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W1914" i="1"/>
  <c r="U1914" i="1"/>
  <c r="T1914" i="1"/>
  <c r="V1914" i="1" s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V1910" i="1" s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V1906" i="1" s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V1862" i="1" s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V1818" i="1" s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V1802" i="1" s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V1798" i="1" s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V1794" i="1" s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U1779" i="1"/>
  <c r="V1779" i="1" s="1"/>
  <c r="T1779" i="1"/>
  <c r="R1779" i="1"/>
  <c r="Q1779" i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V1775" i="1" s="1"/>
  <c r="T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U1771" i="1"/>
  <c r="V1771" i="1" s="1"/>
  <c r="T1771" i="1"/>
  <c r="R1771" i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AB1763" i="1" s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P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P1760" i="1" s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M1757" i="1" s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P1756" i="1" s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S1755" i="1" s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P1748" i="1" s="1"/>
  <c r="N1748" i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M1741" i="1" s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P1736" i="1" s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P1732" i="1" s="1"/>
  <c r="N1732" i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P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M1725" i="1" s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P1720" i="1" s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P1716" i="1" s="1"/>
  <c r="N1716" i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P1712" i="1" s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M1709" i="1" s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S1707" i="1" s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P1700" i="1" s="1"/>
  <c r="N1700" i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S1691" i="1" s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P1688" i="1" s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S1683" i="1" s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M1677" i="1" s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S1675" i="1" s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P1672" i="1" s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S1671" i="1" s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M1661" i="1" s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S1659" i="1" s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S1655" i="1" s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P1652" i="1" s="1"/>
  <c r="N1652" i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P1648" i="1" s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M1629" i="1" s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S1619" i="1" s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P1616" i="1" s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S1611" i="1" s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O1600" i="1"/>
  <c r="P1600" i="1" s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P1592" i="1" s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S1551" i="1" s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O1548" i="1"/>
  <c r="P1548" i="1" s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O1532" i="1"/>
  <c r="P1532" i="1" s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O1508" i="1"/>
  <c r="P1508" i="1" s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O1492" i="1"/>
  <c r="P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P1487" i="1"/>
  <c r="O1487" i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S1475" i="1" s="1"/>
  <c r="Q1475" i="1"/>
  <c r="P1475" i="1"/>
  <c r="O1475" i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P1471" i="1"/>
  <c r="O1471" i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S1467" i="1" s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O1464" i="1"/>
  <c r="P1464" i="1" s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S1463" i="1" s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O1460" i="1"/>
  <c r="P1460" i="1" s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O1456" i="1"/>
  <c r="P1456" i="1" s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P1455" i="1"/>
  <c r="O1455" i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S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O1453" i="1"/>
  <c r="N1453" i="1"/>
  <c r="P1453" i="1" s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P1447" i="1"/>
  <c r="O1447" i="1"/>
  <c r="N1447" i="1"/>
  <c r="L1447" i="1"/>
  <c r="K1447" i="1"/>
  <c r="M1447" i="1" s="1"/>
  <c r="J1447" i="1"/>
  <c r="AB1447" i="1" s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S1446" i="1"/>
  <c r="R1446" i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O1445" i="1"/>
  <c r="N1445" i="1"/>
  <c r="P1445" i="1" s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P1439" i="1"/>
  <c r="O1439" i="1"/>
  <c r="N1439" i="1"/>
  <c r="L1439" i="1"/>
  <c r="K1439" i="1"/>
  <c r="M1439" i="1" s="1"/>
  <c r="J1439" i="1"/>
  <c r="AB1439" i="1" s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S1438" i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R1436" i="1"/>
  <c r="Q1436" i="1"/>
  <c r="S1436" i="1" s="1"/>
  <c r="O1436" i="1"/>
  <c r="P1436" i="1" s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B1431" i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S1430" i="1"/>
  <c r="R1430" i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O1429" i="1"/>
  <c r="N1429" i="1"/>
  <c r="P1429" i="1" s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R1428" i="1"/>
  <c r="Q1428" i="1"/>
  <c r="S1428" i="1" s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B1423" i="1"/>
  <c r="AA1423" i="1"/>
  <c r="Y1423" i="1"/>
  <c r="X1423" i="1"/>
  <c r="Z1423" i="1" s="1"/>
  <c r="W1423" i="1"/>
  <c r="U1423" i="1"/>
  <c r="T1423" i="1"/>
  <c r="V1423" i="1" s="1"/>
  <c r="R1423" i="1"/>
  <c r="S1423" i="1" s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S1422" i="1"/>
  <c r="R1422" i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O1421" i="1"/>
  <c r="N1421" i="1"/>
  <c r="P1421" i="1" s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R1420" i="1"/>
  <c r="Q1420" i="1"/>
  <c r="S1420" i="1" s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P1415" i="1"/>
  <c r="O1415" i="1"/>
  <c r="N1415" i="1"/>
  <c r="L1415" i="1"/>
  <c r="K1415" i="1"/>
  <c r="M1415" i="1" s="1"/>
  <c r="J1415" i="1"/>
  <c r="AB1415" i="1" s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S1414" i="1"/>
  <c r="R1414" i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O1413" i="1"/>
  <c r="N1413" i="1"/>
  <c r="P1413" i="1" s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S1407" i="1" s="1"/>
  <c r="Q1407" i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S1406" i="1"/>
  <c r="R1406" i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O1405" i="1"/>
  <c r="N1405" i="1"/>
  <c r="P1405" i="1" s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W1404" i="1"/>
  <c r="U1404" i="1"/>
  <c r="T1404" i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B1399" i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S1398" i="1"/>
  <c r="R1398" i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O1397" i="1"/>
  <c r="N1397" i="1"/>
  <c r="P1397" i="1" s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R1396" i="1"/>
  <c r="Q1396" i="1"/>
  <c r="S1396" i="1" s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AB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AB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AB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AB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AB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AB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AB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AB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P993" i="1"/>
  <c r="O993" i="1"/>
  <c r="N993" i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B991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S989" i="1" s="1"/>
  <c r="Q989" i="1"/>
  <c r="O989" i="1"/>
  <c r="N989" i="1"/>
  <c r="P989" i="1" s="1"/>
  <c r="L989" i="1"/>
  <c r="K989" i="1"/>
  <c r="M989" i="1" s="1"/>
  <c r="J989" i="1"/>
  <c r="AB989" i="1" s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AB983" i="1" s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O981" i="1"/>
  <c r="N981" i="1"/>
  <c r="P981" i="1" s="1"/>
  <c r="L981" i="1"/>
  <c r="K981" i="1"/>
  <c r="M981" i="1" s="1"/>
  <c r="J981" i="1"/>
  <c r="AB981" i="1" s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AB975" i="1" s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P969" i="1"/>
  <c r="O969" i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AB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V962" i="1" s="1"/>
  <c r="R962" i="1"/>
  <c r="Q962" i="1"/>
  <c r="S962" i="1" s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B959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O957" i="1"/>
  <c r="N957" i="1"/>
  <c r="P957" i="1" s="1"/>
  <c r="L957" i="1"/>
  <c r="K957" i="1"/>
  <c r="M957" i="1" s="1"/>
  <c r="J957" i="1"/>
  <c r="AB957" i="1" s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AB951" i="1" s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O949" i="1"/>
  <c r="N949" i="1"/>
  <c r="P949" i="1" s="1"/>
  <c r="L949" i="1"/>
  <c r="K949" i="1"/>
  <c r="M949" i="1" s="1"/>
  <c r="J949" i="1"/>
  <c r="AB949" i="1" s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R946" i="1"/>
  <c r="Q946" i="1"/>
  <c r="S946" i="1" s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AB943" i="1" s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P937" i="1"/>
  <c r="O937" i="1"/>
  <c r="N937" i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AB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V930" i="1" s="1"/>
  <c r="R930" i="1"/>
  <c r="Q930" i="1"/>
  <c r="S930" i="1" s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B927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S925" i="1" s="1"/>
  <c r="Q925" i="1"/>
  <c r="O925" i="1"/>
  <c r="N925" i="1"/>
  <c r="P925" i="1" s="1"/>
  <c r="L925" i="1"/>
  <c r="K925" i="1"/>
  <c r="M925" i="1" s="1"/>
  <c r="J925" i="1"/>
  <c r="AB925" i="1" s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AB919" i="1" s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S917" i="1" s="1"/>
  <c r="Q917" i="1"/>
  <c r="O917" i="1"/>
  <c r="N917" i="1"/>
  <c r="P917" i="1" s="1"/>
  <c r="L917" i="1"/>
  <c r="K917" i="1"/>
  <c r="M917" i="1" s="1"/>
  <c r="J917" i="1"/>
  <c r="AB917" i="1" s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P913" i="1"/>
  <c r="O913" i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AB911" i="1" s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P905" i="1"/>
  <c r="O905" i="1"/>
  <c r="N905" i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AB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W898" i="1"/>
  <c r="U898" i="1"/>
  <c r="T898" i="1"/>
  <c r="V898" i="1" s="1"/>
  <c r="R898" i="1"/>
  <c r="Q898" i="1"/>
  <c r="S898" i="1" s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B895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O893" i="1"/>
  <c r="N893" i="1"/>
  <c r="P893" i="1" s="1"/>
  <c r="L893" i="1"/>
  <c r="K893" i="1"/>
  <c r="M893" i="1" s="1"/>
  <c r="J893" i="1"/>
  <c r="AB893" i="1" s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V890" i="1" s="1"/>
  <c r="R890" i="1"/>
  <c r="Q890" i="1"/>
  <c r="S890" i="1" s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AB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AB881" i="1" s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AB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AB877" i="1" s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AB871" i="1" s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AB869" i="1" s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AB863" i="1" s="1"/>
  <c r="H863" i="1"/>
  <c r="G863" i="1"/>
  <c r="F863" i="1"/>
  <c r="E863" i="1"/>
  <c r="D863" i="1"/>
  <c r="B863" i="1"/>
  <c r="A863" i="1"/>
  <c r="AB862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M861" i="1" s="1"/>
  <c r="AB861" i="1" s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AB855" i="1" s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AB849" i="1" s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B846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S845" i="1" s="1"/>
  <c r="Q845" i="1"/>
  <c r="P845" i="1"/>
  <c r="O845" i="1"/>
  <c r="N845" i="1"/>
  <c r="L845" i="1"/>
  <c r="K845" i="1"/>
  <c r="M845" i="1" s="1"/>
  <c r="AB845" i="1" s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AB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AB833" i="1" s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AB830" i="1" s="1"/>
  <c r="J830" i="1"/>
  <c r="I830" i="1"/>
  <c r="H830" i="1"/>
  <c r="G830" i="1"/>
  <c r="F830" i="1"/>
  <c r="E830" i="1"/>
  <c r="D830" i="1"/>
  <c r="B830" i="1"/>
  <c r="A830" i="1" s="1"/>
  <c r="AB829" i="1"/>
  <c r="AA829" i="1"/>
  <c r="Y829" i="1"/>
  <c r="X829" i="1"/>
  <c r="Z829" i="1" s="1"/>
  <c r="W829" i="1"/>
  <c r="U829" i="1"/>
  <c r="T829" i="1"/>
  <c r="V829" i="1" s="1"/>
  <c r="R829" i="1"/>
  <c r="S829" i="1" s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AB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AB817" i="1" s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AB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S813" i="1" s="1"/>
  <c r="AB813" i="1" s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AB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AB805" i="1" s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AB799" i="1" s="1"/>
  <c r="H799" i="1"/>
  <c r="G799" i="1"/>
  <c r="F799" i="1"/>
  <c r="E799" i="1"/>
  <c r="D799" i="1"/>
  <c r="B799" i="1"/>
  <c r="A799" i="1"/>
  <c r="AB798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S797" i="1" s="1"/>
  <c r="AB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AB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AB785" i="1" s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B782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M781" i="1" s="1"/>
  <c r="AB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AB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AB769" i="1" s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AB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B765" i="1"/>
  <c r="AA765" i="1"/>
  <c r="Y765" i="1"/>
  <c r="X765" i="1"/>
  <c r="Z765" i="1" s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AB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AB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B750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AB737" i="1" s="1"/>
  <c r="I737" i="1"/>
  <c r="H737" i="1"/>
  <c r="G737" i="1"/>
  <c r="F737" i="1"/>
  <c r="E737" i="1"/>
  <c r="D737" i="1"/>
  <c r="B737" i="1"/>
  <c r="A737" i="1" s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AB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AB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B718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AB705" i="1" s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AB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AB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B686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AB673" i="1" s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AB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AB655" i="1" s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AB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AB639" i="1" s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AB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V636" i="1"/>
  <c r="U636" i="1"/>
  <c r="T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AB623" i="1" s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AB622" i="1" s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V620" i="1"/>
  <c r="U620" i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AB607" i="1" s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AB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AB591" i="1" s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AB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V588" i="1"/>
  <c r="U588" i="1"/>
  <c r="T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AB575" i="1" s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AB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V572" i="1"/>
  <c r="U572" i="1"/>
  <c r="T572" i="1"/>
  <c r="R572" i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AB559" i="1" s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AB543" i="1" s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R540" i="1"/>
  <c r="Q540" i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AB527" i="1" s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AB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V512" i="1"/>
  <c r="U512" i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AB495" i="1" s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V492" i="1"/>
  <c r="U492" i="1"/>
  <c r="T492" i="1"/>
  <c r="R492" i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AB479" i="1" s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V476" i="1"/>
  <c r="U476" i="1"/>
  <c r="T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AB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V464" i="1"/>
  <c r="U464" i="1"/>
  <c r="T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U452" i="1"/>
  <c r="V452" i="1" s="1"/>
  <c r="T452" i="1"/>
  <c r="R452" i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V451" i="1"/>
  <c r="U451" i="1"/>
  <c r="T451" i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R450" i="1"/>
  <c r="Q450" i="1"/>
  <c r="S450" i="1" s="1"/>
  <c r="O450" i="1"/>
  <c r="P450" i="1" s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P449" i="1"/>
  <c r="O449" i="1"/>
  <c r="N449" i="1"/>
  <c r="L449" i="1"/>
  <c r="K449" i="1"/>
  <c r="M449" i="1" s="1"/>
  <c r="AB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S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W438" i="1"/>
  <c r="U438" i="1"/>
  <c r="T438" i="1"/>
  <c r="R438" i="1"/>
  <c r="Q438" i="1"/>
  <c r="S438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V436" i="1"/>
  <c r="U436" i="1"/>
  <c r="T436" i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S433" i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S429" i="1"/>
  <c r="R429" i="1"/>
  <c r="Q429" i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S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W422" i="1"/>
  <c r="U422" i="1"/>
  <c r="T422" i="1"/>
  <c r="R422" i="1"/>
  <c r="Q422" i="1"/>
  <c r="S422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V420" i="1"/>
  <c r="U420" i="1"/>
  <c r="T420" i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R418" i="1"/>
  <c r="Q418" i="1"/>
  <c r="S418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K417" i="1"/>
  <c r="M417" i="1" s="1"/>
  <c r="AB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S413" i="1"/>
  <c r="R413" i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S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R406" i="1"/>
  <c r="Q406" i="1"/>
  <c r="S406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V404" i="1"/>
  <c r="U404" i="1"/>
  <c r="T404" i="1"/>
  <c r="S404" i="1"/>
  <c r="R404" i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P403" i="1"/>
  <c r="O403" i="1"/>
  <c r="N403" i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W402" i="1"/>
  <c r="U402" i="1"/>
  <c r="T402" i="1"/>
  <c r="R402" i="1"/>
  <c r="Q402" i="1"/>
  <c r="S402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S401" i="1"/>
  <c r="R401" i="1"/>
  <c r="Q401" i="1"/>
  <c r="P401" i="1"/>
  <c r="O401" i="1"/>
  <c r="N401" i="1"/>
  <c r="L401" i="1"/>
  <c r="K401" i="1"/>
  <c r="M401" i="1" s="1"/>
  <c r="AB401" i="1" s="1"/>
  <c r="J401" i="1"/>
  <c r="I401" i="1"/>
  <c r="H401" i="1"/>
  <c r="G401" i="1"/>
  <c r="F401" i="1"/>
  <c r="E401" i="1"/>
  <c r="D401" i="1"/>
  <c r="B401" i="1"/>
  <c r="A401" i="1" s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S397" i="1"/>
  <c r="R397" i="1"/>
  <c r="Q397" i="1"/>
  <c r="P397" i="1"/>
  <c r="O397" i="1"/>
  <c r="N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W394" i="1"/>
  <c r="U394" i="1"/>
  <c r="T394" i="1"/>
  <c r="V394" i="1" s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V392" i="1"/>
  <c r="U392" i="1"/>
  <c r="T392" i="1"/>
  <c r="S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W390" i="1"/>
  <c r="U390" i="1"/>
  <c r="T390" i="1"/>
  <c r="R390" i="1"/>
  <c r="Q390" i="1"/>
  <c r="S390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P385" i="1"/>
  <c r="O385" i="1"/>
  <c r="N385" i="1"/>
  <c r="L385" i="1"/>
  <c r="K385" i="1"/>
  <c r="M385" i="1" s="1"/>
  <c r="AB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AB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S381" i="1"/>
  <c r="R381" i="1"/>
  <c r="Q381" i="1"/>
  <c r="P381" i="1"/>
  <c r="O381" i="1"/>
  <c r="N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V376" i="1"/>
  <c r="U376" i="1"/>
  <c r="T376" i="1"/>
  <c r="S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W374" i="1"/>
  <c r="U374" i="1"/>
  <c r="T374" i="1"/>
  <c r="R374" i="1"/>
  <c r="Q374" i="1"/>
  <c r="S374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S369" i="1"/>
  <c r="R369" i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AB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V360" i="1"/>
  <c r="U360" i="1"/>
  <c r="T360" i="1"/>
  <c r="S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R358" i="1"/>
  <c r="Q358" i="1"/>
  <c r="S358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V356" i="1"/>
  <c r="U356" i="1"/>
  <c r="T356" i="1"/>
  <c r="S356" i="1"/>
  <c r="R356" i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S353" i="1"/>
  <c r="R353" i="1"/>
  <c r="Q353" i="1"/>
  <c r="P353" i="1"/>
  <c r="O353" i="1"/>
  <c r="N353" i="1"/>
  <c r="L353" i="1"/>
  <c r="K353" i="1"/>
  <c r="M353" i="1" s="1"/>
  <c r="AB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V344" i="1"/>
  <c r="U344" i="1"/>
  <c r="T344" i="1"/>
  <c r="S344" i="1"/>
  <c r="R344" i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R342" i="1"/>
  <c r="Q342" i="1"/>
  <c r="S342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V340" i="1"/>
  <c r="U340" i="1"/>
  <c r="T340" i="1"/>
  <c r="S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S337" i="1"/>
  <c r="R337" i="1"/>
  <c r="Q337" i="1"/>
  <c r="P337" i="1"/>
  <c r="O337" i="1"/>
  <c r="N337" i="1"/>
  <c r="L337" i="1"/>
  <c r="K337" i="1"/>
  <c r="M337" i="1" s="1"/>
  <c r="AB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AB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P333" i="1"/>
  <c r="O333" i="1"/>
  <c r="N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V328" i="1"/>
  <c r="U328" i="1"/>
  <c r="T328" i="1"/>
  <c r="S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W326" i="1"/>
  <c r="U326" i="1"/>
  <c r="T326" i="1"/>
  <c r="R326" i="1"/>
  <c r="Q326" i="1"/>
  <c r="S326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S324" i="1"/>
  <c r="R324" i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S321" i="1"/>
  <c r="R321" i="1"/>
  <c r="Q321" i="1"/>
  <c r="P321" i="1"/>
  <c r="O321" i="1"/>
  <c r="N321" i="1"/>
  <c r="L321" i="1"/>
  <c r="K321" i="1"/>
  <c r="M321" i="1" s="1"/>
  <c r="AB321" i="1" s="1"/>
  <c r="J321" i="1"/>
  <c r="I321" i="1"/>
  <c r="H321" i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S317" i="1" s="1"/>
  <c r="Q317" i="1"/>
  <c r="P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V312" i="1"/>
  <c r="U312" i="1"/>
  <c r="T312" i="1"/>
  <c r="S312" i="1"/>
  <c r="R312" i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AB309" i="1" s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S305" i="1"/>
  <c r="R305" i="1"/>
  <c r="Q305" i="1"/>
  <c r="P305" i="1"/>
  <c r="O305" i="1"/>
  <c r="N305" i="1"/>
  <c r="L305" i="1"/>
  <c r="K305" i="1"/>
  <c r="M305" i="1" s="1"/>
  <c r="AB305" i="1" s="1"/>
  <c r="J305" i="1"/>
  <c r="I305" i="1"/>
  <c r="H305" i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S301" i="1" s="1"/>
  <c r="Q301" i="1"/>
  <c r="P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W298" i="1"/>
  <c r="U298" i="1"/>
  <c r="T298" i="1"/>
  <c r="V298" i="1" s="1"/>
  <c r="S298" i="1"/>
  <c r="R298" i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V296" i="1"/>
  <c r="U296" i="1"/>
  <c r="T296" i="1"/>
  <c r="S296" i="1"/>
  <c r="R296" i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W294" i="1"/>
  <c r="U294" i="1"/>
  <c r="T294" i="1"/>
  <c r="R294" i="1"/>
  <c r="Q294" i="1"/>
  <c r="S294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S292" i="1"/>
  <c r="R292" i="1"/>
  <c r="Q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S289" i="1"/>
  <c r="R289" i="1"/>
  <c r="Q289" i="1"/>
  <c r="P289" i="1"/>
  <c r="O289" i="1"/>
  <c r="N289" i="1"/>
  <c r="L289" i="1"/>
  <c r="K289" i="1"/>
  <c r="M289" i="1" s="1"/>
  <c r="AB289" i="1" s="1"/>
  <c r="J289" i="1"/>
  <c r="I289" i="1"/>
  <c r="H289" i="1"/>
  <c r="G289" i="1"/>
  <c r="F289" i="1"/>
  <c r="E289" i="1"/>
  <c r="D289" i="1"/>
  <c r="B289" i="1"/>
  <c r="A289" i="1" s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W282" i="1"/>
  <c r="U282" i="1"/>
  <c r="T282" i="1"/>
  <c r="V282" i="1" s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V280" i="1"/>
  <c r="U280" i="1"/>
  <c r="T280" i="1"/>
  <c r="S280" i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R278" i="1"/>
  <c r="Q278" i="1"/>
  <c r="S278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AB277" i="1" s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S273" i="1"/>
  <c r="R273" i="1"/>
  <c r="Q273" i="1"/>
  <c r="P273" i="1"/>
  <c r="O273" i="1"/>
  <c r="N273" i="1"/>
  <c r="L273" i="1"/>
  <c r="K273" i="1"/>
  <c r="M273" i="1" s="1"/>
  <c r="AB273" i="1" s="1"/>
  <c r="J273" i="1"/>
  <c r="I273" i="1"/>
  <c r="H273" i="1"/>
  <c r="G273" i="1"/>
  <c r="F273" i="1"/>
  <c r="E273" i="1"/>
  <c r="D273" i="1"/>
  <c r="B273" i="1"/>
  <c r="A273" i="1" s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W262" i="1"/>
  <c r="U262" i="1"/>
  <c r="T262" i="1"/>
  <c r="R262" i="1"/>
  <c r="Q262" i="1"/>
  <c r="S262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S260" i="1"/>
  <c r="R260" i="1"/>
  <c r="Q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R258" i="1"/>
  <c r="Q258" i="1"/>
  <c r="S258" i="1" s="1"/>
  <c r="O258" i="1"/>
  <c r="P258" i="1" s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AB257" i="1" s="1"/>
  <c r="J257" i="1"/>
  <c r="I257" i="1"/>
  <c r="H257" i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AB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V248" i="1"/>
  <c r="U248" i="1"/>
  <c r="T248" i="1"/>
  <c r="S248" i="1"/>
  <c r="R248" i="1"/>
  <c r="Q248" i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W246" i="1"/>
  <c r="U246" i="1"/>
  <c r="T246" i="1"/>
  <c r="R246" i="1"/>
  <c r="Q246" i="1"/>
  <c r="S246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S241" i="1"/>
  <c r="R241" i="1"/>
  <c r="Q241" i="1"/>
  <c r="P241" i="1"/>
  <c r="O241" i="1"/>
  <c r="N241" i="1"/>
  <c r="L241" i="1"/>
  <c r="K241" i="1"/>
  <c r="M241" i="1" s="1"/>
  <c r="AB241" i="1" s="1"/>
  <c r="J241" i="1"/>
  <c r="I241" i="1"/>
  <c r="H241" i="1"/>
  <c r="G241" i="1"/>
  <c r="F241" i="1"/>
  <c r="E241" i="1"/>
  <c r="D241" i="1"/>
  <c r="B241" i="1"/>
  <c r="A241" i="1" s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V232" i="1"/>
  <c r="U232" i="1"/>
  <c r="T232" i="1"/>
  <c r="S232" i="1"/>
  <c r="R232" i="1"/>
  <c r="Q232" i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W230" i="1"/>
  <c r="U230" i="1"/>
  <c r="T230" i="1"/>
  <c r="R230" i="1"/>
  <c r="Q230" i="1"/>
  <c r="S23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S228" i="1"/>
  <c r="R228" i="1"/>
  <c r="Q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6" i="1"/>
  <c r="AB9" i="1"/>
  <c r="AB12" i="1"/>
  <c r="AB19" i="1"/>
  <c r="AB22" i="1"/>
  <c r="AB25" i="1"/>
  <c r="AB28" i="1"/>
  <c r="AB35" i="1"/>
  <c r="AB38" i="1"/>
  <c r="AB41" i="1"/>
  <c r="AB44" i="1"/>
  <c r="AB51" i="1"/>
  <c r="AB54" i="1"/>
  <c r="AB57" i="1"/>
  <c r="AB60" i="1"/>
  <c r="AB67" i="1"/>
  <c r="AB70" i="1"/>
  <c r="AB73" i="1"/>
  <c r="AB76" i="1"/>
  <c r="AB83" i="1"/>
  <c r="AB86" i="1"/>
  <c r="AB89" i="1"/>
  <c r="AB92" i="1"/>
  <c r="AB99" i="1"/>
  <c r="AB102" i="1"/>
  <c r="AB105" i="1"/>
  <c r="AB108" i="1"/>
  <c r="AB115" i="1"/>
  <c r="AB118" i="1"/>
  <c r="AB121" i="1"/>
  <c r="AB124" i="1"/>
  <c r="AB131" i="1"/>
  <c r="AB134" i="1"/>
  <c r="AB137" i="1"/>
  <c r="AB140" i="1"/>
  <c r="AB147" i="1"/>
  <c r="AB150" i="1"/>
  <c r="AB153" i="1"/>
  <c r="AB156" i="1"/>
  <c r="AB163" i="1"/>
  <c r="AB166" i="1"/>
  <c r="AB169" i="1"/>
  <c r="AB172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6" i="1"/>
  <c r="AB229" i="1"/>
  <c r="AB231" i="1"/>
  <c r="AB238" i="1"/>
  <c r="AB261" i="1"/>
  <c r="AB263" i="1"/>
  <c r="AB270" i="1"/>
  <c r="AB293" i="1"/>
  <c r="AB295" i="1"/>
  <c r="AB302" i="1"/>
  <c r="AB327" i="1"/>
  <c r="AB369" i="1"/>
  <c r="AB391" i="1"/>
  <c r="AB433" i="1"/>
  <c r="AB439" i="1"/>
  <c r="AB157" i="1"/>
  <c r="AB5" i="1"/>
  <c r="AB8" i="1"/>
  <c r="AB15" i="1"/>
  <c r="AB18" i="1"/>
  <c r="AB21" i="1"/>
  <c r="AB24" i="1"/>
  <c r="AB31" i="1"/>
  <c r="AB34" i="1"/>
  <c r="AB37" i="1"/>
  <c r="AB40" i="1"/>
  <c r="AB47" i="1"/>
  <c r="AB50" i="1"/>
  <c r="AB53" i="1"/>
  <c r="AB56" i="1"/>
  <c r="AB63" i="1"/>
  <c r="AB66" i="1"/>
  <c r="AB69" i="1"/>
  <c r="AB72" i="1"/>
  <c r="AB79" i="1"/>
  <c r="AB82" i="1"/>
  <c r="AB85" i="1"/>
  <c r="AB88" i="1"/>
  <c r="AB95" i="1"/>
  <c r="AB98" i="1"/>
  <c r="AB101" i="1"/>
  <c r="AB104" i="1"/>
  <c r="AB111" i="1"/>
  <c r="AB114" i="1"/>
  <c r="AB117" i="1"/>
  <c r="AB120" i="1"/>
  <c r="AB127" i="1"/>
  <c r="AB130" i="1"/>
  <c r="AB133" i="1"/>
  <c r="AB136" i="1"/>
  <c r="AB143" i="1"/>
  <c r="AB146" i="1"/>
  <c r="AB149" i="1"/>
  <c r="AB152" i="1"/>
  <c r="AB159" i="1"/>
  <c r="AB162" i="1"/>
  <c r="AB165" i="1"/>
  <c r="AB168" i="1"/>
  <c r="AB175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343" i="1"/>
  <c r="AB375" i="1"/>
  <c r="AB4" i="1"/>
  <c r="AB14" i="1"/>
  <c r="AB20" i="1"/>
  <c r="AB30" i="1"/>
  <c r="AB36" i="1"/>
  <c r="AB46" i="1"/>
  <c r="AB52" i="1"/>
  <c r="AB62" i="1"/>
  <c r="AB68" i="1"/>
  <c r="AB78" i="1"/>
  <c r="AB84" i="1"/>
  <c r="AB94" i="1"/>
  <c r="AB100" i="1"/>
  <c r="AB110" i="1"/>
  <c r="AB116" i="1"/>
  <c r="AB126" i="1"/>
  <c r="AB132" i="1"/>
  <c r="AB142" i="1"/>
  <c r="AB148" i="1"/>
  <c r="AB158" i="1"/>
  <c r="AB164" i="1"/>
  <c r="AB174" i="1"/>
  <c r="AB247" i="1"/>
  <c r="AB279" i="1"/>
  <c r="AB311" i="1"/>
  <c r="AB325" i="1"/>
  <c r="AB359" i="1"/>
  <c r="AB407" i="1"/>
  <c r="AB45" i="1"/>
  <c r="AB141" i="1"/>
  <c r="AB489" i="1"/>
  <c r="AB536" i="1"/>
  <c r="AB568" i="1"/>
  <c r="AB569" i="1"/>
  <c r="AB585" i="1"/>
  <c r="AB601" i="1"/>
  <c r="AB649" i="1"/>
  <c r="AB456" i="1"/>
  <c r="AB472" i="1"/>
  <c r="AB505" i="1"/>
  <c r="M245" i="1"/>
  <c r="AB245" i="1" s="1"/>
  <c r="P252" i="1"/>
  <c r="M341" i="1"/>
  <c r="AB341" i="1" s="1"/>
  <c r="P348" i="1"/>
  <c r="V350" i="1"/>
  <c r="AB350" i="1" s="1"/>
  <c r="M357" i="1"/>
  <c r="AB357" i="1" s="1"/>
  <c r="P364" i="1"/>
  <c r="M373" i="1"/>
  <c r="AB373" i="1" s="1"/>
  <c r="P380" i="1"/>
  <c r="M389" i="1"/>
  <c r="AB389" i="1" s="1"/>
  <c r="P396" i="1"/>
  <c r="V398" i="1"/>
  <c r="AB398" i="1" s="1"/>
  <c r="Z402" i="1"/>
  <c r="M405" i="1"/>
  <c r="AB405" i="1" s="1"/>
  <c r="P412" i="1"/>
  <c r="V414" i="1"/>
  <c r="AB414" i="1" s="1"/>
  <c r="Z418" i="1"/>
  <c r="M421" i="1"/>
  <c r="AB421" i="1" s="1"/>
  <c r="P428" i="1"/>
  <c r="V430" i="1"/>
  <c r="AB430" i="1" s="1"/>
  <c r="Z434" i="1"/>
  <c r="M437" i="1"/>
  <c r="AB437" i="1" s="1"/>
  <c r="P444" i="1"/>
  <c r="V446" i="1"/>
  <c r="AB446" i="1" s="1"/>
  <c r="S452" i="1"/>
  <c r="AB452" i="1" s="1"/>
  <c r="M462" i="1"/>
  <c r="AB462" i="1" s="1"/>
  <c r="V463" i="1"/>
  <c r="AB463" i="1" s="1"/>
  <c r="AB468" i="1"/>
  <c r="M478" i="1"/>
  <c r="AB478" i="1" s="1"/>
  <c r="AB484" i="1"/>
  <c r="M494" i="1"/>
  <c r="AB494" i="1" s="1"/>
  <c r="AB500" i="1"/>
  <c r="M510" i="1"/>
  <c r="AB510" i="1" s="1"/>
  <c r="V511" i="1"/>
  <c r="AB511" i="1" s="1"/>
  <c r="AB516" i="1"/>
  <c r="M526" i="1"/>
  <c r="AB526" i="1" s="1"/>
  <c r="AB532" i="1"/>
  <c r="M542" i="1"/>
  <c r="AB542" i="1" s="1"/>
  <c r="AB548" i="1"/>
  <c r="M558" i="1"/>
  <c r="AB558" i="1" s="1"/>
  <c r="AB564" i="1"/>
  <c r="AB580" i="1"/>
  <c r="AB596" i="1"/>
  <c r="AB612" i="1"/>
  <c r="AB628" i="1"/>
  <c r="AB644" i="1"/>
  <c r="AB659" i="1"/>
  <c r="AB668" i="1"/>
  <c r="AB691" i="1"/>
  <c r="AB700" i="1"/>
  <c r="AB723" i="1"/>
  <c r="AB732" i="1"/>
  <c r="AB755" i="1"/>
  <c r="AB757" i="1"/>
  <c r="AB778" i="1"/>
  <c r="AB787" i="1"/>
  <c r="AB796" i="1"/>
  <c r="AB801" i="1"/>
  <c r="AB815" i="1"/>
  <c r="AB821" i="1"/>
  <c r="AB842" i="1"/>
  <c r="AB851" i="1"/>
  <c r="AB860" i="1"/>
  <c r="AB865" i="1"/>
  <c r="AB879" i="1"/>
  <c r="AB885" i="1"/>
  <c r="AB891" i="1"/>
  <c r="AB908" i="1"/>
  <c r="AB909" i="1"/>
  <c r="AB921" i="1"/>
  <c r="AB923" i="1"/>
  <c r="AB940" i="1"/>
  <c r="AB941" i="1"/>
  <c r="AB953" i="1"/>
  <c r="AB955" i="1"/>
  <c r="AB972" i="1"/>
  <c r="AB973" i="1"/>
  <c r="AB985" i="1"/>
  <c r="AB987" i="1"/>
  <c r="AB1011" i="1"/>
  <c r="AB1015" i="1"/>
  <c r="AB1407" i="1"/>
  <c r="AB384" i="1"/>
  <c r="AB457" i="1"/>
  <c r="AB473" i="1"/>
  <c r="AB488" i="1"/>
  <c r="AB520" i="1"/>
  <c r="AB521" i="1"/>
  <c r="AB537" i="1"/>
  <c r="AB552" i="1"/>
  <c r="AB553" i="1"/>
  <c r="AB600" i="1"/>
  <c r="AB617" i="1"/>
  <c r="AB632" i="1"/>
  <c r="AB633" i="1"/>
  <c r="Z230" i="1"/>
  <c r="AB232" i="1"/>
  <c r="M233" i="1"/>
  <c r="AB233" i="1" s="1"/>
  <c r="S235" i="1"/>
  <c r="AB235" i="1" s="1"/>
  <c r="P240" i="1"/>
  <c r="V242" i="1"/>
  <c r="AB242" i="1" s="1"/>
  <c r="Z246" i="1"/>
  <c r="AB248" i="1"/>
  <c r="M249" i="1"/>
  <c r="AB249" i="1" s="1"/>
  <c r="S251" i="1"/>
  <c r="AB251" i="1" s="1"/>
  <c r="P256" i="1"/>
  <c r="AB256" i="1" s="1"/>
  <c r="V258" i="1"/>
  <c r="AB258" i="1" s="1"/>
  <c r="Z262" i="1"/>
  <c r="AB264" i="1"/>
  <c r="M265" i="1"/>
  <c r="AB265" i="1" s="1"/>
  <c r="S267" i="1"/>
  <c r="AB267" i="1" s="1"/>
  <c r="P272" i="1"/>
  <c r="AB272" i="1" s="1"/>
  <c r="V274" i="1"/>
  <c r="AB274" i="1" s="1"/>
  <c r="Z278" i="1"/>
  <c r="AB280" i="1"/>
  <c r="M281" i="1"/>
  <c r="AB281" i="1" s="1"/>
  <c r="S283" i="1"/>
  <c r="AB283" i="1" s="1"/>
  <c r="P288" i="1"/>
  <c r="AB288" i="1" s="1"/>
  <c r="V290" i="1"/>
  <c r="AB290" i="1" s="1"/>
  <c r="Z294" i="1"/>
  <c r="AB296" i="1"/>
  <c r="M297" i="1"/>
  <c r="AB297" i="1" s="1"/>
  <c r="S299" i="1"/>
  <c r="AB299" i="1" s="1"/>
  <c r="P304" i="1"/>
  <c r="V306" i="1"/>
  <c r="AB306" i="1" s="1"/>
  <c r="Z310" i="1"/>
  <c r="AB312" i="1"/>
  <c r="M313" i="1"/>
  <c r="AB313" i="1" s="1"/>
  <c r="S315" i="1"/>
  <c r="AB315" i="1" s="1"/>
  <c r="P320" i="1"/>
  <c r="AB320" i="1" s="1"/>
  <c r="V322" i="1"/>
  <c r="AB322" i="1" s="1"/>
  <c r="Z326" i="1"/>
  <c r="AB328" i="1"/>
  <c r="M329" i="1"/>
  <c r="AB329" i="1" s="1"/>
  <c r="S331" i="1"/>
  <c r="AB331" i="1" s="1"/>
  <c r="P336" i="1"/>
  <c r="V338" i="1"/>
  <c r="AB338" i="1" s="1"/>
  <c r="Z342" i="1"/>
  <c r="AB344" i="1"/>
  <c r="M345" i="1"/>
  <c r="AB345" i="1" s="1"/>
  <c r="S347" i="1"/>
  <c r="AB347" i="1" s="1"/>
  <c r="P352" i="1"/>
  <c r="AB352" i="1" s="1"/>
  <c r="V354" i="1"/>
  <c r="AB354" i="1" s="1"/>
  <c r="Z358" i="1"/>
  <c r="AB360" i="1"/>
  <c r="M361" i="1"/>
  <c r="AB361" i="1" s="1"/>
  <c r="S363" i="1"/>
  <c r="AB363" i="1" s="1"/>
  <c r="P368" i="1"/>
  <c r="AB368" i="1" s="1"/>
  <c r="V370" i="1"/>
  <c r="AB370" i="1" s="1"/>
  <c r="Z374" i="1"/>
  <c r="AB376" i="1"/>
  <c r="M377" i="1"/>
  <c r="AB377" i="1" s="1"/>
  <c r="S379" i="1"/>
  <c r="AB379" i="1" s="1"/>
  <c r="P384" i="1"/>
  <c r="V386" i="1"/>
  <c r="AB386" i="1" s="1"/>
  <c r="Z390" i="1"/>
  <c r="AB392" i="1"/>
  <c r="M393" i="1"/>
  <c r="AB393" i="1" s="1"/>
  <c r="S395" i="1"/>
  <c r="AB395" i="1" s="1"/>
  <c r="P400" i="1"/>
  <c r="AB400" i="1" s="1"/>
  <c r="V402" i="1"/>
  <c r="AB402" i="1" s="1"/>
  <c r="Z406" i="1"/>
  <c r="AB408" i="1"/>
  <c r="M409" i="1"/>
  <c r="AB409" i="1" s="1"/>
  <c r="S411" i="1"/>
  <c r="AB411" i="1" s="1"/>
  <c r="P416" i="1"/>
  <c r="AB416" i="1" s="1"/>
  <c r="V418" i="1"/>
  <c r="AB418" i="1" s="1"/>
  <c r="Z422" i="1"/>
  <c r="AB424" i="1"/>
  <c r="M425" i="1"/>
  <c r="AB425" i="1" s="1"/>
  <c r="S427" i="1"/>
  <c r="AB427" i="1" s="1"/>
  <c r="P432" i="1"/>
  <c r="V434" i="1"/>
  <c r="AB434" i="1" s="1"/>
  <c r="Z438" i="1"/>
  <c r="AB440" i="1"/>
  <c r="M441" i="1"/>
  <c r="AB441" i="1" s="1"/>
  <c r="S443" i="1"/>
  <c r="AB443" i="1" s="1"/>
  <c r="P448" i="1"/>
  <c r="AB448" i="1" s="1"/>
  <c r="V450" i="1"/>
  <c r="AB450" i="1" s="1"/>
  <c r="P453" i="1"/>
  <c r="AB453" i="1" s="1"/>
  <c r="Z455" i="1"/>
  <c r="M458" i="1"/>
  <c r="AB458" i="1" s="1"/>
  <c r="V459" i="1"/>
  <c r="AB459" i="1" s="1"/>
  <c r="AB464" i="1"/>
  <c r="S464" i="1"/>
  <c r="P469" i="1"/>
  <c r="AB469" i="1" s="1"/>
  <c r="Z471" i="1"/>
  <c r="M474" i="1"/>
  <c r="AB474" i="1" s="1"/>
  <c r="V475" i="1"/>
  <c r="AB475" i="1" s="1"/>
  <c r="AB480" i="1"/>
  <c r="S480" i="1"/>
  <c r="P485" i="1"/>
  <c r="AB485" i="1" s="1"/>
  <c r="Z487" i="1"/>
  <c r="M490" i="1"/>
  <c r="AB490" i="1" s="1"/>
  <c r="V491" i="1"/>
  <c r="AB491" i="1" s="1"/>
  <c r="S496" i="1"/>
  <c r="AB496" i="1" s="1"/>
  <c r="P501" i="1"/>
  <c r="AB501" i="1" s="1"/>
  <c r="Z503" i="1"/>
  <c r="M506" i="1"/>
  <c r="AB506" i="1" s="1"/>
  <c r="V507" i="1"/>
  <c r="AB507" i="1" s="1"/>
  <c r="AB512" i="1"/>
  <c r="S512" i="1"/>
  <c r="P517" i="1"/>
  <c r="AB517" i="1" s="1"/>
  <c r="Z519" i="1"/>
  <c r="M522" i="1"/>
  <c r="AB522" i="1" s="1"/>
  <c r="V523" i="1"/>
  <c r="AB523" i="1" s="1"/>
  <c r="AB528" i="1"/>
  <c r="S528" i="1"/>
  <c r="P533" i="1"/>
  <c r="AB533" i="1" s="1"/>
  <c r="Z535" i="1"/>
  <c r="M538" i="1"/>
  <c r="AB538" i="1" s="1"/>
  <c r="V539" i="1"/>
  <c r="AB539" i="1" s="1"/>
  <c r="S544" i="1"/>
  <c r="AB544" i="1" s="1"/>
  <c r="P549" i="1"/>
  <c r="AB549" i="1" s="1"/>
  <c r="Z551" i="1"/>
  <c r="M554" i="1"/>
  <c r="AB554" i="1" s="1"/>
  <c r="V555" i="1"/>
  <c r="AB555" i="1" s="1"/>
  <c r="S560" i="1"/>
  <c r="AB560" i="1" s="1"/>
  <c r="P565" i="1"/>
  <c r="AB565" i="1" s="1"/>
  <c r="Z567" i="1"/>
  <c r="M570" i="1"/>
  <c r="AB570" i="1" s="1"/>
  <c r="V571" i="1"/>
  <c r="AB571" i="1" s="1"/>
  <c r="AB576" i="1"/>
  <c r="S576" i="1"/>
  <c r="P581" i="1"/>
  <c r="AB581" i="1" s="1"/>
  <c r="Z583" i="1"/>
  <c r="M586" i="1"/>
  <c r="AB586" i="1" s="1"/>
  <c r="V587" i="1"/>
  <c r="AB587" i="1" s="1"/>
  <c r="AB592" i="1"/>
  <c r="S592" i="1"/>
  <c r="P597" i="1"/>
  <c r="AB597" i="1" s="1"/>
  <c r="Z599" i="1"/>
  <c r="M602" i="1"/>
  <c r="AB602" i="1" s="1"/>
  <c r="V603" i="1"/>
  <c r="AB603" i="1" s="1"/>
  <c r="AB608" i="1"/>
  <c r="S608" i="1"/>
  <c r="P613" i="1"/>
  <c r="AB613" i="1" s="1"/>
  <c r="Z615" i="1"/>
  <c r="M618" i="1"/>
  <c r="AB618" i="1" s="1"/>
  <c r="V619" i="1"/>
  <c r="AB619" i="1" s="1"/>
  <c r="S624" i="1"/>
  <c r="AB624" i="1" s="1"/>
  <c r="P629" i="1"/>
  <c r="AB629" i="1" s="1"/>
  <c r="Z631" i="1"/>
  <c r="M634" i="1"/>
  <c r="AB634" i="1" s="1"/>
  <c r="V635" i="1"/>
  <c r="AB635" i="1" s="1"/>
  <c r="AB640" i="1"/>
  <c r="S640" i="1"/>
  <c r="P645" i="1"/>
  <c r="AB645" i="1" s="1"/>
  <c r="Z647" i="1"/>
  <c r="M650" i="1"/>
  <c r="AB650" i="1" s="1"/>
  <c r="V651" i="1"/>
  <c r="AB651" i="1" s="1"/>
  <c r="AB656" i="1"/>
  <c r="S656" i="1"/>
  <c r="AB661" i="1"/>
  <c r="V662" i="1"/>
  <c r="Z666" i="1"/>
  <c r="AB671" i="1"/>
  <c r="V679" i="1"/>
  <c r="AB679" i="1" s="1"/>
  <c r="AB682" i="1"/>
  <c r="AB693" i="1"/>
  <c r="V694" i="1"/>
  <c r="Z698" i="1"/>
  <c r="AB703" i="1"/>
  <c r="V711" i="1"/>
  <c r="AB711" i="1" s="1"/>
  <c r="AB714" i="1"/>
  <c r="AB725" i="1"/>
  <c r="V726" i="1"/>
  <c r="Z730" i="1"/>
  <c r="AB735" i="1"/>
  <c r="V743" i="1"/>
  <c r="AB743" i="1" s="1"/>
  <c r="AB746" i="1"/>
  <c r="AB767" i="1"/>
  <c r="AB773" i="1"/>
  <c r="AB794" i="1"/>
  <c r="AB803" i="1"/>
  <c r="AB812" i="1"/>
  <c r="AB831" i="1"/>
  <c r="AB837" i="1"/>
  <c r="AB858" i="1"/>
  <c r="AB867" i="1"/>
  <c r="AB876" i="1"/>
  <c r="AB900" i="1"/>
  <c r="AB901" i="1"/>
  <c r="AB915" i="1"/>
  <c r="AB932" i="1"/>
  <c r="AB933" i="1"/>
  <c r="AB947" i="1"/>
  <c r="AB964" i="1"/>
  <c r="AB965" i="1"/>
  <c r="AB979" i="1"/>
  <c r="AB1031" i="1"/>
  <c r="AB1035" i="1"/>
  <c r="AB1051" i="1"/>
  <c r="AB1067" i="1"/>
  <c r="AB1083" i="1"/>
  <c r="AB1099" i="1"/>
  <c r="AB1115" i="1"/>
  <c r="AB1131" i="1"/>
  <c r="AB1147" i="1"/>
  <c r="AB1163" i="1"/>
  <c r="AB1179" i="1"/>
  <c r="AB1195" i="1"/>
  <c r="AB1211" i="1"/>
  <c r="AB1227" i="1"/>
  <c r="AB1243" i="1"/>
  <c r="AB240" i="1"/>
  <c r="AB304" i="1"/>
  <c r="AB336" i="1"/>
  <c r="AB432" i="1"/>
  <c r="P228" i="1"/>
  <c r="AB228" i="1" s="1"/>
  <c r="V230" i="1"/>
  <c r="AB230" i="1" s="1"/>
  <c r="Z234" i="1"/>
  <c r="AB234" i="1" s="1"/>
  <c r="AB236" i="1"/>
  <c r="M237" i="1"/>
  <c r="AB237" i="1" s="1"/>
  <c r="S239" i="1"/>
  <c r="AB239" i="1" s="1"/>
  <c r="P244" i="1"/>
  <c r="AB244" i="1" s="1"/>
  <c r="V246" i="1"/>
  <c r="AB246" i="1" s="1"/>
  <c r="Z250" i="1"/>
  <c r="AB250" i="1" s="1"/>
  <c r="AB252" i="1"/>
  <c r="M253" i="1"/>
  <c r="AB253" i="1" s="1"/>
  <c r="S255" i="1"/>
  <c r="AB255" i="1" s="1"/>
  <c r="P260" i="1"/>
  <c r="AB260" i="1" s="1"/>
  <c r="V262" i="1"/>
  <c r="AB262" i="1" s="1"/>
  <c r="Z266" i="1"/>
  <c r="AB266" i="1" s="1"/>
  <c r="AB268" i="1"/>
  <c r="M269" i="1"/>
  <c r="AB269" i="1" s="1"/>
  <c r="S271" i="1"/>
  <c r="AB271" i="1" s="1"/>
  <c r="P276" i="1"/>
  <c r="AB276" i="1" s="1"/>
  <c r="V278" i="1"/>
  <c r="AB278" i="1" s="1"/>
  <c r="Z282" i="1"/>
  <c r="AB282" i="1" s="1"/>
  <c r="AB284" i="1"/>
  <c r="M285" i="1"/>
  <c r="AB285" i="1" s="1"/>
  <c r="S287" i="1"/>
  <c r="AB287" i="1" s="1"/>
  <c r="P292" i="1"/>
  <c r="AB292" i="1" s="1"/>
  <c r="V294" i="1"/>
  <c r="AB294" i="1" s="1"/>
  <c r="Z298" i="1"/>
  <c r="AB298" i="1" s="1"/>
  <c r="AB300" i="1"/>
  <c r="M301" i="1"/>
  <c r="AB301" i="1" s="1"/>
  <c r="S303" i="1"/>
  <c r="AB303" i="1" s="1"/>
  <c r="P308" i="1"/>
  <c r="AB308" i="1" s="1"/>
  <c r="V310" i="1"/>
  <c r="AB310" i="1" s="1"/>
  <c r="Z314" i="1"/>
  <c r="AB314" i="1" s="1"/>
  <c r="AB316" i="1"/>
  <c r="M317" i="1"/>
  <c r="AB317" i="1" s="1"/>
  <c r="S319" i="1"/>
  <c r="AB319" i="1" s="1"/>
  <c r="P324" i="1"/>
  <c r="AB324" i="1" s="1"/>
  <c r="V326" i="1"/>
  <c r="AB326" i="1" s="1"/>
  <c r="Z330" i="1"/>
  <c r="AB330" i="1" s="1"/>
  <c r="AB332" i="1"/>
  <c r="M333" i="1"/>
  <c r="AB333" i="1" s="1"/>
  <c r="S335" i="1"/>
  <c r="AB335" i="1" s="1"/>
  <c r="P340" i="1"/>
  <c r="AB340" i="1" s="1"/>
  <c r="V342" i="1"/>
  <c r="AB342" i="1" s="1"/>
  <c r="Z346" i="1"/>
  <c r="AB346" i="1" s="1"/>
  <c r="AB348" i="1"/>
  <c r="M349" i="1"/>
  <c r="AB349" i="1" s="1"/>
  <c r="S351" i="1"/>
  <c r="AB351" i="1" s="1"/>
  <c r="P356" i="1"/>
  <c r="AB356" i="1" s="1"/>
  <c r="V358" i="1"/>
  <c r="AB358" i="1" s="1"/>
  <c r="Z362" i="1"/>
  <c r="AB362" i="1" s="1"/>
  <c r="AB364" i="1"/>
  <c r="M365" i="1"/>
  <c r="AB365" i="1" s="1"/>
  <c r="S367" i="1"/>
  <c r="AB367" i="1" s="1"/>
  <c r="P372" i="1"/>
  <c r="AB372" i="1" s="1"/>
  <c r="V374" i="1"/>
  <c r="AB374" i="1" s="1"/>
  <c r="Z378" i="1"/>
  <c r="AB378" i="1" s="1"/>
  <c r="AB380" i="1"/>
  <c r="M381" i="1"/>
  <c r="AB381" i="1" s="1"/>
  <c r="S383" i="1"/>
  <c r="AB383" i="1" s="1"/>
  <c r="P388" i="1"/>
  <c r="AB388" i="1" s="1"/>
  <c r="V390" i="1"/>
  <c r="AB390" i="1" s="1"/>
  <c r="Z394" i="1"/>
  <c r="AB394" i="1" s="1"/>
  <c r="AB396" i="1"/>
  <c r="M397" i="1"/>
  <c r="AB397" i="1" s="1"/>
  <c r="S399" i="1"/>
  <c r="AB399" i="1" s="1"/>
  <c r="P404" i="1"/>
  <c r="AB404" i="1" s="1"/>
  <c r="V406" i="1"/>
  <c r="AB406" i="1" s="1"/>
  <c r="Z410" i="1"/>
  <c r="AB410" i="1" s="1"/>
  <c r="AB412" i="1"/>
  <c r="M413" i="1"/>
  <c r="AB413" i="1" s="1"/>
  <c r="S415" i="1"/>
  <c r="AB415" i="1" s="1"/>
  <c r="P420" i="1"/>
  <c r="AB420" i="1" s="1"/>
  <c r="V422" i="1"/>
  <c r="AB422" i="1" s="1"/>
  <c r="Z426" i="1"/>
  <c r="AB426" i="1" s="1"/>
  <c r="AB428" i="1"/>
  <c r="M429" i="1"/>
  <c r="AB429" i="1" s="1"/>
  <c r="S431" i="1"/>
  <c r="AB431" i="1" s="1"/>
  <c r="P436" i="1"/>
  <c r="AB436" i="1" s="1"/>
  <c r="V438" i="1"/>
  <c r="AB438" i="1" s="1"/>
  <c r="Z442" i="1"/>
  <c r="AB442" i="1" s="1"/>
  <c r="AB444" i="1"/>
  <c r="M445" i="1"/>
  <c r="AB445" i="1" s="1"/>
  <c r="S447" i="1"/>
  <c r="AB447" i="1" s="1"/>
  <c r="M454" i="1"/>
  <c r="AB454" i="1" s="1"/>
  <c r="V455" i="1"/>
  <c r="AB455" i="1" s="1"/>
  <c r="S460" i="1"/>
  <c r="AB460" i="1" s="1"/>
  <c r="AB461" i="1"/>
  <c r="P465" i="1"/>
  <c r="AB465" i="1" s="1"/>
  <c r="Z467" i="1"/>
  <c r="AB467" i="1" s="1"/>
  <c r="M470" i="1"/>
  <c r="AB470" i="1" s="1"/>
  <c r="V471" i="1"/>
  <c r="AB471" i="1" s="1"/>
  <c r="S476" i="1"/>
  <c r="AB476" i="1" s="1"/>
  <c r="AB477" i="1"/>
  <c r="P481" i="1"/>
  <c r="AB481" i="1" s="1"/>
  <c r="Z483" i="1"/>
  <c r="AB483" i="1" s="1"/>
  <c r="M486" i="1"/>
  <c r="AB486" i="1" s="1"/>
  <c r="V487" i="1"/>
  <c r="AB487" i="1" s="1"/>
  <c r="S492" i="1"/>
  <c r="AB492" i="1" s="1"/>
  <c r="AB493" i="1"/>
  <c r="P497" i="1"/>
  <c r="AB497" i="1" s="1"/>
  <c r="Z499" i="1"/>
  <c r="AB499" i="1" s="1"/>
  <c r="M502" i="1"/>
  <c r="AB502" i="1" s="1"/>
  <c r="V503" i="1"/>
  <c r="AB503" i="1" s="1"/>
  <c r="AB508" i="1"/>
  <c r="S508" i="1"/>
  <c r="AB509" i="1"/>
  <c r="P513" i="1"/>
  <c r="AB513" i="1" s="1"/>
  <c r="Z515" i="1"/>
  <c r="AB515" i="1" s="1"/>
  <c r="M518" i="1"/>
  <c r="AB518" i="1" s="1"/>
  <c r="V519" i="1"/>
  <c r="AB519" i="1" s="1"/>
  <c r="S524" i="1"/>
  <c r="AB524" i="1" s="1"/>
  <c r="AB525" i="1"/>
  <c r="P529" i="1"/>
  <c r="AB529" i="1" s="1"/>
  <c r="Z531" i="1"/>
  <c r="AB531" i="1" s="1"/>
  <c r="M534" i="1"/>
  <c r="AB534" i="1" s="1"/>
  <c r="V535" i="1"/>
  <c r="AB535" i="1" s="1"/>
  <c r="S540" i="1"/>
  <c r="AB540" i="1" s="1"/>
  <c r="AB541" i="1"/>
  <c r="P545" i="1"/>
  <c r="AB545" i="1" s="1"/>
  <c r="Z547" i="1"/>
  <c r="AB547" i="1" s="1"/>
  <c r="M550" i="1"/>
  <c r="AB550" i="1" s="1"/>
  <c r="V551" i="1"/>
  <c r="AB551" i="1" s="1"/>
  <c r="S556" i="1"/>
  <c r="AB556" i="1" s="1"/>
  <c r="AB557" i="1"/>
  <c r="P561" i="1"/>
  <c r="AB561" i="1" s="1"/>
  <c r="Z563" i="1"/>
  <c r="AB563" i="1" s="1"/>
  <c r="M566" i="1"/>
  <c r="AB566" i="1" s="1"/>
  <c r="V567" i="1"/>
  <c r="AB567" i="1" s="1"/>
  <c r="AB572" i="1"/>
  <c r="S572" i="1"/>
  <c r="AB573" i="1"/>
  <c r="P577" i="1"/>
  <c r="AB577" i="1" s="1"/>
  <c r="Z579" i="1"/>
  <c r="AB579" i="1" s="1"/>
  <c r="M582" i="1"/>
  <c r="AB582" i="1" s="1"/>
  <c r="V583" i="1"/>
  <c r="AB583" i="1" s="1"/>
  <c r="S588" i="1"/>
  <c r="AB588" i="1" s="1"/>
  <c r="AB589" i="1"/>
  <c r="P593" i="1"/>
  <c r="AB593" i="1" s="1"/>
  <c r="Z595" i="1"/>
  <c r="AB595" i="1" s="1"/>
  <c r="M598" i="1"/>
  <c r="AB598" i="1" s="1"/>
  <c r="V599" i="1"/>
  <c r="AB599" i="1" s="1"/>
  <c r="S604" i="1"/>
  <c r="AB604" i="1" s="1"/>
  <c r="AB605" i="1"/>
  <c r="P609" i="1"/>
  <c r="AB609" i="1" s="1"/>
  <c r="Z611" i="1"/>
  <c r="AB611" i="1" s="1"/>
  <c r="M614" i="1"/>
  <c r="AB614" i="1" s="1"/>
  <c r="V615" i="1"/>
  <c r="AB615" i="1" s="1"/>
  <c r="S620" i="1"/>
  <c r="AB620" i="1" s="1"/>
  <c r="AB621" i="1"/>
  <c r="P625" i="1"/>
  <c r="AB625" i="1" s="1"/>
  <c r="Z627" i="1"/>
  <c r="AB627" i="1" s="1"/>
  <c r="M630" i="1"/>
  <c r="AB630" i="1" s="1"/>
  <c r="V631" i="1"/>
  <c r="AB631" i="1" s="1"/>
  <c r="AB636" i="1"/>
  <c r="S636" i="1"/>
  <c r="AB637" i="1"/>
  <c r="P641" i="1"/>
  <c r="AB641" i="1" s="1"/>
  <c r="Z643" i="1"/>
  <c r="AB643" i="1" s="1"/>
  <c r="M646" i="1"/>
  <c r="AB646" i="1" s="1"/>
  <c r="V647" i="1"/>
  <c r="AB647" i="1" s="1"/>
  <c r="S652" i="1"/>
  <c r="AB652" i="1" s="1"/>
  <c r="AB653" i="1"/>
  <c r="P657" i="1"/>
  <c r="AB657" i="1" s="1"/>
  <c r="P660" i="1"/>
  <c r="Z663" i="1"/>
  <c r="AB663" i="1" s="1"/>
  <c r="M666" i="1"/>
  <c r="AB666" i="1" s="1"/>
  <c r="M669" i="1"/>
  <c r="AB669" i="1" s="1"/>
  <c r="AB675" i="1"/>
  <c r="P677" i="1"/>
  <c r="AB677" i="1" s="1"/>
  <c r="S684" i="1"/>
  <c r="AB684" i="1" s="1"/>
  <c r="S687" i="1"/>
  <c r="AB687" i="1" s="1"/>
  <c r="P692" i="1"/>
  <c r="Z695" i="1"/>
  <c r="AB695" i="1" s="1"/>
  <c r="M698" i="1"/>
  <c r="AB698" i="1" s="1"/>
  <c r="M701" i="1"/>
  <c r="AB701" i="1" s="1"/>
  <c r="AB707" i="1"/>
  <c r="P709" i="1"/>
  <c r="AB709" i="1" s="1"/>
  <c r="AB716" i="1"/>
  <c r="S716" i="1"/>
  <c r="S719" i="1"/>
  <c r="AB719" i="1" s="1"/>
  <c r="P724" i="1"/>
  <c r="Z727" i="1"/>
  <c r="AB727" i="1" s="1"/>
  <c r="M730" i="1"/>
  <c r="AB730" i="1" s="1"/>
  <c r="M733" i="1"/>
  <c r="AB733" i="1" s="1"/>
  <c r="AB739" i="1"/>
  <c r="P741" i="1"/>
  <c r="AB741" i="1" s="1"/>
  <c r="S748" i="1"/>
  <c r="AB748" i="1" s="1"/>
  <c r="S751" i="1"/>
  <c r="AB751" i="1" s="1"/>
  <c r="AB783" i="1"/>
  <c r="AB789" i="1"/>
  <c r="AB810" i="1"/>
  <c r="AB847" i="1"/>
  <c r="AB853" i="1"/>
  <c r="AB874" i="1"/>
  <c r="AB907" i="1"/>
  <c r="AB939" i="1"/>
  <c r="AB971" i="1"/>
  <c r="AB1047" i="1"/>
  <c r="AB1063" i="1"/>
  <c r="AB1079" i="1"/>
  <c r="AB1095" i="1"/>
  <c r="AB1111" i="1"/>
  <c r="AB1127" i="1"/>
  <c r="AB1143" i="1"/>
  <c r="AB1159" i="1"/>
  <c r="AB1175" i="1"/>
  <c r="AB1191" i="1"/>
  <c r="AB1207" i="1"/>
  <c r="AB1223" i="1"/>
  <c r="AB1239" i="1"/>
  <c r="AB1000" i="1"/>
  <c r="AB1002" i="1"/>
  <c r="AB1009" i="1"/>
  <c r="AB1016" i="1"/>
  <c r="AB1018" i="1"/>
  <c r="AB1025" i="1"/>
  <c r="AB1032" i="1"/>
  <c r="AB1034" i="1"/>
  <c r="AB1247" i="1"/>
  <c r="AB1256" i="1"/>
  <c r="AB1263" i="1"/>
  <c r="AB1272" i="1"/>
  <c r="AB1279" i="1"/>
  <c r="AB1288" i="1"/>
  <c r="AB1295" i="1"/>
  <c r="AB1304" i="1"/>
  <c r="AB1311" i="1"/>
  <c r="AB1320" i="1"/>
  <c r="AB1327" i="1"/>
  <c r="AB1336" i="1"/>
  <c r="AB1343" i="1"/>
  <c r="AB1352" i="1"/>
  <c r="AB1359" i="1"/>
  <c r="AB1368" i="1"/>
  <c r="AB1375" i="1"/>
  <c r="AB1384" i="1"/>
  <c r="AB1391" i="1"/>
  <c r="AB1425" i="1"/>
  <c r="AB660" i="1"/>
  <c r="AB676" i="1"/>
  <c r="AB692" i="1"/>
  <c r="AB708" i="1"/>
  <c r="AB724" i="1"/>
  <c r="AB740" i="1"/>
  <c r="AB756" i="1"/>
  <c r="AB772" i="1"/>
  <c r="AB788" i="1"/>
  <c r="AB804" i="1"/>
  <c r="AB820" i="1"/>
  <c r="AB836" i="1"/>
  <c r="AB852" i="1"/>
  <c r="AB868" i="1"/>
  <c r="AB884" i="1"/>
  <c r="AB896" i="1"/>
  <c r="AB904" i="1"/>
  <c r="AB912" i="1"/>
  <c r="AB920" i="1"/>
  <c r="AB928" i="1"/>
  <c r="AB936" i="1"/>
  <c r="AB944" i="1"/>
  <c r="AB952" i="1"/>
  <c r="AB960" i="1"/>
  <c r="AB968" i="1"/>
  <c r="AB976" i="1"/>
  <c r="AB984" i="1"/>
  <c r="AB992" i="1"/>
  <c r="AB997" i="1"/>
  <c r="AB1004" i="1"/>
  <c r="AB1006" i="1"/>
  <c r="AB1013" i="1"/>
  <c r="AB1020" i="1"/>
  <c r="AB1022" i="1"/>
  <c r="AB1029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417" i="1"/>
  <c r="AB1449" i="1"/>
  <c r="AB1467" i="1"/>
  <c r="AB1483" i="1"/>
  <c r="AB1499" i="1"/>
  <c r="AB1515" i="1"/>
  <c r="AB1531" i="1"/>
  <c r="AB1547" i="1"/>
  <c r="AB1563" i="1"/>
  <c r="AB1579" i="1"/>
  <c r="AB1595" i="1"/>
  <c r="Z662" i="1"/>
  <c r="AB662" i="1" s="1"/>
  <c r="AB664" i="1"/>
  <c r="M665" i="1"/>
  <c r="AB665" i="1" s="1"/>
  <c r="S667" i="1"/>
  <c r="AB667" i="1" s="1"/>
  <c r="P672" i="1"/>
  <c r="AB672" i="1" s="1"/>
  <c r="V674" i="1"/>
  <c r="AB674" i="1" s="1"/>
  <c r="Z678" i="1"/>
  <c r="AB678" i="1" s="1"/>
  <c r="AB680" i="1"/>
  <c r="M681" i="1"/>
  <c r="AB681" i="1" s="1"/>
  <c r="S683" i="1"/>
  <c r="AB683" i="1" s="1"/>
  <c r="P688" i="1"/>
  <c r="AB688" i="1" s="1"/>
  <c r="V690" i="1"/>
  <c r="AB690" i="1" s="1"/>
  <c r="Z694" i="1"/>
  <c r="AB694" i="1" s="1"/>
  <c r="AB696" i="1"/>
  <c r="M697" i="1"/>
  <c r="AB697" i="1" s="1"/>
  <c r="S699" i="1"/>
  <c r="AB699" i="1" s="1"/>
  <c r="P704" i="1"/>
  <c r="AB704" i="1" s="1"/>
  <c r="V706" i="1"/>
  <c r="AB706" i="1" s="1"/>
  <c r="Z710" i="1"/>
  <c r="AB710" i="1" s="1"/>
  <c r="AB712" i="1"/>
  <c r="M713" i="1"/>
  <c r="AB713" i="1" s="1"/>
  <c r="S715" i="1"/>
  <c r="AB715" i="1" s="1"/>
  <c r="P720" i="1"/>
  <c r="AB720" i="1" s="1"/>
  <c r="V722" i="1"/>
  <c r="AB722" i="1" s="1"/>
  <c r="Z726" i="1"/>
  <c r="AB726" i="1" s="1"/>
  <c r="AB728" i="1"/>
  <c r="M729" i="1"/>
  <c r="AB729" i="1" s="1"/>
  <c r="S731" i="1"/>
  <c r="AB731" i="1" s="1"/>
  <c r="P736" i="1"/>
  <c r="AB736" i="1" s="1"/>
  <c r="V738" i="1"/>
  <c r="AB738" i="1" s="1"/>
  <c r="Z742" i="1"/>
  <c r="AB742" i="1" s="1"/>
  <c r="AB744" i="1"/>
  <c r="M745" i="1"/>
  <c r="AB745" i="1" s="1"/>
  <c r="S747" i="1"/>
  <c r="AB747" i="1" s="1"/>
  <c r="P752" i="1"/>
  <c r="AB752" i="1" s="1"/>
  <c r="V754" i="1"/>
  <c r="AB754" i="1" s="1"/>
  <c r="Z758" i="1"/>
  <c r="AB758" i="1" s="1"/>
  <c r="AB760" i="1"/>
  <c r="M761" i="1"/>
  <c r="AB761" i="1" s="1"/>
  <c r="S763" i="1"/>
  <c r="AB763" i="1" s="1"/>
  <c r="P768" i="1"/>
  <c r="AB768" i="1" s="1"/>
  <c r="V770" i="1"/>
  <c r="AB770" i="1" s="1"/>
  <c r="Z774" i="1"/>
  <c r="AB774" i="1" s="1"/>
  <c r="AB776" i="1"/>
  <c r="M777" i="1"/>
  <c r="AB777" i="1" s="1"/>
  <c r="S779" i="1"/>
  <c r="AB779" i="1" s="1"/>
  <c r="P784" i="1"/>
  <c r="AB784" i="1" s="1"/>
  <c r="V786" i="1"/>
  <c r="AB786" i="1" s="1"/>
  <c r="Z790" i="1"/>
  <c r="AB790" i="1" s="1"/>
  <c r="AB792" i="1"/>
  <c r="M793" i="1"/>
  <c r="AB793" i="1" s="1"/>
  <c r="S795" i="1"/>
  <c r="AB795" i="1" s="1"/>
  <c r="P800" i="1"/>
  <c r="AB800" i="1" s="1"/>
  <c r="V802" i="1"/>
  <c r="AB802" i="1" s="1"/>
  <c r="Z806" i="1"/>
  <c r="AB806" i="1" s="1"/>
  <c r="AB808" i="1"/>
  <c r="M809" i="1"/>
  <c r="AB809" i="1" s="1"/>
  <c r="S811" i="1"/>
  <c r="AB811" i="1" s="1"/>
  <c r="P816" i="1"/>
  <c r="AB816" i="1" s="1"/>
  <c r="V818" i="1"/>
  <c r="AB818" i="1" s="1"/>
  <c r="Z822" i="1"/>
  <c r="AB822" i="1" s="1"/>
  <c r="AB824" i="1"/>
  <c r="M825" i="1"/>
  <c r="AB825" i="1" s="1"/>
  <c r="S827" i="1"/>
  <c r="AB827" i="1" s="1"/>
  <c r="P832" i="1"/>
  <c r="AB832" i="1" s="1"/>
  <c r="V834" i="1"/>
  <c r="AB834" i="1" s="1"/>
  <c r="Z838" i="1"/>
  <c r="AB838" i="1" s="1"/>
  <c r="AB840" i="1"/>
  <c r="M841" i="1"/>
  <c r="AB841" i="1" s="1"/>
  <c r="S843" i="1"/>
  <c r="AB843" i="1" s="1"/>
  <c r="P848" i="1"/>
  <c r="AB848" i="1" s="1"/>
  <c r="V850" i="1"/>
  <c r="AB850" i="1" s="1"/>
  <c r="Z854" i="1"/>
  <c r="AB854" i="1" s="1"/>
  <c r="AB856" i="1"/>
  <c r="M857" i="1"/>
  <c r="AB857" i="1" s="1"/>
  <c r="S859" i="1"/>
  <c r="AB859" i="1" s="1"/>
  <c r="P864" i="1"/>
  <c r="AB864" i="1" s="1"/>
  <c r="V866" i="1"/>
  <c r="AB866" i="1" s="1"/>
  <c r="Z870" i="1"/>
  <c r="AB870" i="1" s="1"/>
  <c r="AB872" i="1"/>
  <c r="M873" i="1"/>
  <c r="AB873" i="1" s="1"/>
  <c r="S875" i="1"/>
  <c r="AB875" i="1" s="1"/>
  <c r="P880" i="1"/>
  <c r="AB880" i="1" s="1"/>
  <c r="V882" i="1"/>
  <c r="AB882" i="1" s="1"/>
  <c r="Z886" i="1"/>
  <c r="AB886" i="1" s="1"/>
  <c r="AB888" i="1"/>
  <c r="M889" i="1"/>
  <c r="AB889" i="1" s="1"/>
  <c r="Z890" i="1"/>
  <c r="AB890" i="1" s="1"/>
  <c r="AB894" i="1"/>
  <c r="Z898" i="1"/>
  <c r="AB898" i="1" s="1"/>
  <c r="AB902" i="1"/>
  <c r="Z906" i="1"/>
  <c r="AB906" i="1" s="1"/>
  <c r="AB910" i="1"/>
  <c r="Z914" i="1"/>
  <c r="AB914" i="1" s="1"/>
  <c r="AB918" i="1"/>
  <c r="Z922" i="1"/>
  <c r="AB922" i="1" s="1"/>
  <c r="AB926" i="1"/>
  <c r="Z930" i="1"/>
  <c r="AB930" i="1" s="1"/>
  <c r="AB934" i="1"/>
  <c r="Z938" i="1"/>
  <c r="AB938" i="1" s="1"/>
  <c r="AB942" i="1"/>
  <c r="Z946" i="1"/>
  <c r="AB946" i="1" s="1"/>
  <c r="AB950" i="1"/>
  <c r="Z954" i="1"/>
  <c r="AB954" i="1" s="1"/>
  <c r="AB958" i="1"/>
  <c r="Z962" i="1"/>
  <c r="AB962" i="1" s="1"/>
  <c r="AB966" i="1"/>
  <c r="Z970" i="1"/>
  <c r="AB970" i="1" s="1"/>
  <c r="AB974" i="1"/>
  <c r="Z978" i="1"/>
  <c r="AB978" i="1" s="1"/>
  <c r="AB982" i="1"/>
  <c r="Z986" i="1"/>
  <c r="AB986" i="1" s="1"/>
  <c r="AB990" i="1"/>
  <c r="Z994" i="1"/>
  <c r="AB994" i="1" s="1"/>
  <c r="AB1001" i="1"/>
  <c r="AB1008" i="1"/>
  <c r="AB1010" i="1"/>
  <c r="AB1017" i="1"/>
  <c r="AB1024" i="1"/>
  <c r="AB1026" i="1"/>
  <c r="AB1033" i="1"/>
  <c r="AB1249" i="1"/>
  <c r="AB1261" i="1"/>
  <c r="AB1265" i="1"/>
  <c r="AB1277" i="1"/>
  <c r="AB1281" i="1"/>
  <c r="AB1293" i="1"/>
  <c r="AB1297" i="1"/>
  <c r="AB1309" i="1"/>
  <c r="AB1313" i="1"/>
  <c r="AB1325" i="1"/>
  <c r="AB1329" i="1"/>
  <c r="AB1341" i="1"/>
  <c r="AB1345" i="1"/>
  <c r="AB1357" i="1"/>
  <c r="AB1361" i="1"/>
  <c r="AB1373" i="1"/>
  <c r="AB1377" i="1"/>
  <c r="AB1389" i="1"/>
  <c r="AB1393" i="1"/>
  <c r="AB1409" i="1"/>
  <c r="AB1441" i="1"/>
  <c r="AB1463" i="1"/>
  <c r="AB1479" i="1"/>
  <c r="AB1495" i="1"/>
  <c r="AB1511" i="1"/>
  <c r="AB1527" i="1"/>
  <c r="AB1543" i="1"/>
  <c r="AB1559" i="1"/>
  <c r="AB1575" i="1"/>
  <c r="AB1591" i="1"/>
  <c r="P1246" i="1"/>
  <c r="V1248" i="1"/>
  <c r="AB1248" i="1" s="1"/>
  <c r="Z1252" i="1"/>
  <c r="AB1252" i="1" s="1"/>
  <c r="AB1254" i="1"/>
  <c r="M1255" i="1"/>
  <c r="AB1255" i="1" s="1"/>
  <c r="S1257" i="1"/>
  <c r="AB1257" i="1" s="1"/>
  <c r="P1262" i="1"/>
  <c r="V1264" i="1"/>
  <c r="AB1264" i="1" s="1"/>
  <c r="Z1268" i="1"/>
  <c r="AB1268" i="1" s="1"/>
  <c r="AB1270" i="1"/>
  <c r="M1271" i="1"/>
  <c r="AB1271" i="1" s="1"/>
  <c r="S1273" i="1"/>
  <c r="AB1273" i="1" s="1"/>
  <c r="P1278" i="1"/>
  <c r="V1280" i="1"/>
  <c r="AB1280" i="1" s="1"/>
  <c r="Z1284" i="1"/>
  <c r="AB1284" i="1" s="1"/>
  <c r="AB1286" i="1"/>
  <c r="M1287" i="1"/>
  <c r="AB1287" i="1" s="1"/>
  <c r="S1289" i="1"/>
  <c r="AB1289" i="1" s="1"/>
  <c r="P1294" i="1"/>
  <c r="V1296" i="1"/>
  <c r="AB1296" i="1" s="1"/>
  <c r="Z1300" i="1"/>
  <c r="AB1300" i="1" s="1"/>
  <c r="AB1302" i="1"/>
  <c r="M1303" i="1"/>
  <c r="AB1303" i="1" s="1"/>
  <c r="S1305" i="1"/>
  <c r="AB1305" i="1" s="1"/>
  <c r="P1310" i="1"/>
  <c r="V1312" i="1"/>
  <c r="AB1312" i="1" s="1"/>
  <c r="Z1316" i="1"/>
  <c r="AB1316" i="1" s="1"/>
  <c r="AB1318" i="1"/>
  <c r="M1319" i="1"/>
  <c r="AB1319" i="1" s="1"/>
  <c r="S1321" i="1"/>
  <c r="AB1321" i="1" s="1"/>
  <c r="P1326" i="1"/>
  <c r="V1328" i="1"/>
  <c r="AB1328" i="1" s="1"/>
  <c r="Z1332" i="1"/>
  <c r="AB1332" i="1" s="1"/>
  <c r="AB1334" i="1"/>
  <c r="M1335" i="1"/>
  <c r="AB1335" i="1" s="1"/>
  <c r="S1337" i="1"/>
  <c r="AB1337" i="1" s="1"/>
  <c r="P1342" i="1"/>
  <c r="V1344" i="1"/>
  <c r="AB1344" i="1" s="1"/>
  <c r="Z1348" i="1"/>
  <c r="AB1348" i="1" s="1"/>
  <c r="AB1350" i="1"/>
  <c r="M1351" i="1"/>
  <c r="AB1351" i="1" s="1"/>
  <c r="S1353" i="1"/>
  <c r="AB1353" i="1" s="1"/>
  <c r="P1358" i="1"/>
  <c r="V1360" i="1"/>
  <c r="AB1360" i="1" s="1"/>
  <c r="Z1364" i="1"/>
  <c r="AB1364" i="1" s="1"/>
  <c r="AB1366" i="1"/>
  <c r="M1367" i="1"/>
  <c r="AB1367" i="1" s="1"/>
  <c r="S1369" i="1"/>
  <c r="AB1369" i="1" s="1"/>
  <c r="P1374" i="1"/>
  <c r="V1376" i="1"/>
  <c r="AB1376" i="1" s="1"/>
  <c r="Z1380" i="1"/>
  <c r="AB1380" i="1" s="1"/>
  <c r="AB1382" i="1"/>
  <c r="M1383" i="1"/>
  <c r="AB1383" i="1" s="1"/>
  <c r="S1385" i="1"/>
  <c r="AB1385" i="1" s="1"/>
  <c r="P1390" i="1"/>
  <c r="V1392" i="1"/>
  <c r="AB1392" i="1" s="1"/>
  <c r="V1396" i="1"/>
  <c r="AB1396" i="1" s="1"/>
  <c r="S1397" i="1"/>
  <c r="AB1397" i="1" s="1"/>
  <c r="AB1398" i="1"/>
  <c r="P1402" i="1"/>
  <c r="M1403" i="1"/>
  <c r="AB1403" i="1" s="1"/>
  <c r="V1404" i="1"/>
  <c r="AB1404" i="1" s="1"/>
  <c r="S1405" i="1"/>
  <c r="AB1405" i="1" s="1"/>
  <c r="AB1406" i="1"/>
  <c r="P1410" i="1"/>
  <c r="M1411" i="1"/>
  <c r="AB1411" i="1" s="1"/>
  <c r="V1412" i="1"/>
  <c r="AB1412" i="1" s="1"/>
  <c r="S1413" i="1"/>
  <c r="AB1413" i="1" s="1"/>
  <c r="AB1414" i="1"/>
  <c r="P1418" i="1"/>
  <c r="M1419" i="1"/>
  <c r="AB1419" i="1" s="1"/>
  <c r="V1420" i="1"/>
  <c r="AB1420" i="1" s="1"/>
  <c r="S1421" i="1"/>
  <c r="AB1421" i="1" s="1"/>
  <c r="AB1422" i="1"/>
  <c r="P1426" i="1"/>
  <c r="M1427" i="1"/>
  <c r="AB1427" i="1" s="1"/>
  <c r="V1428" i="1"/>
  <c r="AB1428" i="1" s="1"/>
  <c r="S1429" i="1"/>
  <c r="AB1429" i="1" s="1"/>
  <c r="AB1430" i="1"/>
  <c r="P1434" i="1"/>
  <c r="M1435" i="1"/>
  <c r="AB1435" i="1" s="1"/>
  <c r="V1436" i="1"/>
  <c r="AB1436" i="1" s="1"/>
  <c r="S1437" i="1"/>
  <c r="AB1437" i="1" s="1"/>
  <c r="AB1438" i="1"/>
  <c r="P1442" i="1"/>
  <c r="M1443" i="1"/>
  <c r="AB1443" i="1" s="1"/>
  <c r="V1444" i="1"/>
  <c r="AB1444" i="1" s="1"/>
  <c r="S1445" i="1"/>
  <c r="AB1445" i="1" s="1"/>
  <c r="AB1446" i="1"/>
  <c r="P1450" i="1"/>
  <c r="M1451" i="1"/>
  <c r="AB1451" i="1" s="1"/>
  <c r="V1452" i="1"/>
  <c r="AB1452" i="1" s="1"/>
  <c r="S1453" i="1"/>
  <c r="AB1453" i="1" s="1"/>
  <c r="AB1454" i="1"/>
  <c r="AB1608" i="1"/>
  <c r="AB1610" i="1"/>
  <c r="AB1617" i="1"/>
  <c r="AB1619" i="1"/>
  <c r="AB1624" i="1"/>
  <c r="AB1626" i="1"/>
  <c r="AB1633" i="1"/>
  <c r="AB1635" i="1"/>
  <c r="AB1640" i="1"/>
  <c r="AB1642" i="1"/>
  <c r="AB1649" i="1"/>
  <c r="AB1651" i="1"/>
  <c r="AB1656" i="1"/>
  <c r="AB1658" i="1"/>
  <c r="AB1665" i="1"/>
  <c r="AB1667" i="1"/>
  <c r="AB1672" i="1"/>
  <c r="AB1674" i="1"/>
  <c r="AB1681" i="1"/>
  <c r="AB1683" i="1"/>
  <c r="AB1688" i="1"/>
  <c r="AB1690" i="1"/>
  <c r="AB1697" i="1"/>
  <c r="AB1699" i="1"/>
  <c r="AB1704" i="1"/>
  <c r="AB1706" i="1"/>
  <c r="AB1713" i="1"/>
  <c r="AB1715" i="1"/>
  <c r="AB1720" i="1"/>
  <c r="AB1722" i="1"/>
  <c r="AB1729" i="1"/>
  <c r="AB1731" i="1"/>
  <c r="AB1736" i="1"/>
  <c r="AB1738" i="1"/>
  <c r="AB1745" i="1"/>
  <c r="AB1747" i="1"/>
  <c r="AB1752" i="1"/>
  <c r="AB1754" i="1"/>
  <c r="AB1246" i="1"/>
  <c r="AB1262" i="1"/>
  <c r="AB1278" i="1"/>
  <c r="AB1294" i="1"/>
  <c r="AB1310" i="1"/>
  <c r="AB1326" i="1"/>
  <c r="AB1342" i="1"/>
  <c r="AB1358" i="1"/>
  <c r="AB1374" i="1"/>
  <c r="AB1390" i="1"/>
  <c r="AB1402" i="1"/>
  <c r="AB1410" i="1"/>
  <c r="AB1418" i="1"/>
  <c r="AB1426" i="1"/>
  <c r="AB1434" i="1"/>
  <c r="AB1442" i="1"/>
  <c r="AB1450" i="1"/>
  <c r="AB1609" i="1"/>
  <c r="AB1611" i="1"/>
  <c r="AB1616" i="1"/>
  <c r="AB1618" i="1"/>
  <c r="AB1625" i="1"/>
  <c r="AB1627" i="1"/>
  <c r="AB1632" i="1"/>
  <c r="AB1634" i="1"/>
  <c r="AB1641" i="1"/>
  <c r="AB1643" i="1"/>
  <c r="AB1648" i="1"/>
  <c r="AB1650" i="1"/>
  <c r="AB1657" i="1"/>
  <c r="AB1659" i="1"/>
  <c r="AB1664" i="1"/>
  <c r="AB1666" i="1"/>
  <c r="AB1673" i="1"/>
  <c r="AB1675" i="1"/>
  <c r="AB1680" i="1"/>
  <c r="AB1682" i="1"/>
  <c r="AB1689" i="1"/>
  <c r="AB1691" i="1"/>
  <c r="AB1696" i="1"/>
  <c r="AB1698" i="1"/>
  <c r="AB1705" i="1"/>
  <c r="AB1707" i="1"/>
  <c r="AB1712" i="1"/>
  <c r="AB1714" i="1"/>
  <c r="AB1721" i="1"/>
  <c r="AB1723" i="1"/>
  <c r="AB1728" i="1"/>
  <c r="AB1730" i="1"/>
  <c r="AB1737" i="1"/>
  <c r="AB1739" i="1"/>
  <c r="AB1744" i="1"/>
  <c r="AB1746" i="1"/>
  <c r="AB1753" i="1"/>
  <c r="AB1755" i="1"/>
  <c r="AB1761" i="1"/>
  <c r="Z1248" i="1"/>
  <c r="AB1250" i="1"/>
  <c r="M1251" i="1"/>
  <c r="AB1251" i="1" s="1"/>
  <c r="S1253" i="1"/>
  <c r="AB1253" i="1" s="1"/>
  <c r="P1258" i="1"/>
  <c r="AB1258" i="1" s="1"/>
  <c r="V1260" i="1"/>
  <c r="AB1260" i="1" s="1"/>
  <c r="Z1264" i="1"/>
  <c r="AB1266" i="1"/>
  <c r="M1267" i="1"/>
  <c r="AB1267" i="1" s="1"/>
  <c r="S1269" i="1"/>
  <c r="AB1269" i="1" s="1"/>
  <c r="P1274" i="1"/>
  <c r="AB1274" i="1" s="1"/>
  <c r="V1276" i="1"/>
  <c r="AB1276" i="1" s="1"/>
  <c r="Z1280" i="1"/>
  <c r="AB1282" i="1"/>
  <c r="M1283" i="1"/>
  <c r="AB1283" i="1" s="1"/>
  <c r="S1285" i="1"/>
  <c r="AB1285" i="1" s="1"/>
  <c r="P1290" i="1"/>
  <c r="AB1290" i="1" s="1"/>
  <c r="V1292" i="1"/>
  <c r="AB1292" i="1" s="1"/>
  <c r="Z1296" i="1"/>
  <c r="AB1298" i="1"/>
  <c r="M1299" i="1"/>
  <c r="AB1299" i="1" s="1"/>
  <c r="S1301" i="1"/>
  <c r="AB1301" i="1" s="1"/>
  <c r="P1306" i="1"/>
  <c r="AB1306" i="1" s="1"/>
  <c r="V1308" i="1"/>
  <c r="AB1308" i="1" s="1"/>
  <c r="Z1312" i="1"/>
  <c r="AB1314" i="1"/>
  <c r="M1315" i="1"/>
  <c r="AB1315" i="1" s="1"/>
  <c r="S1317" i="1"/>
  <c r="AB1317" i="1" s="1"/>
  <c r="P1322" i="1"/>
  <c r="AB1322" i="1" s="1"/>
  <c r="V1324" i="1"/>
  <c r="AB1324" i="1" s="1"/>
  <c r="Z1328" i="1"/>
  <c r="AB1330" i="1"/>
  <c r="M1331" i="1"/>
  <c r="AB1331" i="1" s="1"/>
  <c r="S1333" i="1"/>
  <c r="AB1333" i="1" s="1"/>
  <c r="P1338" i="1"/>
  <c r="AB1338" i="1" s="1"/>
  <c r="V1340" i="1"/>
  <c r="AB1340" i="1" s="1"/>
  <c r="Z1344" i="1"/>
  <c r="AB1346" i="1"/>
  <c r="M1347" i="1"/>
  <c r="AB1347" i="1" s="1"/>
  <c r="S1349" i="1"/>
  <c r="AB1349" i="1" s="1"/>
  <c r="P1354" i="1"/>
  <c r="AB1354" i="1" s="1"/>
  <c r="V1356" i="1"/>
  <c r="AB1356" i="1" s="1"/>
  <c r="Z1360" i="1"/>
  <c r="AB1362" i="1"/>
  <c r="M1363" i="1"/>
  <c r="AB1363" i="1" s="1"/>
  <c r="S1365" i="1"/>
  <c r="AB1365" i="1" s="1"/>
  <c r="P1370" i="1"/>
  <c r="AB1370" i="1" s="1"/>
  <c r="V1372" i="1"/>
  <c r="AB1372" i="1" s="1"/>
  <c r="Z1376" i="1"/>
  <c r="AB1378" i="1"/>
  <c r="M1379" i="1"/>
  <c r="AB1379" i="1" s="1"/>
  <c r="S1381" i="1"/>
  <c r="AB1381" i="1" s="1"/>
  <c r="P1386" i="1"/>
  <c r="AB1386" i="1" s="1"/>
  <c r="V1388" i="1"/>
  <c r="AB1388" i="1" s="1"/>
  <c r="Z1392" i="1"/>
  <c r="AB1394" i="1"/>
  <c r="M1395" i="1"/>
  <c r="AB1395" i="1" s="1"/>
  <c r="Z1396" i="1"/>
  <c r="AB1400" i="1"/>
  <c r="Z1404" i="1"/>
  <c r="AB1408" i="1"/>
  <c r="Z1412" i="1"/>
  <c r="AB1416" i="1"/>
  <c r="Z1420" i="1"/>
  <c r="AB1424" i="1"/>
  <c r="Z1428" i="1"/>
  <c r="AB1432" i="1"/>
  <c r="Z1436" i="1"/>
  <c r="AB1440" i="1"/>
  <c r="Z1444" i="1"/>
  <c r="AB1448" i="1"/>
  <c r="Z1452" i="1"/>
  <c r="V1456" i="1"/>
  <c r="AB1456" i="1" s="1"/>
  <c r="AB1457" i="1"/>
  <c r="V1460" i="1"/>
  <c r="AB1460" i="1" s="1"/>
  <c r="AB1461" i="1"/>
  <c r="V1464" i="1"/>
  <c r="AB1464" i="1" s="1"/>
  <c r="AB1465" i="1"/>
  <c r="V1468" i="1"/>
  <c r="AB1468" i="1" s="1"/>
  <c r="AB1469" i="1"/>
  <c r="V1472" i="1"/>
  <c r="AB1472" i="1" s="1"/>
  <c r="AB1473" i="1"/>
  <c r="V1476" i="1"/>
  <c r="AB1476" i="1" s="1"/>
  <c r="AB1477" i="1"/>
  <c r="V1480" i="1"/>
  <c r="AB1480" i="1" s="1"/>
  <c r="AB1481" i="1"/>
  <c r="V1484" i="1"/>
  <c r="AB1484" i="1" s="1"/>
  <c r="AB1485" i="1"/>
  <c r="V1488" i="1"/>
  <c r="AB1488" i="1" s="1"/>
  <c r="AB1489" i="1"/>
  <c r="V1492" i="1"/>
  <c r="AB1492" i="1" s="1"/>
  <c r="AB1493" i="1"/>
  <c r="V1496" i="1"/>
  <c r="AB1496" i="1" s="1"/>
  <c r="AB1497" i="1"/>
  <c r="V1500" i="1"/>
  <c r="AB1500" i="1" s="1"/>
  <c r="AB1501" i="1"/>
  <c r="V1504" i="1"/>
  <c r="AB1504" i="1" s="1"/>
  <c r="AB1505" i="1"/>
  <c r="V1508" i="1"/>
  <c r="AB1508" i="1" s="1"/>
  <c r="AB1509" i="1"/>
  <c r="V1512" i="1"/>
  <c r="AB1512" i="1" s="1"/>
  <c r="AB1513" i="1"/>
  <c r="V1516" i="1"/>
  <c r="AB1516" i="1" s="1"/>
  <c r="AB1517" i="1"/>
  <c r="V1520" i="1"/>
  <c r="AB1520" i="1" s="1"/>
  <c r="AB1521" i="1"/>
  <c r="V1524" i="1"/>
  <c r="AB1524" i="1" s="1"/>
  <c r="AB1525" i="1"/>
  <c r="V1528" i="1"/>
  <c r="AB1528" i="1" s="1"/>
  <c r="AB1529" i="1"/>
  <c r="V1532" i="1"/>
  <c r="AB1532" i="1" s="1"/>
  <c r="AB1533" i="1"/>
  <c r="V1536" i="1"/>
  <c r="AB1536" i="1" s="1"/>
  <c r="AB1537" i="1"/>
  <c r="V1540" i="1"/>
  <c r="AB1540" i="1" s="1"/>
  <c r="AB1541" i="1"/>
  <c r="V1544" i="1"/>
  <c r="AB1544" i="1" s="1"/>
  <c r="AB1545" i="1"/>
  <c r="V1548" i="1"/>
  <c r="AB1548" i="1" s="1"/>
  <c r="AB1549" i="1"/>
  <c r="V1552" i="1"/>
  <c r="AB1552" i="1" s="1"/>
  <c r="AB1553" i="1"/>
  <c r="V1556" i="1"/>
  <c r="AB1556" i="1" s="1"/>
  <c r="AB1557" i="1"/>
  <c r="V1560" i="1"/>
  <c r="AB1560" i="1" s="1"/>
  <c r="AB1561" i="1"/>
  <c r="V1564" i="1"/>
  <c r="AB1564" i="1" s="1"/>
  <c r="AB1565" i="1"/>
  <c r="V1568" i="1"/>
  <c r="AB1568" i="1" s="1"/>
  <c r="AB1569" i="1"/>
  <c r="V1572" i="1"/>
  <c r="AB1572" i="1" s="1"/>
  <c r="AB1573" i="1"/>
  <c r="V1576" i="1"/>
  <c r="AB1576" i="1" s="1"/>
  <c r="AB1577" i="1"/>
  <c r="V1580" i="1"/>
  <c r="AB1580" i="1" s="1"/>
  <c r="AB1581" i="1"/>
  <c r="V1584" i="1"/>
  <c r="AB1584" i="1" s="1"/>
  <c r="AB1585" i="1"/>
  <c r="V1588" i="1"/>
  <c r="AB1588" i="1" s="1"/>
  <c r="AB1589" i="1"/>
  <c r="V1592" i="1"/>
  <c r="AB1592" i="1" s="1"/>
  <c r="AB1593" i="1"/>
  <c r="V1596" i="1"/>
  <c r="AB1596" i="1" s="1"/>
  <c r="AB1597" i="1"/>
  <c r="V1600" i="1"/>
  <c r="AB1600" i="1" s="1"/>
  <c r="AB1601" i="1"/>
  <c r="AB1605" i="1"/>
  <c r="AB1607" i="1"/>
  <c r="AB1612" i="1"/>
  <c r="AB1614" i="1"/>
  <c r="AB1621" i="1"/>
  <c r="AB1623" i="1"/>
  <c r="AB1628" i="1"/>
  <c r="AB1630" i="1"/>
  <c r="AB1637" i="1"/>
  <c r="AB1639" i="1"/>
  <c r="AB1644" i="1"/>
  <c r="AB1646" i="1"/>
  <c r="AB1653" i="1"/>
  <c r="AB1655" i="1"/>
  <c r="AB1660" i="1"/>
  <c r="AB1662" i="1"/>
  <c r="AB1669" i="1"/>
  <c r="AB1671" i="1"/>
  <c r="AB1676" i="1"/>
  <c r="AB1678" i="1"/>
  <c r="AB1685" i="1"/>
  <c r="AB1687" i="1"/>
  <c r="AB1692" i="1"/>
  <c r="AB1694" i="1"/>
  <c r="AB1701" i="1"/>
  <c r="AB1703" i="1"/>
  <c r="AB1708" i="1"/>
  <c r="AB1710" i="1"/>
  <c r="AB1717" i="1"/>
  <c r="AB1719" i="1"/>
  <c r="AB1724" i="1"/>
  <c r="AB1726" i="1"/>
  <c r="AB1733" i="1"/>
  <c r="AB1735" i="1"/>
  <c r="AB1740" i="1"/>
  <c r="AB1742" i="1"/>
  <c r="AB1749" i="1"/>
  <c r="AB1751" i="1"/>
  <c r="AB1756" i="1"/>
  <c r="AB1758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AB1923" i="1"/>
  <c r="AB1927" i="1"/>
  <c r="AB1931" i="1"/>
  <c r="AB1935" i="1"/>
  <c r="AB1939" i="1"/>
  <c r="AB1943" i="1"/>
  <c r="AB1947" i="1"/>
  <c r="AB1951" i="1"/>
  <c r="AB1955" i="1"/>
  <c r="AB1959" i="1"/>
  <c r="AB1963" i="1"/>
  <c r="AB1967" i="1"/>
  <c r="AB1971" i="1"/>
  <c r="AB1975" i="1"/>
  <c r="AB1979" i="1"/>
  <c r="AB1983" i="1"/>
  <c r="AB1987" i="1"/>
  <c r="AB1991" i="1"/>
  <c r="AB1995" i="1"/>
  <c r="AB1999" i="1"/>
  <c r="AB2003" i="1"/>
  <c r="AB2007" i="1"/>
  <c r="AB2011" i="1"/>
  <c r="AB2015" i="1"/>
  <c r="AB2019" i="1"/>
  <c r="AB2023" i="1"/>
  <c r="AB2027" i="1"/>
  <c r="AB2031" i="1"/>
  <c r="AB2035" i="1"/>
  <c r="AB2039" i="1"/>
  <c r="AB2043" i="1"/>
  <c r="AB2047" i="1"/>
  <c r="AB2051" i="1"/>
  <c r="AB2055" i="1"/>
  <c r="AB2059" i="1"/>
  <c r="AB2063" i="1"/>
  <c r="V2066" i="1"/>
  <c r="AB2067" i="1"/>
  <c r="S2067" i="1"/>
  <c r="P2068" i="1"/>
  <c r="V2070" i="1"/>
  <c r="AB2071" i="1"/>
  <c r="S2071" i="1"/>
  <c r="P2072" i="1"/>
  <c r="V2074" i="1"/>
  <c r="AB2075" i="1"/>
  <c r="S2075" i="1"/>
  <c r="P2076" i="1"/>
  <c r="V2078" i="1"/>
  <c r="AB2079" i="1"/>
  <c r="S2079" i="1"/>
  <c r="P2080" i="1"/>
  <c r="V2082" i="1"/>
  <c r="AB2083" i="1"/>
  <c r="S2083" i="1"/>
  <c r="P2084" i="1"/>
  <c r="V2086" i="1"/>
  <c r="AB2087" i="1"/>
  <c r="S2087" i="1"/>
  <c r="P2088" i="1"/>
  <c r="V2090" i="1"/>
  <c r="AB2091" i="1"/>
  <c r="S2091" i="1"/>
  <c r="P2092" i="1"/>
  <c r="V2094" i="1"/>
  <c r="AB2095" i="1"/>
  <c r="S2095" i="1"/>
  <c r="P2096" i="1"/>
  <c r="V2098" i="1"/>
  <c r="AB2099" i="1"/>
  <c r="S2099" i="1"/>
  <c r="P2100" i="1"/>
  <c r="V2102" i="1"/>
  <c r="AB2103" i="1"/>
  <c r="S2103" i="1"/>
  <c r="P2104" i="1"/>
  <c r="V2106" i="1"/>
  <c r="AB2107" i="1"/>
  <c r="S2107" i="1"/>
  <c r="P2108" i="1"/>
  <c r="V2110" i="1"/>
  <c r="AB2111" i="1"/>
  <c r="S2111" i="1"/>
  <c r="P2112" i="1"/>
  <c r="V2114" i="1"/>
  <c r="AB2115" i="1"/>
  <c r="S2115" i="1"/>
  <c r="P2116" i="1"/>
  <c r="V2118" i="1"/>
  <c r="AB2119" i="1"/>
  <c r="S2119" i="1"/>
  <c r="P2120" i="1"/>
  <c r="AB2122" i="1"/>
  <c r="AB2129" i="1"/>
  <c r="AB2132" i="1"/>
  <c r="AB2135" i="1"/>
  <c r="AB2138" i="1"/>
  <c r="AB2145" i="1"/>
  <c r="AB2148" i="1"/>
  <c r="AB2151" i="1"/>
  <c r="AB2154" i="1"/>
  <c r="AB2161" i="1"/>
  <c r="AB2164" i="1"/>
  <c r="AB2167" i="1"/>
  <c r="AB2170" i="1"/>
  <c r="AB2177" i="1"/>
  <c r="AB2180" i="1"/>
  <c r="AB2183" i="1"/>
  <c r="AB2186" i="1"/>
  <c r="AB2193" i="1"/>
  <c r="AB2196" i="1"/>
  <c r="AB2199" i="1"/>
  <c r="AB2202" i="1"/>
  <c r="AB2209" i="1"/>
  <c r="AB2212" i="1"/>
  <c r="AB2215" i="1"/>
  <c r="AB2218" i="1"/>
  <c r="AB2225" i="1"/>
  <c r="AB2228" i="1"/>
  <c r="AB2231" i="1"/>
  <c r="AB2234" i="1"/>
  <c r="AB2241" i="1"/>
  <c r="AB2244" i="1"/>
  <c r="AB2247" i="1"/>
  <c r="AB2250" i="1"/>
  <c r="AB2257" i="1"/>
  <c r="AB2260" i="1"/>
  <c r="AB2263" i="1"/>
  <c r="AB2266" i="1"/>
  <c r="AB2273" i="1"/>
  <c r="AB2276" i="1"/>
  <c r="AB2279" i="1"/>
  <c r="AB2282" i="1"/>
  <c r="AB2289" i="1"/>
  <c r="AB2292" i="1"/>
  <c r="AB2295" i="1"/>
  <c r="AB2298" i="1"/>
  <c r="AB2305" i="1"/>
  <c r="AB2308" i="1"/>
  <c r="AB2311" i="1"/>
  <c r="AB2314" i="1"/>
  <c r="AB2321" i="1"/>
  <c r="AB2324" i="1"/>
  <c r="AB2327" i="1"/>
  <c r="AB2330" i="1"/>
  <c r="AB2337" i="1"/>
  <c r="AB2340" i="1"/>
  <c r="AB2343" i="1"/>
  <c r="AB2346" i="1"/>
  <c r="AB2351" i="1"/>
  <c r="AB2415" i="1"/>
  <c r="AB1760" i="1"/>
  <c r="P1764" i="1"/>
  <c r="S1767" i="1"/>
  <c r="AB1767" i="1" s="1"/>
  <c r="AB1768" i="1"/>
  <c r="Z1770" i="1"/>
  <c r="AB1770" i="1" s="1"/>
  <c r="M1773" i="1"/>
  <c r="AB1773" i="1" s="1"/>
  <c r="S1775" i="1"/>
  <c r="AB1775" i="1" s="1"/>
  <c r="AB1776" i="1"/>
  <c r="Z1778" i="1"/>
  <c r="AB1778" i="1" s="1"/>
  <c r="M1781" i="1"/>
  <c r="AB1781" i="1" s="1"/>
  <c r="M1785" i="1"/>
  <c r="AB1785" i="1" s="1"/>
  <c r="M1789" i="1"/>
  <c r="AB1789" i="1" s="1"/>
  <c r="M1793" i="1"/>
  <c r="AB1793" i="1" s="1"/>
  <c r="M1797" i="1"/>
  <c r="AB1797" i="1" s="1"/>
  <c r="M1801" i="1"/>
  <c r="AB1801" i="1" s="1"/>
  <c r="M1805" i="1"/>
  <c r="AB1805" i="1" s="1"/>
  <c r="M1809" i="1"/>
  <c r="AB1809" i="1" s="1"/>
  <c r="M1813" i="1"/>
  <c r="AB1813" i="1" s="1"/>
  <c r="M1817" i="1"/>
  <c r="AB1817" i="1" s="1"/>
  <c r="M1821" i="1"/>
  <c r="AB1821" i="1" s="1"/>
  <c r="M1825" i="1"/>
  <c r="AB1825" i="1" s="1"/>
  <c r="M1829" i="1"/>
  <c r="AB1829" i="1" s="1"/>
  <c r="M1833" i="1"/>
  <c r="AB1833" i="1" s="1"/>
  <c r="M1837" i="1"/>
  <c r="AB1837" i="1" s="1"/>
  <c r="M1841" i="1"/>
  <c r="AB1841" i="1" s="1"/>
  <c r="M1845" i="1"/>
  <c r="AB1845" i="1" s="1"/>
  <c r="M1849" i="1"/>
  <c r="AB1849" i="1" s="1"/>
  <c r="M1853" i="1"/>
  <c r="AB1853" i="1" s="1"/>
  <c r="M1857" i="1"/>
  <c r="AB1857" i="1" s="1"/>
  <c r="M1861" i="1"/>
  <c r="AB1861" i="1" s="1"/>
  <c r="M1865" i="1"/>
  <c r="AB1865" i="1" s="1"/>
  <c r="M1869" i="1"/>
  <c r="AB1869" i="1" s="1"/>
  <c r="M1873" i="1"/>
  <c r="AB1873" i="1" s="1"/>
  <c r="M1877" i="1"/>
  <c r="AB1877" i="1" s="1"/>
  <c r="M1881" i="1"/>
  <c r="AB1881" i="1" s="1"/>
  <c r="M1885" i="1"/>
  <c r="AB1885" i="1" s="1"/>
  <c r="M1889" i="1"/>
  <c r="AB1889" i="1" s="1"/>
  <c r="M1893" i="1"/>
  <c r="AB1893" i="1" s="1"/>
  <c r="M1897" i="1"/>
  <c r="AB1897" i="1" s="1"/>
  <c r="M1901" i="1"/>
  <c r="AB1901" i="1" s="1"/>
  <c r="M1905" i="1"/>
  <c r="AB1905" i="1" s="1"/>
  <c r="M1909" i="1"/>
  <c r="AB1909" i="1" s="1"/>
  <c r="M1913" i="1"/>
  <c r="AB1913" i="1" s="1"/>
  <c r="M1917" i="1"/>
  <c r="AB1917" i="1" s="1"/>
  <c r="M1921" i="1"/>
  <c r="AB1921" i="1" s="1"/>
  <c r="M1925" i="1"/>
  <c r="AB1925" i="1" s="1"/>
  <c r="M1929" i="1"/>
  <c r="AB1929" i="1" s="1"/>
  <c r="M1933" i="1"/>
  <c r="AB1933" i="1" s="1"/>
  <c r="M1937" i="1"/>
  <c r="AB1937" i="1" s="1"/>
  <c r="M1941" i="1"/>
  <c r="AB1941" i="1" s="1"/>
  <c r="M1945" i="1"/>
  <c r="AB1945" i="1" s="1"/>
  <c r="M1949" i="1"/>
  <c r="AB1949" i="1" s="1"/>
  <c r="M1953" i="1"/>
  <c r="AB1953" i="1" s="1"/>
  <c r="M1957" i="1"/>
  <c r="AB1957" i="1" s="1"/>
  <c r="M1961" i="1"/>
  <c r="AB1961" i="1" s="1"/>
  <c r="M1965" i="1"/>
  <c r="AB1965" i="1" s="1"/>
  <c r="M1969" i="1"/>
  <c r="AB1969" i="1" s="1"/>
  <c r="M1973" i="1"/>
  <c r="AB1973" i="1" s="1"/>
  <c r="M1977" i="1"/>
  <c r="AB1977" i="1" s="1"/>
  <c r="M1981" i="1"/>
  <c r="AB1981" i="1" s="1"/>
  <c r="M1985" i="1"/>
  <c r="AB1985" i="1" s="1"/>
  <c r="M1989" i="1"/>
  <c r="AB1989" i="1" s="1"/>
  <c r="M1993" i="1"/>
  <c r="AB1993" i="1" s="1"/>
  <c r="M1997" i="1"/>
  <c r="AB1997" i="1" s="1"/>
  <c r="M2001" i="1"/>
  <c r="AB2001" i="1" s="1"/>
  <c r="M2005" i="1"/>
  <c r="AB2005" i="1" s="1"/>
  <c r="M2009" i="1"/>
  <c r="AB2009" i="1" s="1"/>
  <c r="M2013" i="1"/>
  <c r="AB2013" i="1" s="1"/>
  <c r="M2017" i="1"/>
  <c r="AB2017" i="1" s="1"/>
  <c r="M2021" i="1"/>
  <c r="AB2021" i="1" s="1"/>
  <c r="M2025" i="1"/>
  <c r="AB2025" i="1" s="1"/>
  <c r="M2029" i="1"/>
  <c r="AB2029" i="1" s="1"/>
  <c r="M2033" i="1"/>
  <c r="AB2033" i="1" s="1"/>
  <c r="M2037" i="1"/>
  <c r="AB2037" i="1" s="1"/>
  <c r="M2041" i="1"/>
  <c r="AB2041" i="1" s="1"/>
  <c r="M2045" i="1"/>
  <c r="AB2045" i="1" s="1"/>
  <c r="M2049" i="1"/>
  <c r="AB2049" i="1" s="1"/>
  <c r="M2053" i="1"/>
  <c r="AB2053" i="1" s="1"/>
  <c r="M2057" i="1"/>
  <c r="AB2057" i="1" s="1"/>
  <c r="M2061" i="1"/>
  <c r="AB2061" i="1" s="1"/>
  <c r="M2065" i="1"/>
  <c r="AB2065" i="1" s="1"/>
  <c r="M2069" i="1"/>
  <c r="AB2069" i="1" s="1"/>
  <c r="M2073" i="1"/>
  <c r="AB2073" i="1" s="1"/>
  <c r="M2077" i="1"/>
  <c r="AB2077" i="1" s="1"/>
  <c r="M2081" i="1"/>
  <c r="AB2081" i="1" s="1"/>
  <c r="M2085" i="1"/>
  <c r="AB2085" i="1" s="1"/>
  <c r="M2089" i="1"/>
  <c r="AB2089" i="1" s="1"/>
  <c r="M2093" i="1"/>
  <c r="AB2093" i="1" s="1"/>
  <c r="M2097" i="1"/>
  <c r="AB2097" i="1" s="1"/>
  <c r="M2101" i="1"/>
  <c r="AB2101" i="1" s="1"/>
  <c r="M2105" i="1"/>
  <c r="AB2105" i="1" s="1"/>
  <c r="M2109" i="1"/>
  <c r="AB2109" i="1" s="1"/>
  <c r="M2113" i="1"/>
  <c r="AB2113" i="1" s="1"/>
  <c r="M2117" i="1"/>
  <c r="AB2117" i="1" s="1"/>
  <c r="AB2134" i="1"/>
  <c r="AB2150" i="1"/>
  <c r="AB2166" i="1"/>
  <c r="AB2182" i="1"/>
  <c r="AB2198" i="1"/>
  <c r="AB2214" i="1"/>
  <c r="AB2230" i="1"/>
  <c r="AB2246" i="1"/>
  <c r="AB2262" i="1"/>
  <c r="AB2367" i="1"/>
  <c r="AB2121" i="1"/>
  <c r="AB2137" i="1"/>
  <c r="AB2153" i="1"/>
  <c r="AB2169" i="1"/>
  <c r="AB2185" i="1"/>
  <c r="AB2201" i="1"/>
  <c r="AB2217" i="1"/>
  <c r="AB2233" i="1"/>
  <c r="AB2249" i="1"/>
  <c r="AB2265" i="1"/>
  <c r="AB2281" i="1"/>
  <c r="AB2297" i="1"/>
  <c r="AB2306" i="1"/>
  <c r="AB2313" i="1"/>
  <c r="AB2316" i="1"/>
  <c r="AB2322" i="1"/>
  <c r="AB2329" i="1"/>
  <c r="AB2332" i="1"/>
  <c r="AB2335" i="1"/>
  <c r="AB2338" i="1"/>
  <c r="AB2345" i="1"/>
  <c r="AB2348" i="1"/>
  <c r="AB2383" i="1"/>
  <c r="Z1762" i="1"/>
  <c r="AB1762" i="1" s="1"/>
  <c r="AB1764" i="1"/>
  <c r="M1765" i="1"/>
  <c r="AB1765" i="1" s="1"/>
  <c r="Z1766" i="1"/>
  <c r="AB1766" i="1" s="1"/>
  <c r="M1769" i="1"/>
  <c r="AB1769" i="1" s="1"/>
  <c r="S1771" i="1"/>
  <c r="AB1771" i="1" s="1"/>
  <c r="AB1772" i="1"/>
  <c r="Z1774" i="1"/>
  <c r="AB1774" i="1" s="1"/>
  <c r="M1777" i="1"/>
  <c r="AB1777" i="1" s="1"/>
  <c r="AB1779" i="1"/>
  <c r="S1779" i="1"/>
  <c r="AB1780" i="1"/>
  <c r="Z1782" i="1"/>
  <c r="AB1782" i="1" s="1"/>
  <c r="AB1784" i="1"/>
  <c r="Z1786" i="1"/>
  <c r="AB1786" i="1" s="1"/>
  <c r="AB1788" i="1"/>
  <c r="Z1790" i="1"/>
  <c r="AB1790" i="1" s="1"/>
  <c r="AB1792" i="1"/>
  <c r="Z1794" i="1"/>
  <c r="AB1794" i="1" s="1"/>
  <c r="AB1796" i="1"/>
  <c r="Z1798" i="1"/>
  <c r="AB1798" i="1" s="1"/>
  <c r="AB1800" i="1"/>
  <c r="Z1802" i="1"/>
  <c r="AB1802" i="1" s="1"/>
  <c r="AB1804" i="1"/>
  <c r="Z1806" i="1"/>
  <c r="AB1806" i="1" s="1"/>
  <c r="AB1808" i="1"/>
  <c r="Z1810" i="1"/>
  <c r="AB1810" i="1" s="1"/>
  <c r="AB1812" i="1"/>
  <c r="Z1814" i="1"/>
  <c r="AB1814" i="1" s="1"/>
  <c r="AB1816" i="1"/>
  <c r="Z1818" i="1"/>
  <c r="AB1818" i="1" s="1"/>
  <c r="AB1820" i="1"/>
  <c r="Z1822" i="1"/>
  <c r="AB1822" i="1" s="1"/>
  <c r="AB1824" i="1"/>
  <c r="Z1826" i="1"/>
  <c r="AB1826" i="1" s="1"/>
  <c r="AB1828" i="1"/>
  <c r="Z1830" i="1"/>
  <c r="AB1830" i="1" s="1"/>
  <c r="AB1832" i="1"/>
  <c r="Z1834" i="1"/>
  <c r="AB1834" i="1" s="1"/>
  <c r="AB1836" i="1"/>
  <c r="Z1838" i="1"/>
  <c r="AB1838" i="1" s="1"/>
  <c r="AB1840" i="1"/>
  <c r="Z1842" i="1"/>
  <c r="AB1842" i="1" s="1"/>
  <c r="AB1844" i="1"/>
  <c r="Z1846" i="1"/>
  <c r="AB1846" i="1" s="1"/>
  <c r="AB1848" i="1"/>
  <c r="Z1850" i="1"/>
  <c r="AB1850" i="1" s="1"/>
  <c r="AB1852" i="1"/>
  <c r="Z1854" i="1"/>
  <c r="AB1854" i="1" s="1"/>
  <c r="AB1856" i="1"/>
  <c r="Z1858" i="1"/>
  <c r="AB1858" i="1" s="1"/>
  <c r="AB1860" i="1"/>
  <c r="Z1862" i="1"/>
  <c r="AB1862" i="1" s="1"/>
  <c r="AB1864" i="1"/>
  <c r="Z1866" i="1"/>
  <c r="AB1866" i="1" s="1"/>
  <c r="AB1868" i="1"/>
  <c r="Z1870" i="1"/>
  <c r="AB1870" i="1" s="1"/>
  <c r="AB1872" i="1"/>
  <c r="Z1874" i="1"/>
  <c r="AB1874" i="1" s="1"/>
  <c r="AB1876" i="1"/>
  <c r="Z1878" i="1"/>
  <c r="AB1878" i="1" s="1"/>
  <c r="AB1880" i="1"/>
  <c r="Z1882" i="1"/>
  <c r="AB1882" i="1" s="1"/>
  <c r="AB1884" i="1"/>
  <c r="Z1886" i="1"/>
  <c r="AB1886" i="1" s="1"/>
  <c r="AB1888" i="1"/>
  <c r="Z1890" i="1"/>
  <c r="AB1890" i="1" s="1"/>
  <c r="AB1892" i="1"/>
  <c r="Z1894" i="1"/>
  <c r="AB1894" i="1" s="1"/>
  <c r="AB1896" i="1"/>
  <c r="Z1898" i="1"/>
  <c r="AB1898" i="1" s="1"/>
  <c r="AB1900" i="1"/>
  <c r="Z1902" i="1"/>
  <c r="AB1902" i="1" s="1"/>
  <c r="AB1904" i="1"/>
  <c r="Z1906" i="1"/>
  <c r="AB1906" i="1" s="1"/>
  <c r="AB1908" i="1"/>
  <c r="Z1910" i="1"/>
  <c r="AB1910" i="1" s="1"/>
  <c r="AB1912" i="1"/>
  <c r="Z1914" i="1"/>
  <c r="AB1914" i="1" s="1"/>
  <c r="AB1916" i="1"/>
  <c r="Z1918" i="1"/>
  <c r="AB1918" i="1" s="1"/>
  <c r="AB1920" i="1"/>
  <c r="Z1922" i="1"/>
  <c r="AB1922" i="1" s="1"/>
  <c r="AB1924" i="1"/>
  <c r="Z1926" i="1"/>
  <c r="AB1926" i="1" s="1"/>
  <c r="AB1928" i="1"/>
  <c r="Z1930" i="1"/>
  <c r="AB1930" i="1" s="1"/>
  <c r="AB1932" i="1"/>
  <c r="Z1934" i="1"/>
  <c r="AB1934" i="1" s="1"/>
  <c r="AB1936" i="1"/>
  <c r="Z1938" i="1"/>
  <c r="AB1938" i="1" s="1"/>
  <c r="AB1940" i="1"/>
  <c r="Z1942" i="1"/>
  <c r="AB1942" i="1" s="1"/>
  <c r="AB1944" i="1"/>
  <c r="Z1946" i="1"/>
  <c r="AB1946" i="1" s="1"/>
  <c r="AB1948" i="1"/>
  <c r="Z1950" i="1"/>
  <c r="AB1950" i="1" s="1"/>
  <c r="AB1952" i="1"/>
  <c r="Z1954" i="1"/>
  <c r="AB1954" i="1" s="1"/>
  <c r="AB1956" i="1"/>
  <c r="Z1958" i="1"/>
  <c r="AB1958" i="1" s="1"/>
  <c r="AB1960" i="1"/>
  <c r="Z1962" i="1"/>
  <c r="AB1962" i="1" s="1"/>
  <c r="AB1964" i="1"/>
  <c r="Z1966" i="1"/>
  <c r="AB1966" i="1" s="1"/>
  <c r="AB1968" i="1"/>
  <c r="Z1970" i="1"/>
  <c r="AB1970" i="1" s="1"/>
  <c r="AB1972" i="1"/>
  <c r="Z1974" i="1"/>
  <c r="AB1974" i="1" s="1"/>
  <c r="AB1976" i="1"/>
  <c r="Z1978" i="1"/>
  <c r="AB1978" i="1" s="1"/>
  <c r="AB1980" i="1"/>
  <c r="Z1982" i="1"/>
  <c r="AB1982" i="1" s="1"/>
  <c r="AB1984" i="1"/>
  <c r="Z1986" i="1"/>
  <c r="AB1986" i="1" s="1"/>
  <c r="AB1988" i="1"/>
  <c r="Z1990" i="1"/>
  <c r="AB1990" i="1" s="1"/>
  <c r="AB1992" i="1"/>
  <c r="Z1994" i="1"/>
  <c r="AB1994" i="1" s="1"/>
  <c r="AB1996" i="1"/>
  <c r="Z1998" i="1"/>
  <c r="AB1998" i="1" s="1"/>
  <c r="AB2000" i="1"/>
  <c r="Z2002" i="1"/>
  <c r="AB2002" i="1" s="1"/>
  <c r="AB2004" i="1"/>
  <c r="Z2006" i="1"/>
  <c r="AB2006" i="1" s="1"/>
  <c r="AB2008" i="1"/>
  <c r="Z2010" i="1"/>
  <c r="AB2010" i="1" s="1"/>
  <c r="AB2012" i="1"/>
  <c r="Z2014" i="1"/>
  <c r="AB2014" i="1" s="1"/>
  <c r="AB2016" i="1"/>
  <c r="Z2018" i="1"/>
  <c r="AB2018" i="1" s="1"/>
  <c r="AB2020" i="1"/>
  <c r="Z2022" i="1"/>
  <c r="AB2022" i="1" s="1"/>
  <c r="AB2024" i="1"/>
  <c r="Z2026" i="1"/>
  <c r="AB2026" i="1" s="1"/>
  <c r="AB2028" i="1"/>
  <c r="Z2030" i="1"/>
  <c r="AB2030" i="1" s="1"/>
  <c r="AB2032" i="1"/>
  <c r="Z2034" i="1"/>
  <c r="AB2034" i="1" s="1"/>
  <c r="AB2036" i="1"/>
  <c r="Z2038" i="1"/>
  <c r="AB2038" i="1" s="1"/>
  <c r="AB2040" i="1"/>
  <c r="Z2042" i="1"/>
  <c r="AB2042" i="1" s="1"/>
  <c r="AB2044" i="1"/>
  <c r="Z2046" i="1"/>
  <c r="AB2046" i="1" s="1"/>
  <c r="AB2048" i="1"/>
  <c r="Z2050" i="1"/>
  <c r="AB2050" i="1" s="1"/>
  <c r="AB2052" i="1"/>
  <c r="Z2054" i="1"/>
  <c r="AB2054" i="1" s="1"/>
  <c r="AB2056" i="1"/>
  <c r="Z2058" i="1"/>
  <c r="AB2058" i="1" s="1"/>
  <c r="AB2060" i="1"/>
  <c r="Z2062" i="1"/>
  <c r="AB2062" i="1" s="1"/>
  <c r="AB2064" i="1"/>
  <c r="Z2066" i="1"/>
  <c r="AB2066" i="1" s="1"/>
  <c r="AB2068" i="1"/>
  <c r="Z2070" i="1"/>
  <c r="AB2070" i="1" s="1"/>
  <c r="AB2072" i="1"/>
  <c r="Z2074" i="1"/>
  <c r="AB2074" i="1" s="1"/>
  <c r="AB2076" i="1"/>
  <c r="Z2078" i="1"/>
  <c r="AB2078" i="1" s="1"/>
  <c r="AB2080" i="1"/>
  <c r="Z2082" i="1"/>
  <c r="AB2082" i="1" s="1"/>
  <c r="AB2084" i="1"/>
  <c r="Z2086" i="1"/>
  <c r="AB2086" i="1" s="1"/>
  <c r="AB2088" i="1"/>
  <c r="Z2090" i="1"/>
  <c r="AB2090" i="1" s="1"/>
  <c r="AB2092" i="1"/>
  <c r="Z2094" i="1"/>
  <c r="AB2094" i="1" s="1"/>
  <c r="AB2096" i="1"/>
  <c r="Z2098" i="1"/>
  <c r="AB2098" i="1" s="1"/>
  <c r="AB2100" i="1"/>
  <c r="Z2102" i="1"/>
  <c r="AB2102" i="1" s="1"/>
  <c r="AB2104" i="1"/>
  <c r="Z2106" i="1"/>
  <c r="AB2106" i="1" s="1"/>
  <c r="AB2108" i="1"/>
  <c r="Z2110" i="1"/>
  <c r="AB2110" i="1" s="1"/>
  <c r="AB2112" i="1"/>
  <c r="Z2114" i="1"/>
  <c r="AB2114" i="1" s="1"/>
  <c r="AB2116" i="1"/>
  <c r="Z2118" i="1"/>
  <c r="AB2118" i="1" s="1"/>
  <c r="AB2120" i="1"/>
  <c r="AB2123" i="1"/>
  <c r="AB2126" i="1"/>
  <c r="AB2133" i="1"/>
  <c r="AB2136" i="1"/>
  <c r="AB2139" i="1"/>
  <c r="AB2142" i="1"/>
  <c r="AB2149" i="1"/>
  <c r="AB2152" i="1"/>
  <c r="AB2155" i="1"/>
  <c r="AB2158" i="1"/>
  <c r="AB2165" i="1"/>
  <c r="AB2168" i="1"/>
  <c r="AB2171" i="1"/>
  <c r="AB2174" i="1"/>
  <c r="AB2181" i="1"/>
  <c r="AB2184" i="1"/>
  <c r="AB2187" i="1"/>
  <c r="AB2190" i="1"/>
  <c r="AB2197" i="1"/>
  <c r="AB2200" i="1"/>
  <c r="AB2203" i="1"/>
  <c r="AB2206" i="1"/>
  <c r="AB2213" i="1"/>
  <c r="AB2216" i="1"/>
  <c r="AB2219" i="1"/>
  <c r="AB2222" i="1"/>
  <c r="AB2229" i="1"/>
  <c r="AB2232" i="1"/>
  <c r="AB2235" i="1"/>
  <c r="AB2238" i="1"/>
  <c r="AB2245" i="1"/>
  <c r="AB2248" i="1"/>
  <c r="AB2251" i="1"/>
  <c r="AB2254" i="1"/>
  <c r="AB2261" i="1"/>
  <c r="AB2264" i="1"/>
  <c r="AB2267" i="1"/>
  <c r="AB2270" i="1"/>
  <c r="AB2277" i="1"/>
  <c r="AB2280" i="1"/>
  <c r="AB2283" i="1"/>
  <c r="AB2286" i="1"/>
  <c r="AB2293" i="1"/>
  <c r="AB2296" i="1"/>
  <c r="AB2299" i="1"/>
  <c r="AB2302" i="1"/>
  <c r="AB2309" i="1"/>
  <c r="AB2312" i="1"/>
  <c r="AB2315" i="1"/>
  <c r="AB2318" i="1"/>
  <c r="AB2325" i="1"/>
  <c r="AB2331" i="1"/>
  <c r="AB2334" i="1"/>
  <c r="AB2341" i="1"/>
  <c r="AB2344" i="1"/>
  <c r="AB2347" i="1"/>
  <c r="AB2350" i="1"/>
  <c r="P2354" i="1"/>
  <c r="V2356" i="1"/>
  <c r="AB2356" i="1" s="1"/>
  <c r="Z2360" i="1"/>
  <c r="AB2360" i="1" s="1"/>
  <c r="M2363" i="1"/>
  <c r="AB2363" i="1" s="1"/>
  <c r="S2365" i="1"/>
  <c r="AB2365" i="1" s="1"/>
  <c r="P2370" i="1"/>
  <c r="V2372" i="1"/>
  <c r="AB2372" i="1" s="1"/>
  <c r="Z2376" i="1"/>
  <c r="AB2376" i="1" s="1"/>
  <c r="M2379" i="1"/>
  <c r="AB2379" i="1" s="1"/>
  <c r="S2381" i="1"/>
  <c r="AB2381" i="1" s="1"/>
  <c r="P2386" i="1"/>
  <c r="V2388" i="1"/>
  <c r="AB2388" i="1" s="1"/>
  <c r="Z2392" i="1"/>
  <c r="AB2392" i="1" s="1"/>
  <c r="M2395" i="1"/>
  <c r="AB2395" i="1" s="1"/>
  <c r="S2397" i="1"/>
  <c r="AB2397" i="1" s="1"/>
  <c r="P2402" i="1"/>
  <c r="V2404" i="1"/>
  <c r="AB2404" i="1" s="1"/>
  <c r="Z2408" i="1"/>
  <c r="AB2408" i="1" s="1"/>
  <c r="M2411" i="1"/>
  <c r="AB2411" i="1" s="1"/>
  <c r="S2413" i="1"/>
  <c r="AB2413" i="1" s="1"/>
  <c r="P2418" i="1"/>
  <c r="V2420" i="1"/>
  <c r="AB2420" i="1" s="1"/>
  <c r="Z2424" i="1"/>
  <c r="AB2424" i="1" s="1"/>
  <c r="P2430" i="1"/>
  <c r="M2431" i="1"/>
  <c r="AB2431" i="1" s="1"/>
  <c r="V2432" i="1"/>
  <c r="S2433" i="1"/>
  <c r="AB2433" i="1" s="1"/>
  <c r="P2438" i="1"/>
  <c r="M2439" i="1"/>
  <c r="AB2439" i="1" s="1"/>
  <c r="V2440" i="1"/>
  <c r="S2441" i="1"/>
  <c r="AB2441" i="1" s="1"/>
  <c r="P2446" i="1"/>
  <c r="M2447" i="1"/>
  <c r="AB2447" i="1" s="1"/>
  <c r="V2448" i="1"/>
  <c r="S2449" i="1"/>
  <c r="AB2449" i="1" s="1"/>
  <c r="P2454" i="1"/>
  <c r="M2455" i="1"/>
  <c r="AB2455" i="1" s="1"/>
  <c r="V2456" i="1"/>
  <c r="S2457" i="1"/>
  <c r="AB2457" i="1" s="1"/>
  <c r="P2462" i="1"/>
  <c r="M2463" i="1"/>
  <c r="AB2463" i="1" s="1"/>
  <c r="V2464" i="1"/>
  <c r="S2465" i="1"/>
  <c r="AB2465" i="1" s="1"/>
  <c r="P2470" i="1"/>
  <c r="M2471" i="1"/>
  <c r="AB2471" i="1" s="1"/>
  <c r="V2472" i="1"/>
  <c r="S2473" i="1"/>
  <c r="AB2473" i="1" s="1"/>
  <c r="P2478" i="1"/>
  <c r="M2479" i="1"/>
  <c r="AB2479" i="1" s="1"/>
  <c r="V2480" i="1"/>
  <c r="S2481" i="1"/>
  <c r="AB2481" i="1" s="1"/>
  <c r="P2486" i="1"/>
  <c r="M2487" i="1"/>
  <c r="AB2487" i="1" s="1"/>
  <c r="V2488" i="1"/>
  <c r="S2489" i="1"/>
  <c r="AB2489" i="1" s="1"/>
  <c r="AB2494" i="1"/>
  <c r="AB2570" i="1"/>
  <c r="AB2577" i="1"/>
  <c r="AB2579" i="1"/>
  <c r="AB2584" i="1"/>
  <c r="AB2586" i="1"/>
  <c r="AB2593" i="1"/>
  <c r="AB2595" i="1"/>
  <c r="AB2600" i="1"/>
  <c r="AB2602" i="1"/>
  <c r="AB2609" i="1"/>
  <c r="AB2611" i="1"/>
  <c r="AB2616" i="1"/>
  <c r="AB2618" i="1"/>
  <c r="AB2625" i="1"/>
  <c r="AB2627" i="1"/>
  <c r="AB2632" i="1"/>
  <c r="AB2634" i="1"/>
  <c r="AB2641" i="1"/>
  <c r="AB2643" i="1"/>
  <c r="AB2648" i="1"/>
  <c r="AB2650" i="1"/>
  <c r="AB2657" i="1"/>
  <c r="AB2659" i="1"/>
  <c r="AB2664" i="1"/>
  <c r="AB2666" i="1"/>
  <c r="AB2673" i="1"/>
  <c r="AB2675" i="1"/>
  <c r="AB2680" i="1"/>
  <c r="AB2682" i="1"/>
  <c r="AB2689" i="1"/>
  <c r="AB2691" i="1"/>
  <c r="AB2696" i="1"/>
  <c r="AB2698" i="1"/>
  <c r="AB2705" i="1"/>
  <c r="AB2707" i="1"/>
  <c r="AB2712" i="1"/>
  <c r="AB2714" i="1"/>
  <c r="AB2721" i="1"/>
  <c r="AB2723" i="1"/>
  <c r="AB2728" i="1"/>
  <c r="AB2730" i="1"/>
  <c r="AB2737" i="1"/>
  <c r="AB2739" i="1"/>
  <c r="AB2744" i="1"/>
  <c r="AB2746" i="1"/>
  <c r="AB2753" i="1"/>
  <c r="AB2755" i="1"/>
  <c r="AB2760" i="1"/>
  <c r="AB2762" i="1"/>
  <c r="AB2769" i="1"/>
  <c r="AB2771" i="1"/>
  <c r="AB2776" i="1"/>
  <c r="AB2778" i="1"/>
  <c r="AB2785" i="1"/>
  <c r="AB2787" i="1"/>
  <c r="AB2792" i="1"/>
  <c r="AB2794" i="1"/>
  <c r="AB2801" i="1"/>
  <c r="AB2803" i="1"/>
  <c r="AB2808" i="1"/>
  <c r="AB2810" i="1"/>
  <c r="AB2817" i="1"/>
  <c r="AB2819" i="1"/>
  <c r="AB2824" i="1"/>
  <c r="AB2826" i="1"/>
  <c r="AB2833" i="1"/>
  <c r="AB2835" i="1"/>
  <c r="AB2840" i="1"/>
  <c r="AB2842" i="1"/>
  <c r="AB2849" i="1"/>
  <c r="AB2851" i="1"/>
  <c r="AB2856" i="1"/>
  <c r="AB2858" i="1"/>
  <c r="AB2865" i="1"/>
  <c r="AB2867" i="1"/>
  <c r="AB2872" i="1"/>
  <c r="AB2874" i="1"/>
  <c r="AB2881" i="1"/>
  <c r="AB2883" i="1"/>
  <c r="AB2888" i="1"/>
  <c r="AB2890" i="1"/>
  <c r="AB2897" i="1"/>
  <c r="AB2899" i="1"/>
  <c r="AB2904" i="1"/>
  <c r="AB2906" i="1"/>
  <c r="AB2913" i="1"/>
  <c r="AB2915" i="1"/>
  <c r="AB2920" i="1"/>
  <c r="AB2922" i="1"/>
  <c r="AB2931" i="1"/>
  <c r="AB2936" i="1"/>
  <c r="AB2938" i="1"/>
  <c r="AB2952" i="1"/>
  <c r="AB2954" i="1"/>
  <c r="AB2968" i="1"/>
  <c r="AB2970" i="1"/>
  <c r="AB2984" i="1"/>
  <c r="AB2986" i="1"/>
  <c r="AB3000" i="1"/>
  <c r="AB3002" i="1"/>
  <c r="AB3069" i="1"/>
  <c r="AB2464" i="1"/>
  <c r="AB2472" i="1"/>
  <c r="AB2480" i="1"/>
  <c r="AB2488" i="1"/>
  <c r="P2498" i="1"/>
  <c r="AB2498" i="1" s="1"/>
  <c r="M2499" i="1"/>
  <c r="AB2499" i="1" s="1"/>
  <c r="Z2500" i="1"/>
  <c r="S2501" i="1"/>
  <c r="P2502" i="1"/>
  <c r="AB2502" i="1" s="1"/>
  <c r="M2503" i="1"/>
  <c r="AB2503" i="1" s="1"/>
  <c r="Z2504" i="1"/>
  <c r="S2505" i="1"/>
  <c r="P2506" i="1"/>
  <c r="AB2506" i="1" s="1"/>
  <c r="M2507" i="1"/>
  <c r="AB2507" i="1" s="1"/>
  <c r="Z2508" i="1"/>
  <c r="S2509" i="1"/>
  <c r="P2510" i="1"/>
  <c r="AB2510" i="1" s="1"/>
  <c r="M2511" i="1"/>
  <c r="AB2511" i="1" s="1"/>
  <c r="Z2512" i="1"/>
  <c r="S2513" i="1"/>
  <c r="P2514" i="1"/>
  <c r="AB2514" i="1" s="1"/>
  <c r="M2515" i="1"/>
  <c r="AB2515" i="1" s="1"/>
  <c r="Z2516" i="1"/>
  <c r="S2517" i="1"/>
  <c r="P2518" i="1"/>
  <c r="AB2518" i="1" s="1"/>
  <c r="M2519" i="1"/>
  <c r="AB2519" i="1" s="1"/>
  <c r="Z2520" i="1"/>
  <c r="S2521" i="1"/>
  <c r="P2522" i="1"/>
  <c r="AB2522" i="1" s="1"/>
  <c r="M2523" i="1"/>
  <c r="AB2523" i="1" s="1"/>
  <c r="Z2524" i="1"/>
  <c r="S2525" i="1"/>
  <c r="P2526" i="1"/>
  <c r="AB2526" i="1" s="1"/>
  <c r="M2527" i="1"/>
  <c r="AB2527" i="1" s="1"/>
  <c r="Z2528" i="1"/>
  <c r="S2529" i="1"/>
  <c r="P2530" i="1"/>
  <c r="AB2530" i="1" s="1"/>
  <c r="M2531" i="1"/>
  <c r="AB2531" i="1" s="1"/>
  <c r="Z2532" i="1"/>
  <c r="S2533" i="1"/>
  <c r="P2534" i="1"/>
  <c r="AB2534" i="1" s="1"/>
  <c r="M2535" i="1"/>
  <c r="AB2535" i="1" s="1"/>
  <c r="Z2536" i="1"/>
  <c r="S2537" i="1"/>
  <c r="P2538" i="1"/>
  <c r="AB2538" i="1" s="1"/>
  <c r="M2539" i="1"/>
  <c r="AB2539" i="1" s="1"/>
  <c r="Z2540" i="1"/>
  <c r="S2541" i="1"/>
  <c r="P2542" i="1"/>
  <c r="AB2542" i="1" s="1"/>
  <c r="M2543" i="1"/>
  <c r="AB2543" i="1" s="1"/>
  <c r="Z2544" i="1"/>
  <c r="S2545" i="1"/>
  <c r="P2546" i="1"/>
  <c r="AB2546" i="1" s="1"/>
  <c r="M2547" i="1"/>
  <c r="AB2547" i="1" s="1"/>
  <c r="Z2548" i="1"/>
  <c r="S2549" i="1"/>
  <c r="P2550" i="1"/>
  <c r="AB2550" i="1" s="1"/>
  <c r="M2551" i="1"/>
  <c r="AB2551" i="1" s="1"/>
  <c r="Z2552" i="1"/>
  <c r="S2553" i="1"/>
  <c r="P2554" i="1"/>
  <c r="AB2554" i="1" s="1"/>
  <c r="M2555" i="1"/>
  <c r="AB2555" i="1" s="1"/>
  <c r="Z2556" i="1"/>
  <c r="S2557" i="1"/>
  <c r="P2558" i="1"/>
  <c r="AB2558" i="1" s="1"/>
  <c r="M2559" i="1"/>
  <c r="AB2559" i="1" s="1"/>
  <c r="Z2560" i="1"/>
  <c r="S2561" i="1"/>
  <c r="P2562" i="1"/>
  <c r="AB2562" i="1" s="1"/>
  <c r="M2563" i="1"/>
  <c r="AB2563" i="1" s="1"/>
  <c r="Z2564" i="1"/>
  <c r="S2565" i="1"/>
  <c r="P2566" i="1"/>
  <c r="AB2566" i="1" s="1"/>
  <c r="M2567" i="1"/>
  <c r="AB2567" i="1" s="1"/>
  <c r="Z2568" i="1"/>
  <c r="AB2568" i="1" s="1"/>
  <c r="S2569" i="1"/>
  <c r="AB2573" i="1"/>
  <c r="AB2575" i="1"/>
  <c r="AB2580" i="1"/>
  <c r="AB2582" i="1"/>
  <c r="AB2589" i="1"/>
  <c r="AB2591" i="1"/>
  <c r="AB2596" i="1"/>
  <c r="AB2598" i="1"/>
  <c r="AB2605" i="1"/>
  <c r="AB2607" i="1"/>
  <c r="AB2612" i="1"/>
  <c r="AB2614" i="1"/>
  <c r="AB2621" i="1"/>
  <c r="AB2623" i="1"/>
  <c r="AB2628" i="1"/>
  <c r="AB2630" i="1"/>
  <c r="AB2637" i="1"/>
  <c r="AB2639" i="1"/>
  <c r="AB2644" i="1"/>
  <c r="AB2646" i="1"/>
  <c r="AB2653" i="1"/>
  <c r="AB2655" i="1"/>
  <c r="AB2660" i="1"/>
  <c r="AB2662" i="1"/>
  <c r="AB2669" i="1"/>
  <c r="AB2671" i="1"/>
  <c r="AB2676" i="1"/>
  <c r="AB2678" i="1"/>
  <c r="AB2685" i="1"/>
  <c r="AB2687" i="1"/>
  <c r="AB2692" i="1"/>
  <c r="AB2694" i="1"/>
  <c r="AB2701" i="1"/>
  <c r="AB2703" i="1"/>
  <c r="AB2708" i="1"/>
  <c r="AB2710" i="1"/>
  <c r="AB2717" i="1"/>
  <c r="AB2719" i="1"/>
  <c r="AB2724" i="1"/>
  <c r="AB2726" i="1"/>
  <c r="AB2733" i="1"/>
  <c r="AB2735" i="1"/>
  <c r="AB2740" i="1"/>
  <c r="AB2742" i="1"/>
  <c r="AB2749" i="1"/>
  <c r="AB2751" i="1"/>
  <c r="AB2756" i="1"/>
  <c r="AB2758" i="1"/>
  <c r="AB2765" i="1"/>
  <c r="AB2767" i="1"/>
  <c r="AB2772" i="1"/>
  <c r="AB2774" i="1"/>
  <c r="AB2781" i="1"/>
  <c r="AB2783" i="1"/>
  <c r="AB2788" i="1"/>
  <c r="AB2790" i="1"/>
  <c r="AB2797" i="1"/>
  <c r="AB2799" i="1"/>
  <c r="AB2804" i="1"/>
  <c r="AB2806" i="1"/>
  <c r="AB2813" i="1"/>
  <c r="AB2815" i="1"/>
  <c r="AB2820" i="1"/>
  <c r="AB2822" i="1"/>
  <c r="AB2829" i="1"/>
  <c r="AB2831" i="1"/>
  <c r="AB2836" i="1"/>
  <c r="AB2838" i="1"/>
  <c r="AB2845" i="1"/>
  <c r="AB2847" i="1"/>
  <c r="AB2852" i="1"/>
  <c r="AB2854" i="1"/>
  <c r="AB2861" i="1"/>
  <c r="AB2863" i="1"/>
  <c r="AB2868" i="1"/>
  <c r="AB2870" i="1"/>
  <c r="AB2877" i="1"/>
  <c r="AB2879" i="1"/>
  <c r="AB2884" i="1"/>
  <c r="AB2886" i="1"/>
  <c r="AB2893" i="1"/>
  <c r="AB2895" i="1"/>
  <c r="AB2900" i="1"/>
  <c r="AB2902" i="1"/>
  <c r="AB2909" i="1"/>
  <c r="AB2911" i="1"/>
  <c r="AB2916" i="1"/>
  <c r="AB2918" i="1"/>
  <c r="AB2925" i="1"/>
  <c r="AB2927" i="1"/>
  <c r="AB2932" i="1"/>
  <c r="AB2934" i="1"/>
  <c r="AB2941" i="1"/>
  <c r="AB2943" i="1"/>
  <c r="AB2948" i="1"/>
  <c r="AB2950" i="1"/>
  <c r="AB2957" i="1"/>
  <c r="AB2959" i="1"/>
  <c r="AB2964" i="1"/>
  <c r="AB2966" i="1"/>
  <c r="AB2973" i="1"/>
  <c r="AB2975" i="1"/>
  <c r="AB2980" i="1"/>
  <c r="AB2982" i="1"/>
  <c r="AB2989" i="1"/>
  <c r="AB2991" i="1"/>
  <c r="AB2996" i="1"/>
  <c r="AB2998" i="1"/>
  <c r="AB3005" i="1"/>
  <c r="AB3007" i="1"/>
  <c r="AB3012" i="1"/>
  <c r="AB3014" i="1"/>
  <c r="AB3021" i="1"/>
  <c r="AB3023" i="1"/>
  <c r="AB3028" i="1"/>
  <c r="AB3030" i="1"/>
  <c r="AB3037" i="1"/>
  <c r="AB3039" i="1"/>
  <c r="AB3044" i="1"/>
  <c r="AB3046" i="1"/>
  <c r="Z2352" i="1"/>
  <c r="AB2354" i="1"/>
  <c r="M2355" i="1"/>
  <c r="AB2355" i="1" s="1"/>
  <c r="S2357" i="1"/>
  <c r="AB2357" i="1" s="1"/>
  <c r="P2362" i="1"/>
  <c r="AB2362" i="1" s="1"/>
  <c r="V2364" i="1"/>
  <c r="AB2364" i="1" s="1"/>
  <c r="Z2368" i="1"/>
  <c r="AB2370" i="1"/>
  <c r="M2371" i="1"/>
  <c r="AB2371" i="1" s="1"/>
  <c r="S2373" i="1"/>
  <c r="AB2373" i="1" s="1"/>
  <c r="P2378" i="1"/>
  <c r="AB2378" i="1" s="1"/>
  <c r="V2380" i="1"/>
  <c r="AB2380" i="1" s="1"/>
  <c r="Z2384" i="1"/>
  <c r="AB2386" i="1"/>
  <c r="M2387" i="1"/>
  <c r="AB2387" i="1" s="1"/>
  <c r="S2389" i="1"/>
  <c r="AB2389" i="1" s="1"/>
  <c r="P2394" i="1"/>
  <c r="AB2394" i="1" s="1"/>
  <c r="V2396" i="1"/>
  <c r="AB2396" i="1" s="1"/>
  <c r="Z2400" i="1"/>
  <c r="AB2402" i="1"/>
  <c r="M2403" i="1"/>
  <c r="AB2403" i="1" s="1"/>
  <c r="S2405" i="1"/>
  <c r="AB2405" i="1" s="1"/>
  <c r="P2410" i="1"/>
  <c r="AB2410" i="1" s="1"/>
  <c r="V2412" i="1"/>
  <c r="AB2412" i="1" s="1"/>
  <c r="Z2416" i="1"/>
  <c r="AB2418" i="1"/>
  <c r="M2419" i="1"/>
  <c r="AB2419" i="1" s="1"/>
  <c r="S2421" i="1"/>
  <c r="AB2421" i="1" s="1"/>
  <c r="P2426" i="1"/>
  <c r="AB2426" i="1" s="1"/>
  <c r="M2427" i="1"/>
  <c r="AB2427" i="1" s="1"/>
  <c r="V2428" i="1"/>
  <c r="S2429" i="1"/>
  <c r="AB2429" i="1" s="1"/>
  <c r="AB2430" i="1"/>
  <c r="P2434" i="1"/>
  <c r="AB2434" i="1" s="1"/>
  <c r="M2435" i="1"/>
  <c r="AB2435" i="1" s="1"/>
  <c r="V2436" i="1"/>
  <c r="S2437" i="1"/>
  <c r="AB2437" i="1" s="1"/>
  <c r="AB2438" i="1"/>
  <c r="P2442" i="1"/>
  <c r="AB2442" i="1" s="1"/>
  <c r="M2443" i="1"/>
  <c r="AB2443" i="1" s="1"/>
  <c r="V2444" i="1"/>
  <c r="S2445" i="1"/>
  <c r="AB2445" i="1" s="1"/>
  <c r="AB2446" i="1"/>
  <c r="P2450" i="1"/>
  <c r="AB2450" i="1" s="1"/>
  <c r="M2451" i="1"/>
  <c r="AB2451" i="1" s="1"/>
  <c r="V2452" i="1"/>
  <c r="S2453" i="1"/>
  <c r="AB2453" i="1" s="1"/>
  <c r="AB2454" i="1"/>
  <c r="P2458" i="1"/>
  <c r="AB2458" i="1" s="1"/>
  <c r="M2459" i="1"/>
  <c r="AB2459" i="1" s="1"/>
  <c r="V2460" i="1"/>
  <c r="S2461" i="1"/>
  <c r="AB2461" i="1" s="1"/>
  <c r="AB2462" i="1"/>
  <c r="P2466" i="1"/>
  <c r="AB2466" i="1" s="1"/>
  <c r="M2467" i="1"/>
  <c r="AB2467" i="1" s="1"/>
  <c r="V2468" i="1"/>
  <c r="S2469" i="1"/>
  <c r="AB2469" i="1" s="1"/>
  <c r="AB2470" i="1"/>
  <c r="P2474" i="1"/>
  <c r="AB2474" i="1" s="1"/>
  <c r="M2475" i="1"/>
  <c r="AB2475" i="1" s="1"/>
  <c r="V2476" i="1"/>
  <c r="S2477" i="1"/>
  <c r="AB2477" i="1" s="1"/>
  <c r="AB2478" i="1"/>
  <c r="P2482" i="1"/>
  <c r="AB2482" i="1" s="1"/>
  <c r="M2483" i="1"/>
  <c r="AB2483" i="1" s="1"/>
  <c r="V2484" i="1"/>
  <c r="S2485" i="1"/>
  <c r="AB2485" i="1" s="1"/>
  <c r="AB2486" i="1"/>
  <c r="P2490" i="1"/>
  <c r="AB2490" i="1" s="1"/>
  <c r="M2491" i="1"/>
  <c r="AB2491" i="1" s="1"/>
  <c r="V2492" i="1"/>
  <c r="AB2493" i="1"/>
  <c r="V2496" i="1"/>
  <c r="AB2496" i="1" s="1"/>
  <c r="AB2497" i="1"/>
  <c r="V2500" i="1"/>
  <c r="AB2500" i="1" s="1"/>
  <c r="AB2501" i="1"/>
  <c r="V2504" i="1"/>
  <c r="AB2504" i="1" s="1"/>
  <c r="AB2505" i="1"/>
  <c r="V2508" i="1"/>
  <c r="AB2508" i="1" s="1"/>
  <c r="AB2509" i="1"/>
  <c r="V2512" i="1"/>
  <c r="AB2512" i="1" s="1"/>
  <c r="AB2513" i="1"/>
  <c r="V2516" i="1"/>
  <c r="AB2516" i="1" s="1"/>
  <c r="AB2517" i="1"/>
  <c r="V2520" i="1"/>
  <c r="AB2520" i="1" s="1"/>
  <c r="AB2521" i="1"/>
  <c r="V2524" i="1"/>
  <c r="AB2524" i="1" s="1"/>
  <c r="AB2525" i="1"/>
  <c r="V2528" i="1"/>
  <c r="AB2528" i="1" s="1"/>
  <c r="AB2529" i="1"/>
  <c r="V2532" i="1"/>
  <c r="AB2532" i="1" s="1"/>
  <c r="AB2533" i="1"/>
  <c r="V2536" i="1"/>
  <c r="AB2536" i="1" s="1"/>
  <c r="AB2537" i="1"/>
  <c r="V2540" i="1"/>
  <c r="AB2540" i="1" s="1"/>
  <c r="AB2541" i="1"/>
  <c r="V2544" i="1"/>
  <c r="AB2544" i="1" s="1"/>
  <c r="AB2545" i="1"/>
  <c r="V2548" i="1"/>
  <c r="AB2548" i="1" s="1"/>
  <c r="AB2549" i="1"/>
  <c r="V2552" i="1"/>
  <c r="AB2552" i="1" s="1"/>
  <c r="AB2553" i="1"/>
  <c r="V2556" i="1"/>
  <c r="AB2556" i="1" s="1"/>
  <c r="AB2557" i="1"/>
  <c r="V2560" i="1"/>
  <c r="AB2560" i="1" s="1"/>
  <c r="AB2561" i="1"/>
  <c r="V2564" i="1"/>
  <c r="AB2564" i="1" s="1"/>
  <c r="AB2565" i="1"/>
  <c r="AB2569" i="1"/>
  <c r="AB2578" i="1"/>
  <c r="AB2592" i="1"/>
  <c r="AB2594" i="1"/>
  <c r="AB2610" i="1"/>
  <c r="AB2626" i="1"/>
  <c r="AB2640" i="1"/>
  <c r="AB2642" i="1"/>
  <c r="AB2656" i="1"/>
  <c r="AB2658" i="1"/>
  <c r="AB2674" i="1"/>
  <c r="AB2690" i="1"/>
  <c r="AB2706" i="1"/>
  <c r="AB2722" i="1"/>
  <c r="AB2736" i="1"/>
  <c r="AB2738" i="1"/>
  <c r="AB2754" i="1"/>
  <c r="AB2770" i="1"/>
  <c r="AB2786" i="1"/>
  <c r="AB2802" i="1"/>
  <c r="AB2818" i="1"/>
  <c r="AB2834" i="1"/>
  <c r="AB2850" i="1"/>
  <c r="AB2864" i="1"/>
  <c r="AB2866" i="1"/>
  <c r="AB2882" i="1"/>
  <c r="AB2896" i="1"/>
  <c r="AB2898" i="1"/>
  <c r="AB2914" i="1"/>
  <c r="AB2928" i="1"/>
  <c r="AB2930" i="1"/>
  <c r="AB2944" i="1"/>
  <c r="AB2946" i="1"/>
  <c r="AB2960" i="1"/>
  <c r="AB2962" i="1"/>
  <c r="AB2976" i="1"/>
  <c r="AB2978" i="1"/>
  <c r="AB2992" i="1"/>
  <c r="AB2994" i="1"/>
  <c r="AB3008" i="1"/>
  <c r="AB3010" i="1"/>
  <c r="AB3019" i="1"/>
  <c r="AB3024" i="1"/>
  <c r="AB3026" i="1"/>
  <c r="AB3033" i="1"/>
  <c r="AB3035" i="1"/>
  <c r="AB3040" i="1"/>
  <c r="AB3042" i="1"/>
  <c r="AB3061" i="1"/>
  <c r="V2352" i="1"/>
  <c r="AB2352" i="1" s="1"/>
  <c r="Z2356" i="1"/>
  <c r="AB2358" i="1"/>
  <c r="M2359" i="1"/>
  <c r="AB2359" i="1" s="1"/>
  <c r="S2361" i="1"/>
  <c r="AB2361" i="1" s="1"/>
  <c r="P2366" i="1"/>
  <c r="AB2366" i="1" s="1"/>
  <c r="V2368" i="1"/>
  <c r="AB2368" i="1" s="1"/>
  <c r="Z2372" i="1"/>
  <c r="AB2374" i="1"/>
  <c r="M2375" i="1"/>
  <c r="AB2375" i="1" s="1"/>
  <c r="S2377" i="1"/>
  <c r="AB2377" i="1" s="1"/>
  <c r="P2382" i="1"/>
  <c r="AB2382" i="1" s="1"/>
  <c r="V2384" i="1"/>
  <c r="AB2384" i="1" s="1"/>
  <c r="Z2388" i="1"/>
  <c r="AB2390" i="1"/>
  <c r="M2391" i="1"/>
  <c r="AB2391" i="1" s="1"/>
  <c r="S2393" i="1"/>
  <c r="AB2393" i="1" s="1"/>
  <c r="P2398" i="1"/>
  <c r="AB2398" i="1" s="1"/>
  <c r="V2400" i="1"/>
  <c r="AB2400" i="1" s="1"/>
  <c r="Z2404" i="1"/>
  <c r="AB2406" i="1"/>
  <c r="M2407" i="1"/>
  <c r="AB2407" i="1" s="1"/>
  <c r="S2409" i="1"/>
  <c r="AB2409" i="1" s="1"/>
  <c r="P2414" i="1"/>
  <c r="AB2414" i="1" s="1"/>
  <c r="V2416" i="1"/>
  <c r="AB2416" i="1" s="1"/>
  <c r="Z2420" i="1"/>
  <c r="AB2422" i="1"/>
  <c r="M2423" i="1"/>
  <c r="AB2423" i="1" s="1"/>
  <c r="S2425" i="1"/>
  <c r="AB2425" i="1" s="1"/>
  <c r="AB2428" i="1"/>
  <c r="Z2432" i="1"/>
  <c r="AB2432" i="1" s="1"/>
  <c r="AB2436" i="1"/>
  <c r="Z2440" i="1"/>
  <c r="AB2440" i="1" s="1"/>
  <c r="AB2444" i="1"/>
  <c r="Z2448" i="1"/>
  <c r="AB2448" i="1" s="1"/>
  <c r="AB2452" i="1"/>
  <c r="Z2456" i="1"/>
  <c r="AB2456" i="1" s="1"/>
  <c r="AB2460" i="1"/>
  <c r="AB2468" i="1"/>
  <c r="AB2476" i="1"/>
  <c r="AB2484" i="1"/>
  <c r="AB2492" i="1"/>
  <c r="AB2572" i="1"/>
  <c r="AB2574" i="1"/>
  <c r="AB2583" i="1"/>
  <c r="AB2588" i="1"/>
  <c r="AB2590" i="1"/>
  <c r="AB2599" i="1"/>
  <c r="AB2604" i="1"/>
  <c r="AB2606" i="1"/>
  <c r="AB2615" i="1"/>
  <c r="AB2620" i="1"/>
  <c r="AB2622" i="1"/>
  <c r="AB2631" i="1"/>
  <c r="AB2636" i="1"/>
  <c r="AB2638" i="1"/>
  <c r="AB2647" i="1"/>
  <c r="AB2652" i="1"/>
  <c r="AB2654" i="1"/>
  <c r="AB2663" i="1"/>
  <c r="AB2668" i="1"/>
  <c r="AB2670" i="1"/>
  <c r="AB2679" i="1"/>
  <c r="AB2684" i="1"/>
  <c r="AB2686" i="1"/>
  <c r="AB2695" i="1"/>
  <c r="AB2700" i="1"/>
  <c r="AB2702" i="1"/>
  <c r="AB2709" i="1"/>
  <c r="AB2711" i="1"/>
  <c r="AB2716" i="1"/>
  <c r="AB2718" i="1"/>
  <c r="AB2727" i="1"/>
  <c r="AB2732" i="1"/>
  <c r="AB2734" i="1"/>
  <c r="AB2748" i="1"/>
  <c r="AB2750" i="1"/>
  <c r="AB2759" i="1"/>
  <c r="AB2764" i="1"/>
  <c r="AB2766" i="1"/>
  <c r="AB2773" i="1"/>
  <c r="AB2775" i="1"/>
  <c r="AB2780" i="1"/>
  <c r="AB2782" i="1"/>
  <c r="AB2791" i="1"/>
  <c r="AB2796" i="1"/>
  <c r="AB2798" i="1"/>
  <c r="AB2807" i="1"/>
  <c r="AB2812" i="1"/>
  <c r="AB2814" i="1"/>
  <c r="AB2828" i="1"/>
  <c r="AB2830" i="1"/>
  <c r="AB2839" i="1"/>
  <c r="AB2844" i="1"/>
  <c r="AB2846" i="1"/>
  <c r="AB2855" i="1"/>
  <c r="AB2860" i="1"/>
  <c r="AB2862" i="1"/>
  <c r="AB2876" i="1"/>
  <c r="AB2878" i="1"/>
  <c r="AB2887" i="1"/>
  <c r="AB2892" i="1"/>
  <c r="AB2894" i="1"/>
  <c r="AB2903" i="1"/>
  <c r="AB2908" i="1"/>
  <c r="AB2910" i="1"/>
  <c r="AB2919" i="1"/>
  <c r="AB2924" i="1"/>
  <c r="AB2926" i="1"/>
  <c r="AB2940" i="1"/>
  <c r="AB2942" i="1"/>
  <c r="AB2951" i="1"/>
  <c r="AB2956" i="1"/>
  <c r="AB2958" i="1"/>
  <c r="AB2965" i="1"/>
  <c r="AB2972" i="1"/>
  <c r="AB2974" i="1"/>
  <c r="AB2981" i="1"/>
  <c r="AB2983" i="1"/>
  <c r="AB2988" i="1"/>
  <c r="AB2990" i="1"/>
  <c r="AB2997" i="1"/>
  <c r="AB3004" i="1"/>
  <c r="AB3006" i="1"/>
  <c r="AB3013" i="1"/>
  <c r="AB3020" i="1"/>
  <c r="AB3022" i="1"/>
  <c r="AB3029" i="1"/>
  <c r="AB3036" i="1"/>
  <c r="AB3038" i="1"/>
  <c r="AB3045" i="1"/>
  <c r="AB3053" i="1"/>
  <c r="AB3052" i="1"/>
  <c r="AB3068" i="1"/>
  <c r="P3048" i="1"/>
  <c r="V3050" i="1"/>
  <c r="AB3050" i="1" s="1"/>
  <c r="Z3054" i="1"/>
  <c r="AB3054" i="1" s="1"/>
  <c r="M3057" i="1"/>
  <c r="AB3057" i="1" s="1"/>
  <c r="S3059" i="1"/>
  <c r="AB3059" i="1" s="1"/>
  <c r="P3064" i="1"/>
  <c r="V3066" i="1"/>
  <c r="AB3066" i="1" s="1"/>
  <c r="Z3070" i="1"/>
  <c r="AB3070" i="1" s="1"/>
  <c r="M3073" i="1"/>
  <c r="M3074" i="1"/>
  <c r="AB3074" i="1" s="1"/>
  <c r="V3075" i="1"/>
  <c r="AB3075" i="1" s="1"/>
  <c r="S3080" i="1"/>
  <c r="AB3080" i="1" s="1"/>
  <c r="AB3081" i="1"/>
  <c r="P3085" i="1"/>
  <c r="AB3085" i="1" s="1"/>
  <c r="Z3087" i="1"/>
  <c r="AB3087" i="1" s="1"/>
  <c r="M3090" i="1"/>
  <c r="AB3090" i="1" s="1"/>
  <c r="V3091" i="1"/>
  <c r="AB3091" i="1" s="1"/>
  <c r="AB3096" i="1"/>
  <c r="S3096" i="1"/>
  <c r="AB3097" i="1"/>
  <c r="P3101" i="1"/>
  <c r="AB3101" i="1" s="1"/>
  <c r="Z3103" i="1"/>
  <c r="AB3103" i="1" s="1"/>
  <c r="M3106" i="1"/>
  <c r="AB3106" i="1" s="1"/>
  <c r="V3107" i="1"/>
  <c r="AB3107" i="1" s="1"/>
  <c r="S3112" i="1"/>
  <c r="AB3112" i="1" s="1"/>
  <c r="AB3113" i="1"/>
  <c r="Z3115" i="1"/>
  <c r="AB3115" i="1" s="1"/>
  <c r="M3118" i="1"/>
  <c r="AB3118" i="1" s="1"/>
  <c r="V3119" i="1"/>
  <c r="AB3119" i="1" s="1"/>
  <c r="P3125" i="1"/>
  <c r="AB3125" i="1" s="1"/>
  <c r="V3127" i="1"/>
  <c r="AB3127" i="1" s="1"/>
  <c r="AB3129" i="1"/>
  <c r="Z3131" i="1"/>
  <c r="AB3133" i="1"/>
  <c r="Z3135" i="1"/>
  <c r="AB3137" i="1"/>
  <c r="Z3139" i="1"/>
  <c r="AB3141" i="1"/>
  <c r="Z3143" i="1"/>
  <c r="AB3145" i="1"/>
  <c r="Z3147" i="1"/>
  <c r="AB3149" i="1"/>
  <c r="Z3151" i="1"/>
  <c r="AB3153" i="1"/>
  <c r="Z3155" i="1"/>
  <c r="AB3157" i="1"/>
  <c r="Z3159" i="1"/>
  <c r="AB3161" i="1"/>
  <c r="Z3163" i="1"/>
  <c r="AB3165" i="1"/>
  <c r="Z3167" i="1"/>
  <c r="AB3169" i="1"/>
  <c r="Z3171" i="1"/>
  <c r="AB3173" i="1"/>
  <c r="Z3175" i="1"/>
  <c r="AB3177" i="1"/>
  <c r="Z3179" i="1"/>
  <c r="AB3241" i="1"/>
  <c r="AB3060" i="1"/>
  <c r="AB3073" i="1"/>
  <c r="AB3076" i="1"/>
  <c r="AB3092" i="1"/>
  <c r="AB3108" i="1"/>
  <c r="AB3120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V3179" i="1"/>
  <c r="S3180" i="1"/>
  <c r="AB3180" i="1" s="1"/>
  <c r="P3181" i="1"/>
  <c r="AB3181" i="1" s="1"/>
  <c r="S3186" i="1"/>
  <c r="Z3197" i="1"/>
  <c r="AB3048" i="1"/>
  <c r="M3049" i="1"/>
  <c r="AB3049" i="1" s="1"/>
  <c r="S3051" i="1"/>
  <c r="AB3051" i="1" s="1"/>
  <c r="P3056" i="1"/>
  <c r="AB3056" i="1" s="1"/>
  <c r="V3058" i="1"/>
  <c r="AB3058" i="1" s="1"/>
  <c r="Z3062" i="1"/>
  <c r="AB3062" i="1" s="1"/>
  <c r="AB3064" i="1"/>
  <c r="M3065" i="1"/>
  <c r="AB3065" i="1" s="1"/>
  <c r="S3067" i="1"/>
  <c r="AB3067" i="1" s="1"/>
  <c r="P3072" i="1"/>
  <c r="AB3072" i="1" s="1"/>
  <c r="P3077" i="1"/>
  <c r="AB3077" i="1" s="1"/>
  <c r="Z3079" i="1"/>
  <c r="AB3079" i="1" s="1"/>
  <c r="M3082" i="1"/>
  <c r="AB3082" i="1" s="1"/>
  <c r="V3083" i="1"/>
  <c r="AB3083" i="1" s="1"/>
  <c r="S3088" i="1"/>
  <c r="AB3088" i="1" s="1"/>
  <c r="AB3089" i="1"/>
  <c r="P3093" i="1"/>
  <c r="AB3093" i="1" s="1"/>
  <c r="Z3095" i="1"/>
  <c r="AB3095" i="1" s="1"/>
  <c r="M3098" i="1"/>
  <c r="AB3098" i="1" s="1"/>
  <c r="V3099" i="1"/>
  <c r="AB3099" i="1" s="1"/>
  <c r="S3104" i="1"/>
  <c r="AB3104" i="1" s="1"/>
  <c r="AB3105" i="1"/>
  <c r="P3109" i="1"/>
  <c r="AB3109" i="1" s="1"/>
  <c r="Z3111" i="1"/>
  <c r="AB3111" i="1" s="1"/>
  <c r="M3114" i="1"/>
  <c r="AB3114" i="1" s="1"/>
  <c r="S3116" i="1"/>
  <c r="AB3116" i="1" s="1"/>
  <c r="AB3117" i="1"/>
  <c r="P3121" i="1"/>
  <c r="AB3121" i="1" s="1"/>
  <c r="V3123" i="1"/>
  <c r="AB3123" i="1" s="1"/>
  <c r="M3130" i="1"/>
  <c r="AB3130" i="1" s="1"/>
  <c r="AB3131" i="1"/>
  <c r="M3134" i="1"/>
  <c r="AB3134" i="1" s="1"/>
  <c r="AB3135" i="1"/>
  <c r="M3138" i="1"/>
  <c r="AB3138" i="1" s="1"/>
  <c r="AB3139" i="1"/>
  <c r="M3142" i="1"/>
  <c r="AB3142" i="1" s="1"/>
  <c r="AB3143" i="1"/>
  <c r="M3146" i="1"/>
  <c r="AB3146" i="1" s="1"/>
  <c r="AB3147" i="1"/>
  <c r="M3150" i="1"/>
  <c r="AB3150" i="1" s="1"/>
  <c r="AB3151" i="1"/>
  <c r="M3154" i="1"/>
  <c r="AB3154" i="1" s="1"/>
  <c r="AB3155" i="1"/>
  <c r="M3158" i="1"/>
  <c r="AB3158" i="1" s="1"/>
  <c r="AB3159" i="1"/>
  <c r="M3162" i="1"/>
  <c r="AB3162" i="1" s="1"/>
  <c r="AB3163" i="1"/>
  <c r="M3166" i="1"/>
  <c r="AB3166" i="1" s="1"/>
  <c r="AB3167" i="1"/>
  <c r="M3170" i="1"/>
  <c r="AB3170" i="1" s="1"/>
  <c r="AB3171" i="1"/>
  <c r="M3174" i="1"/>
  <c r="AB3174" i="1" s="1"/>
  <c r="AB3175" i="1"/>
  <c r="M3178" i="1"/>
  <c r="AB3178" i="1" s="1"/>
  <c r="AB3179" i="1"/>
  <c r="AB3193" i="1"/>
  <c r="V3197" i="1"/>
  <c r="M3183" i="1"/>
  <c r="AB3183" i="1" s="1"/>
  <c r="S3185" i="1"/>
  <c r="AB3185" i="1" s="1"/>
  <c r="P3190" i="1"/>
  <c r="AB3190" i="1" s="1"/>
  <c r="V3192" i="1"/>
  <c r="AB3192" i="1" s="1"/>
  <c r="Z3196" i="1"/>
  <c r="Z3200" i="1"/>
  <c r="Z3208" i="1"/>
  <c r="Z3216" i="1"/>
  <c r="Z3224" i="1"/>
  <c r="Z3232" i="1"/>
  <c r="Z3240" i="1"/>
  <c r="Z3248" i="1"/>
  <c r="Z3256" i="1"/>
  <c r="AB3300" i="1"/>
  <c r="AB3302" i="1"/>
  <c r="AB3309" i="1"/>
  <c r="AB3311" i="1"/>
  <c r="AB3316" i="1"/>
  <c r="AB3318" i="1"/>
  <c r="AB3325" i="1"/>
  <c r="AB3327" i="1"/>
  <c r="AB3331" i="1"/>
  <c r="AB3349" i="1"/>
  <c r="AB3365" i="1"/>
  <c r="Z3184" i="1"/>
  <c r="AB3184" i="1" s="1"/>
  <c r="M3187" i="1"/>
  <c r="AB3187" i="1" s="1"/>
  <c r="S3189" i="1"/>
  <c r="AB3189" i="1" s="1"/>
  <c r="P3194" i="1"/>
  <c r="V3196" i="1"/>
  <c r="AB3196" i="1" s="1"/>
  <c r="P3198" i="1"/>
  <c r="M3199" i="1"/>
  <c r="AB3199" i="1" s="1"/>
  <c r="V3200" i="1"/>
  <c r="AB3200" i="1" s="1"/>
  <c r="S3201" i="1"/>
  <c r="AB3201" i="1" s="1"/>
  <c r="P3206" i="1"/>
  <c r="M3207" i="1"/>
  <c r="AB3207" i="1" s="1"/>
  <c r="V3208" i="1"/>
  <c r="AB3208" i="1" s="1"/>
  <c r="S3209" i="1"/>
  <c r="AB3209" i="1" s="1"/>
  <c r="P3214" i="1"/>
  <c r="M3215" i="1"/>
  <c r="AB3215" i="1" s="1"/>
  <c r="V3216" i="1"/>
  <c r="AB3216" i="1" s="1"/>
  <c r="S3217" i="1"/>
  <c r="AB3217" i="1" s="1"/>
  <c r="P3222" i="1"/>
  <c r="M3223" i="1"/>
  <c r="AB3223" i="1" s="1"/>
  <c r="V3224" i="1"/>
  <c r="AB3224" i="1" s="1"/>
  <c r="S3225" i="1"/>
  <c r="AB3225" i="1" s="1"/>
  <c r="V3256" i="1"/>
  <c r="S3257" i="1"/>
  <c r="AB3257" i="1" s="1"/>
  <c r="AB3270" i="1"/>
  <c r="AB3274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5" i="1"/>
  <c r="AB3307" i="1"/>
  <c r="AB3312" i="1"/>
  <c r="AB3314" i="1"/>
  <c r="AB3321" i="1"/>
  <c r="AB3323" i="1"/>
  <c r="AB3328" i="1"/>
  <c r="AB3397" i="1"/>
  <c r="AB3232" i="1"/>
  <c r="AB3240" i="1"/>
  <c r="AB3248" i="1"/>
  <c r="AB3256" i="1"/>
  <c r="P3186" i="1"/>
  <c r="AB3186" i="1" s="1"/>
  <c r="V3188" i="1"/>
  <c r="AB3188" i="1" s="1"/>
  <c r="Z3192" i="1"/>
  <c r="AB3194" i="1"/>
  <c r="M3195" i="1"/>
  <c r="AB3195" i="1" s="1"/>
  <c r="S3197" i="1"/>
  <c r="AB3197" i="1" s="1"/>
  <c r="AB3198" i="1"/>
  <c r="P3202" i="1"/>
  <c r="AB3202" i="1" s="1"/>
  <c r="M3203" i="1"/>
  <c r="AB3203" i="1" s="1"/>
  <c r="V3204" i="1"/>
  <c r="AB3204" i="1" s="1"/>
  <c r="S3205" i="1"/>
  <c r="AB3205" i="1" s="1"/>
  <c r="AB3206" i="1"/>
  <c r="P3210" i="1"/>
  <c r="AB3210" i="1" s="1"/>
  <c r="M3211" i="1"/>
  <c r="AB3211" i="1" s="1"/>
  <c r="V3212" i="1"/>
  <c r="AB3212" i="1" s="1"/>
  <c r="S3213" i="1"/>
  <c r="AB3213" i="1" s="1"/>
  <c r="AB3214" i="1"/>
  <c r="P3218" i="1"/>
  <c r="AB3218" i="1" s="1"/>
  <c r="M3219" i="1"/>
  <c r="AB3219" i="1" s="1"/>
  <c r="V3220" i="1"/>
  <c r="AB3220" i="1" s="1"/>
  <c r="S3221" i="1"/>
  <c r="AB3221" i="1" s="1"/>
  <c r="AB3222" i="1"/>
  <c r="P3226" i="1"/>
  <c r="AB3226" i="1" s="1"/>
  <c r="M3227" i="1"/>
  <c r="AB3227" i="1" s="1"/>
  <c r="V3228" i="1"/>
  <c r="AB3228" i="1" s="1"/>
  <c r="S3229" i="1"/>
  <c r="AB3229" i="1" s="1"/>
  <c r="AB3230" i="1"/>
  <c r="P3234" i="1"/>
  <c r="AB3234" i="1" s="1"/>
  <c r="M3235" i="1"/>
  <c r="AB3235" i="1" s="1"/>
  <c r="V3236" i="1"/>
  <c r="AB3236" i="1" s="1"/>
  <c r="S3237" i="1"/>
  <c r="AB3237" i="1" s="1"/>
  <c r="AB3238" i="1"/>
  <c r="P3242" i="1"/>
  <c r="AB3242" i="1" s="1"/>
  <c r="M3243" i="1"/>
  <c r="AB3243" i="1" s="1"/>
  <c r="V3244" i="1"/>
  <c r="AB3244" i="1" s="1"/>
  <c r="S3245" i="1"/>
  <c r="AB3245" i="1" s="1"/>
  <c r="AB3246" i="1"/>
  <c r="P3250" i="1"/>
  <c r="AB3250" i="1" s="1"/>
  <c r="M3251" i="1"/>
  <c r="AB3251" i="1" s="1"/>
  <c r="V3252" i="1"/>
  <c r="AB3252" i="1" s="1"/>
  <c r="S3253" i="1"/>
  <c r="AB3253" i="1" s="1"/>
  <c r="AB3254" i="1"/>
  <c r="P3258" i="1"/>
  <c r="AB3258" i="1" s="1"/>
  <c r="M3259" i="1"/>
  <c r="AB3259" i="1" s="1"/>
  <c r="V3260" i="1"/>
  <c r="AB3260" i="1" s="1"/>
  <c r="S3261" i="1"/>
  <c r="AB3261" i="1" s="1"/>
  <c r="AB3262" i="1"/>
  <c r="V3264" i="1"/>
  <c r="AB3264" i="1" s="1"/>
  <c r="AB3265" i="1"/>
  <c r="V3268" i="1"/>
  <c r="AB3268" i="1" s="1"/>
  <c r="AB3269" i="1"/>
  <c r="V3272" i="1"/>
  <c r="AB3272" i="1" s="1"/>
  <c r="AB3273" i="1"/>
  <c r="V3276" i="1"/>
  <c r="AB3276" i="1" s="1"/>
  <c r="AB3277" i="1"/>
  <c r="AB3281" i="1"/>
  <c r="AB3285" i="1"/>
  <c r="AB3289" i="1"/>
  <c r="AB3293" i="1"/>
  <c r="AB3297" i="1"/>
  <c r="AB3299" i="1"/>
  <c r="AB3304" i="1"/>
  <c r="AB3306" i="1"/>
  <c r="AB3313" i="1"/>
  <c r="AB3315" i="1"/>
  <c r="AB3320" i="1"/>
  <c r="AB3322" i="1"/>
  <c r="AB3329" i="1"/>
  <c r="AB3339" i="1"/>
  <c r="AB3347" i="1"/>
  <c r="AB3363" i="1"/>
  <c r="AB3346" i="1"/>
  <c r="AB3362" i="1"/>
  <c r="AB3378" i="1"/>
  <c r="AB3394" i="1"/>
  <c r="AB3398" i="1"/>
  <c r="AB3431" i="1"/>
  <c r="AB3452" i="1"/>
  <c r="AB3468" i="1"/>
  <c r="AB3500" i="1"/>
  <c r="Z3332" i="1"/>
  <c r="AB3332" i="1" s="1"/>
  <c r="M3335" i="1"/>
  <c r="AB3335" i="1" s="1"/>
  <c r="S3337" i="1"/>
  <c r="AB3337" i="1" s="1"/>
  <c r="P3342" i="1"/>
  <c r="V3344" i="1"/>
  <c r="AB3344" i="1" s="1"/>
  <c r="Z3348" i="1"/>
  <c r="AB3348" i="1" s="1"/>
  <c r="M3351" i="1"/>
  <c r="AB3351" i="1" s="1"/>
  <c r="S3353" i="1"/>
  <c r="AB3353" i="1" s="1"/>
  <c r="P3358" i="1"/>
  <c r="V3360" i="1"/>
  <c r="AB3360" i="1" s="1"/>
  <c r="Z3364" i="1"/>
  <c r="AB3364" i="1" s="1"/>
  <c r="M3367" i="1"/>
  <c r="AB3367" i="1" s="1"/>
  <c r="S3369" i="1"/>
  <c r="AB3369" i="1" s="1"/>
  <c r="P3374" i="1"/>
  <c r="V3376" i="1"/>
  <c r="AB3376" i="1" s="1"/>
  <c r="Z3380" i="1"/>
  <c r="AB3380" i="1" s="1"/>
  <c r="M3383" i="1"/>
  <c r="AB3383" i="1" s="1"/>
  <c r="S3385" i="1"/>
  <c r="AB3385" i="1" s="1"/>
  <c r="P3390" i="1"/>
  <c r="V3392" i="1"/>
  <c r="AB3392" i="1" s="1"/>
  <c r="Z3396" i="1"/>
  <c r="AB3396" i="1" s="1"/>
  <c r="P3399" i="1"/>
  <c r="AB3399" i="1" s="1"/>
  <c r="Z3401" i="1"/>
  <c r="AB3401" i="1" s="1"/>
  <c r="M3404" i="1"/>
  <c r="AB3404" i="1" s="1"/>
  <c r="V3405" i="1"/>
  <c r="AB3405" i="1" s="1"/>
  <c r="S3410" i="1"/>
  <c r="AB3410" i="1" s="1"/>
  <c r="AB3411" i="1"/>
  <c r="AB3421" i="1"/>
  <c r="P3435" i="1"/>
  <c r="V3441" i="1"/>
  <c r="AB3442" i="1"/>
  <c r="S3446" i="1"/>
  <c r="AB3446" i="1" s="1"/>
  <c r="AB3447" i="1"/>
  <c r="Z3453" i="1"/>
  <c r="M3456" i="1"/>
  <c r="AB3564" i="1"/>
  <c r="AB3580" i="1"/>
  <c r="AB3338" i="1"/>
  <c r="AB3354" i="1"/>
  <c r="AB3370" i="1"/>
  <c r="AB3386" i="1"/>
  <c r="AB3406" i="1"/>
  <c r="AB3420" i="1"/>
  <c r="AB3456" i="1"/>
  <c r="AB3330" i="1"/>
  <c r="P3334" i="1"/>
  <c r="AB3334" i="1" s="1"/>
  <c r="V3336" i="1"/>
  <c r="AB3336" i="1" s="1"/>
  <c r="Z3340" i="1"/>
  <c r="AB3340" i="1" s="1"/>
  <c r="AB3342" i="1"/>
  <c r="M3343" i="1"/>
  <c r="AB3343" i="1" s="1"/>
  <c r="S3345" i="1"/>
  <c r="AB3345" i="1" s="1"/>
  <c r="P3350" i="1"/>
  <c r="AB3350" i="1" s="1"/>
  <c r="V3352" i="1"/>
  <c r="AB3352" i="1" s="1"/>
  <c r="Z3356" i="1"/>
  <c r="AB3356" i="1" s="1"/>
  <c r="AB3358" i="1"/>
  <c r="M3359" i="1"/>
  <c r="AB3359" i="1" s="1"/>
  <c r="S3361" i="1"/>
  <c r="AB3361" i="1" s="1"/>
  <c r="P3366" i="1"/>
  <c r="AB3366" i="1" s="1"/>
  <c r="V3368" i="1"/>
  <c r="AB3368" i="1" s="1"/>
  <c r="Z3372" i="1"/>
  <c r="AB3372" i="1" s="1"/>
  <c r="AB3374" i="1"/>
  <c r="M3375" i="1"/>
  <c r="AB3375" i="1" s="1"/>
  <c r="S3377" i="1"/>
  <c r="AB3377" i="1" s="1"/>
  <c r="P3382" i="1"/>
  <c r="AB3382" i="1" s="1"/>
  <c r="V3384" i="1"/>
  <c r="AB3384" i="1" s="1"/>
  <c r="Z3388" i="1"/>
  <c r="AB3388" i="1" s="1"/>
  <c r="AB3390" i="1"/>
  <c r="M3391" i="1"/>
  <c r="AB3391" i="1" s="1"/>
  <c r="S3393" i="1"/>
  <c r="AB3393" i="1" s="1"/>
  <c r="AB3402" i="1"/>
  <c r="S3402" i="1"/>
  <c r="AB3403" i="1"/>
  <c r="P3407" i="1"/>
  <c r="AB3407" i="1" s="1"/>
  <c r="Z3409" i="1"/>
  <c r="AB3409" i="1" s="1"/>
  <c r="AB3414" i="1"/>
  <c r="S3414" i="1"/>
  <c r="AB3415" i="1"/>
  <c r="AB3424" i="1"/>
  <c r="AB3427" i="1"/>
  <c r="AB3436" i="1"/>
  <c r="Z3437" i="1"/>
  <c r="AB3437" i="1" s="1"/>
  <c r="M3440" i="1"/>
  <c r="AB3440" i="1" s="1"/>
  <c r="AB3453" i="1"/>
  <c r="V3457" i="1"/>
  <c r="AB3457" i="1" s="1"/>
  <c r="AB3458" i="1"/>
  <c r="S3462" i="1"/>
  <c r="AB3462" i="1" s="1"/>
  <c r="AB3463" i="1"/>
  <c r="S3478" i="1"/>
  <c r="AB3478" i="1" s="1"/>
  <c r="AB3479" i="1"/>
  <c r="AB3494" i="1"/>
  <c r="AB3495" i="1"/>
  <c r="M3504" i="1"/>
  <c r="AB3504" i="1" s="1"/>
  <c r="AB3510" i="1"/>
  <c r="S3510" i="1"/>
  <c r="AB3511" i="1"/>
  <c r="M3520" i="1"/>
  <c r="AB3520" i="1" s="1"/>
  <c r="V3521" i="1"/>
  <c r="AB3521" i="1" s="1"/>
  <c r="AB3526" i="1"/>
  <c r="AB3527" i="1"/>
  <c r="M3536" i="1"/>
  <c r="AB3536" i="1" s="1"/>
  <c r="V3537" i="1"/>
  <c r="AB3537" i="1" s="1"/>
  <c r="S3542" i="1"/>
  <c r="AB3542" i="1" s="1"/>
  <c r="AB3543" i="1"/>
  <c r="M3552" i="1"/>
  <c r="AB3552" i="1" s="1"/>
  <c r="V3553" i="1"/>
  <c r="AB3553" i="1" s="1"/>
  <c r="AB3558" i="1"/>
  <c r="S3558" i="1"/>
  <c r="AB3559" i="1"/>
  <c r="P3563" i="1"/>
  <c r="M3568" i="1"/>
  <c r="AB3568" i="1" s="1"/>
  <c r="V3569" i="1"/>
  <c r="AB3569" i="1" s="1"/>
  <c r="AB3574" i="1"/>
  <c r="S3574" i="1"/>
  <c r="AB3575" i="1"/>
  <c r="P3579" i="1"/>
  <c r="AB3583" i="1"/>
  <c r="AB3599" i="1"/>
  <c r="AB3615" i="1"/>
  <c r="AB3631" i="1"/>
  <c r="AB3647" i="1"/>
  <c r="AB3663" i="1"/>
  <c r="AB3679" i="1"/>
  <c r="AB3695" i="1"/>
  <c r="AB3711" i="1"/>
  <c r="AB3727" i="1"/>
  <c r="AB3743" i="1"/>
  <c r="AB3474" i="1"/>
  <c r="AB3475" i="1"/>
  <c r="AB3490" i="1"/>
  <c r="AB3491" i="1"/>
  <c r="AB3506" i="1"/>
  <c r="AB3507" i="1"/>
  <c r="AB3523" i="1"/>
  <c r="AB3539" i="1"/>
  <c r="AB3555" i="1"/>
  <c r="AB3571" i="1"/>
  <c r="AB3587" i="1"/>
  <c r="AB3603" i="1"/>
  <c r="AB3619" i="1"/>
  <c r="AB3626" i="1"/>
  <c r="AB3628" i="1"/>
  <c r="AB3635" i="1"/>
  <c r="AB3651" i="1"/>
  <c r="AB3658" i="1"/>
  <c r="AB3660" i="1"/>
  <c r="AB3667" i="1"/>
  <c r="AB3683" i="1"/>
  <c r="AB3692" i="1"/>
  <c r="AB3699" i="1"/>
  <c r="AB3708" i="1"/>
  <c r="AB3715" i="1"/>
  <c r="AB3758" i="1"/>
  <c r="AB3764" i="1"/>
  <c r="AB3785" i="1"/>
  <c r="AB3885" i="1"/>
  <c r="AB3898" i="1"/>
  <c r="AB3998" i="1"/>
  <c r="AB4062" i="1"/>
  <c r="M3416" i="1"/>
  <c r="AB3416" i="1" s="1"/>
  <c r="AB3422" i="1"/>
  <c r="AB3438" i="1"/>
  <c r="M3448" i="1"/>
  <c r="AB3448" i="1" s="1"/>
  <c r="AB3454" i="1"/>
  <c r="AB3470" i="1"/>
  <c r="M3480" i="1"/>
  <c r="AB3480" i="1" s="1"/>
  <c r="V3481" i="1"/>
  <c r="AB3481" i="1" s="1"/>
  <c r="AB3486" i="1"/>
  <c r="M3496" i="1"/>
  <c r="AB3496" i="1" s="1"/>
  <c r="V3497" i="1"/>
  <c r="AB3497" i="1" s="1"/>
  <c r="AB3502" i="1"/>
  <c r="AB3518" i="1"/>
  <c r="AB3534" i="1"/>
  <c r="M3544" i="1"/>
  <c r="AB3544" i="1" s="1"/>
  <c r="AB3550" i="1"/>
  <c r="AB3566" i="1"/>
  <c r="M3576" i="1"/>
  <c r="AB3576" i="1" s="1"/>
  <c r="AB3582" i="1"/>
  <c r="AB3584" i="1"/>
  <c r="AB3591" i="1"/>
  <c r="AB3598" i="1"/>
  <c r="AB3600" i="1"/>
  <c r="AB3607" i="1"/>
  <c r="AB3614" i="1"/>
  <c r="AB3616" i="1"/>
  <c r="AB3623" i="1"/>
  <c r="AB3630" i="1"/>
  <c r="AB3632" i="1"/>
  <c r="AB3639" i="1"/>
  <c r="AB3646" i="1"/>
  <c r="AB3648" i="1"/>
  <c r="AB3655" i="1"/>
  <c r="AB3662" i="1"/>
  <c r="AB3664" i="1"/>
  <c r="AB3671" i="1"/>
  <c r="AB3678" i="1"/>
  <c r="AB3680" i="1"/>
  <c r="AB3687" i="1"/>
  <c r="AB3694" i="1"/>
  <c r="AB3696" i="1"/>
  <c r="AB3703" i="1"/>
  <c r="AB3710" i="1"/>
  <c r="AB3712" i="1"/>
  <c r="AB3719" i="1"/>
  <c r="AB3726" i="1"/>
  <c r="AB3728" i="1"/>
  <c r="AB3735" i="1"/>
  <c r="AB3742" i="1"/>
  <c r="AB3744" i="1"/>
  <c r="AB3755" i="1"/>
  <c r="AB3760" i="1"/>
  <c r="AB3774" i="1"/>
  <c r="AB3780" i="1"/>
  <c r="AB3837" i="1"/>
  <c r="AB3844" i="1"/>
  <c r="AB3865" i="1"/>
  <c r="AB3914" i="1"/>
  <c r="AB3918" i="1"/>
  <c r="M3412" i="1"/>
  <c r="AB3412" i="1" s="1"/>
  <c r="V3413" i="1"/>
  <c r="AB3413" i="1" s="1"/>
  <c r="AB3418" i="1"/>
  <c r="S3418" i="1"/>
  <c r="AB3419" i="1"/>
  <c r="P3423" i="1"/>
  <c r="AB3423" i="1" s="1"/>
  <c r="Z3425" i="1"/>
  <c r="AB3425" i="1" s="1"/>
  <c r="M3428" i="1"/>
  <c r="AB3428" i="1" s="1"/>
  <c r="V3429" i="1"/>
  <c r="AB3429" i="1" s="1"/>
  <c r="S3434" i="1"/>
  <c r="AB3434" i="1" s="1"/>
  <c r="AB3435" i="1"/>
  <c r="P3439" i="1"/>
  <c r="AB3439" i="1" s="1"/>
  <c r="Z3441" i="1"/>
  <c r="AB3441" i="1" s="1"/>
  <c r="M3444" i="1"/>
  <c r="AB3444" i="1" s="1"/>
  <c r="V3445" i="1"/>
  <c r="AB3445" i="1" s="1"/>
  <c r="S3450" i="1"/>
  <c r="AB3450" i="1" s="1"/>
  <c r="AB3451" i="1"/>
  <c r="P3455" i="1"/>
  <c r="AB3455" i="1" s="1"/>
  <c r="Z3457" i="1"/>
  <c r="M3460" i="1"/>
  <c r="AB3460" i="1" s="1"/>
  <c r="V3461" i="1"/>
  <c r="AB3461" i="1" s="1"/>
  <c r="AB3466" i="1"/>
  <c r="S3466" i="1"/>
  <c r="AB3467" i="1"/>
  <c r="P3471" i="1"/>
  <c r="AB3471" i="1" s="1"/>
  <c r="Z3473" i="1"/>
  <c r="AB3473" i="1" s="1"/>
  <c r="M3476" i="1"/>
  <c r="AB3476" i="1" s="1"/>
  <c r="V3477" i="1"/>
  <c r="AB3477" i="1" s="1"/>
  <c r="AB3482" i="1"/>
  <c r="S3482" i="1"/>
  <c r="AB3483" i="1"/>
  <c r="P3487" i="1"/>
  <c r="AB3487" i="1" s="1"/>
  <c r="Z3489" i="1"/>
  <c r="AB3489" i="1" s="1"/>
  <c r="M3492" i="1"/>
  <c r="AB3492" i="1" s="1"/>
  <c r="V3493" i="1"/>
  <c r="AB3493" i="1" s="1"/>
  <c r="S3498" i="1"/>
  <c r="AB3498" i="1" s="1"/>
  <c r="AB3499" i="1"/>
  <c r="P3503" i="1"/>
  <c r="AB3503" i="1" s="1"/>
  <c r="Z3505" i="1"/>
  <c r="AB3505" i="1" s="1"/>
  <c r="M3508" i="1"/>
  <c r="AB3508" i="1" s="1"/>
  <c r="V3509" i="1"/>
  <c r="AB3509" i="1" s="1"/>
  <c r="S3514" i="1"/>
  <c r="AB3514" i="1" s="1"/>
  <c r="AB3515" i="1"/>
  <c r="P3519" i="1"/>
  <c r="AB3519" i="1" s="1"/>
  <c r="Z3521" i="1"/>
  <c r="M3524" i="1"/>
  <c r="AB3524" i="1" s="1"/>
  <c r="V3525" i="1"/>
  <c r="AB3525" i="1" s="1"/>
  <c r="AB3530" i="1"/>
  <c r="S3530" i="1"/>
  <c r="AB3531" i="1"/>
  <c r="P3535" i="1"/>
  <c r="AB3535" i="1" s="1"/>
  <c r="Z3537" i="1"/>
  <c r="M3540" i="1"/>
  <c r="AB3540" i="1" s="1"/>
  <c r="V3541" i="1"/>
  <c r="AB3541" i="1" s="1"/>
  <c r="S3546" i="1"/>
  <c r="AB3546" i="1" s="1"/>
  <c r="AB3547" i="1"/>
  <c r="P3551" i="1"/>
  <c r="AB3551" i="1" s="1"/>
  <c r="Z3553" i="1"/>
  <c r="M3556" i="1"/>
  <c r="AB3556" i="1" s="1"/>
  <c r="V3557" i="1"/>
  <c r="AB3557" i="1" s="1"/>
  <c r="S3562" i="1"/>
  <c r="AB3562" i="1" s="1"/>
  <c r="AB3563" i="1"/>
  <c r="P3567" i="1"/>
  <c r="AB3567" i="1" s="1"/>
  <c r="Z3569" i="1"/>
  <c r="M3572" i="1"/>
  <c r="AB3572" i="1" s="1"/>
  <c r="V3573" i="1"/>
  <c r="AB3573" i="1" s="1"/>
  <c r="S3578" i="1"/>
  <c r="AB3578" i="1" s="1"/>
  <c r="AB3579" i="1"/>
  <c r="AB3586" i="1"/>
  <c r="AB3588" i="1"/>
  <c r="AB3595" i="1"/>
  <c r="AB3602" i="1"/>
  <c r="AB3604" i="1"/>
  <c r="AB3611" i="1"/>
  <c r="AB3618" i="1"/>
  <c r="AB3620" i="1"/>
  <c r="AB3627" i="1"/>
  <c r="AB3634" i="1"/>
  <c r="AB3636" i="1"/>
  <c r="AB3643" i="1"/>
  <c r="AB3650" i="1"/>
  <c r="AB3652" i="1"/>
  <c r="AB3659" i="1"/>
  <c r="AB3666" i="1"/>
  <c r="AB3668" i="1"/>
  <c r="AB3675" i="1"/>
  <c r="AB3682" i="1"/>
  <c r="AB3684" i="1"/>
  <c r="AB3691" i="1"/>
  <c r="AB3698" i="1"/>
  <c r="AB3700" i="1"/>
  <c r="AB3707" i="1"/>
  <c r="AB3714" i="1"/>
  <c r="AB3716" i="1"/>
  <c r="AB3723" i="1"/>
  <c r="AB3730" i="1"/>
  <c r="AB3732" i="1"/>
  <c r="AB3739" i="1"/>
  <c r="AB3746" i="1"/>
  <c r="AB3748" i="1"/>
  <c r="AB3753" i="1"/>
  <c r="AB3762" i="1"/>
  <c r="AB3771" i="1"/>
  <c r="AB3790" i="1"/>
  <c r="AB3802" i="1"/>
  <c r="AB3817" i="1"/>
  <c r="AB3834" i="1"/>
  <c r="AB3882" i="1"/>
  <c r="AB3934" i="1"/>
  <c r="AB3938" i="1"/>
  <c r="AB4030" i="1"/>
  <c r="AB4094" i="1"/>
  <c r="AB3807" i="1"/>
  <c r="AB3808" i="1"/>
  <c r="AB3823" i="1"/>
  <c r="AB3824" i="1"/>
  <c r="AB3839" i="1"/>
  <c r="AB3840" i="1"/>
  <c r="AB3855" i="1"/>
  <c r="AB3871" i="1"/>
  <c r="AB3872" i="1"/>
  <c r="AB3887" i="1"/>
  <c r="AB3889" i="1"/>
  <c r="AB3896" i="1"/>
  <c r="AB3903" i="1"/>
  <c r="AB3905" i="1"/>
  <c r="AB3912" i="1"/>
  <c r="AB3919" i="1"/>
  <c r="AB3921" i="1"/>
  <c r="AB3928" i="1"/>
  <c r="AB3935" i="1"/>
  <c r="AB3937" i="1"/>
  <c r="AB3944" i="1"/>
  <c r="AB3952" i="1"/>
  <c r="AB3984" i="1"/>
  <c r="AB4016" i="1"/>
  <c r="AB4048" i="1"/>
  <c r="AB4067" i="1"/>
  <c r="AB4080" i="1"/>
  <c r="AB3751" i="1"/>
  <c r="AB3763" i="1"/>
  <c r="AB3779" i="1"/>
  <c r="AB3803" i="1"/>
  <c r="AB3819" i="1"/>
  <c r="M3829" i="1"/>
  <c r="AB3829" i="1" s="1"/>
  <c r="AB3835" i="1"/>
  <c r="M3845" i="1"/>
  <c r="AB3845" i="1" s="1"/>
  <c r="V3846" i="1"/>
  <c r="AB3846" i="1" s="1"/>
  <c r="S3851" i="1"/>
  <c r="AB3851" i="1" s="1"/>
  <c r="P3856" i="1"/>
  <c r="AB3856" i="1" s="1"/>
  <c r="M3861" i="1"/>
  <c r="AB3861" i="1" s="1"/>
  <c r="V3862" i="1"/>
  <c r="AB3862" i="1" s="1"/>
  <c r="AB3867" i="1"/>
  <c r="AB3883" i="1"/>
  <c r="AB3891" i="1"/>
  <c r="AB3893" i="1"/>
  <c r="AB3900" i="1"/>
  <c r="AB3907" i="1"/>
  <c r="AB3909" i="1"/>
  <c r="AB3916" i="1"/>
  <c r="AB3923" i="1"/>
  <c r="AB3925" i="1"/>
  <c r="AB3932" i="1"/>
  <c r="AB3939" i="1"/>
  <c r="AB3941" i="1"/>
  <c r="AB3976" i="1"/>
  <c r="AB4008" i="1"/>
  <c r="AB4040" i="1"/>
  <c r="AB4072" i="1"/>
  <c r="AB4104" i="1"/>
  <c r="M3752" i="1"/>
  <c r="AB3752" i="1" s="1"/>
  <c r="S3754" i="1"/>
  <c r="AB3754" i="1" s="1"/>
  <c r="P3759" i="1"/>
  <c r="AB3759" i="1" s="1"/>
  <c r="V3761" i="1"/>
  <c r="AB3761" i="1" s="1"/>
  <c r="Z3765" i="1"/>
  <c r="AB3765" i="1" s="1"/>
  <c r="AB3767" i="1"/>
  <c r="M3768" i="1"/>
  <c r="AB3768" i="1" s="1"/>
  <c r="S3770" i="1"/>
  <c r="AB3770" i="1" s="1"/>
  <c r="P3775" i="1"/>
  <c r="AB3775" i="1" s="1"/>
  <c r="V3777" i="1"/>
  <c r="AB3777" i="1" s="1"/>
  <c r="Z3781" i="1"/>
  <c r="AB3781" i="1" s="1"/>
  <c r="AB3783" i="1"/>
  <c r="M3784" i="1"/>
  <c r="AB3784" i="1" s="1"/>
  <c r="S3786" i="1"/>
  <c r="AB3786" i="1" s="1"/>
  <c r="P3791" i="1"/>
  <c r="AB3791" i="1" s="1"/>
  <c r="V3793" i="1"/>
  <c r="AB3793" i="1" s="1"/>
  <c r="V3794" i="1"/>
  <c r="AB3794" i="1" s="1"/>
  <c r="AB3799" i="1"/>
  <c r="S3799" i="1"/>
  <c r="AB3800" i="1"/>
  <c r="P3804" i="1"/>
  <c r="AB3804" i="1" s="1"/>
  <c r="Z3806" i="1"/>
  <c r="AB3806" i="1" s="1"/>
  <c r="M3809" i="1"/>
  <c r="AB3809" i="1" s="1"/>
  <c r="V3810" i="1"/>
  <c r="AB3810" i="1" s="1"/>
  <c r="S3815" i="1"/>
  <c r="AB3815" i="1" s="1"/>
  <c r="AB3816" i="1"/>
  <c r="P3820" i="1"/>
  <c r="AB3820" i="1" s="1"/>
  <c r="Z3822" i="1"/>
  <c r="AB3822" i="1" s="1"/>
  <c r="M3825" i="1"/>
  <c r="AB3825" i="1" s="1"/>
  <c r="V3826" i="1"/>
  <c r="AB3826" i="1" s="1"/>
  <c r="AB3831" i="1"/>
  <c r="S3831" i="1"/>
  <c r="AB3832" i="1"/>
  <c r="P3836" i="1"/>
  <c r="AB3836" i="1" s="1"/>
  <c r="Z3838" i="1"/>
  <c r="AB3838" i="1" s="1"/>
  <c r="M3841" i="1"/>
  <c r="AB3841" i="1" s="1"/>
  <c r="V3842" i="1"/>
  <c r="AB3842" i="1" s="1"/>
  <c r="AB3847" i="1"/>
  <c r="S3847" i="1"/>
  <c r="AB3848" i="1"/>
  <c r="P3852" i="1"/>
  <c r="AB3852" i="1" s="1"/>
  <c r="Z3854" i="1"/>
  <c r="AB3854" i="1" s="1"/>
  <c r="M3857" i="1"/>
  <c r="AB3857" i="1" s="1"/>
  <c r="V3858" i="1"/>
  <c r="AB3858" i="1" s="1"/>
  <c r="S3863" i="1"/>
  <c r="AB3863" i="1" s="1"/>
  <c r="AB3864" i="1"/>
  <c r="P3868" i="1"/>
  <c r="AB3868" i="1" s="1"/>
  <c r="Z3870" i="1"/>
  <c r="AB3870" i="1" s="1"/>
  <c r="M3873" i="1"/>
  <c r="AB3873" i="1" s="1"/>
  <c r="V3874" i="1"/>
  <c r="AB3874" i="1" s="1"/>
  <c r="S3879" i="1"/>
  <c r="AB3879" i="1" s="1"/>
  <c r="AB3880" i="1"/>
  <c r="P3884" i="1"/>
  <c r="AB3884" i="1" s="1"/>
  <c r="Z3886" i="1"/>
  <c r="AB3886" i="1" s="1"/>
  <c r="AB3888" i="1"/>
  <c r="AB3895" i="1"/>
  <c r="AB3897" i="1"/>
  <c r="AB3904" i="1"/>
  <c r="AB3911" i="1"/>
  <c r="AB3913" i="1"/>
  <c r="AB3920" i="1"/>
  <c r="AB3927" i="1"/>
  <c r="AB3929" i="1"/>
  <c r="AB3936" i="1"/>
  <c r="AB3943" i="1"/>
  <c r="AB3945" i="1"/>
  <c r="AB4106" i="1"/>
  <c r="AB4122" i="1"/>
  <c r="AB4138" i="1"/>
  <c r="AB4154" i="1"/>
  <c r="AB4170" i="1"/>
  <c r="AB4186" i="1"/>
  <c r="AB4202" i="1"/>
  <c r="AB4218" i="1"/>
  <c r="AB4234" i="1"/>
  <c r="AB4273" i="1"/>
  <c r="AB4105" i="1"/>
  <c r="AB4109" i="1"/>
  <c r="AB4113" i="1"/>
  <c r="AB4117" i="1"/>
  <c r="AB4121" i="1"/>
  <c r="AB4125" i="1"/>
  <c r="AB4129" i="1"/>
  <c r="AB4131" i="1"/>
  <c r="AB4133" i="1"/>
  <c r="AB4135" i="1"/>
  <c r="AB4137" i="1"/>
  <c r="AB4139" i="1"/>
  <c r="AB4141" i="1"/>
  <c r="AB4143" i="1"/>
  <c r="AB4145" i="1"/>
  <c r="AB4149" i="1"/>
  <c r="AB4153" i="1"/>
  <c r="AB4157" i="1"/>
  <c r="AB4161" i="1"/>
  <c r="AB4165" i="1"/>
  <c r="AB4169" i="1"/>
  <c r="AB4173" i="1"/>
  <c r="AB4177" i="1"/>
  <c r="AB4181" i="1"/>
  <c r="AB4185" i="1"/>
  <c r="AB4189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41" i="1"/>
  <c r="Z4249" i="1"/>
  <c r="M4252" i="1"/>
  <c r="AB4263" i="1"/>
  <c r="AB4283" i="1"/>
  <c r="AB4286" i="1"/>
  <c r="AB4295" i="1"/>
  <c r="AB4315" i="1"/>
  <c r="AB4318" i="1"/>
  <c r="AB4327" i="1"/>
  <c r="AB4347" i="1"/>
  <c r="AB4350" i="1"/>
  <c r="AB3951" i="1"/>
  <c r="AB3959" i="1"/>
  <c r="AB3967" i="1"/>
  <c r="AB3975" i="1"/>
  <c r="AB3983" i="1"/>
  <c r="AB3991" i="1"/>
  <c r="AB3999" i="1"/>
  <c r="AB4007" i="1"/>
  <c r="AB4015" i="1"/>
  <c r="AB4023" i="1"/>
  <c r="AB4031" i="1"/>
  <c r="AB4039" i="1"/>
  <c r="AB4047" i="1"/>
  <c r="AB4055" i="1"/>
  <c r="AB4063" i="1"/>
  <c r="AB4071" i="1"/>
  <c r="AB4079" i="1"/>
  <c r="AB4087" i="1"/>
  <c r="AB4095" i="1"/>
  <c r="AB4103" i="1"/>
  <c r="AB4278" i="1"/>
  <c r="AB4310" i="1"/>
  <c r="AB4342" i="1"/>
  <c r="AB4375" i="1"/>
  <c r="AB3947" i="1"/>
  <c r="V3947" i="1"/>
  <c r="S3948" i="1"/>
  <c r="AB3948" i="1" s="1"/>
  <c r="AB3949" i="1"/>
  <c r="P3953" i="1"/>
  <c r="AB3953" i="1" s="1"/>
  <c r="M3954" i="1"/>
  <c r="AB3954" i="1" s="1"/>
  <c r="V3955" i="1"/>
  <c r="AB3955" i="1" s="1"/>
  <c r="S3956" i="1"/>
  <c r="AB3956" i="1" s="1"/>
  <c r="AB3957" i="1"/>
  <c r="P3961" i="1"/>
  <c r="AB3961" i="1" s="1"/>
  <c r="M3962" i="1"/>
  <c r="AB3962" i="1" s="1"/>
  <c r="V3963" i="1"/>
  <c r="AB3963" i="1" s="1"/>
  <c r="S3964" i="1"/>
  <c r="AB3964" i="1" s="1"/>
  <c r="AB3965" i="1"/>
  <c r="P3969" i="1"/>
  <c r="AB3969" i="1" s="1"/>
  <c r="M3970" i="1"/>
  <c r="AB3970" i="1" s="1"/>
  <c r="V3971" i="1"/>
  <c r="AB3971" i="1" s="1"/>
  <c r="S3972" i="1"/>
  <c r="AB3972" i="1" s="1"/>
  <c r="AB3973" i="1"/>
  <c r="P3977" i="1"/>
  <c r="AB3977" i="1" s="1"/>
  <c r="M3978" i="1"/>
  <c r="AB3978" i="1" s="1"/>
  <c r="V3979" i="1"/>
  <c r="AB3979" i="1" s="1"/>
  <c r="S3980" i="1"/>
  <c r="AB3980" i="1" s="1"/>
  <c r="AB3981" i="1"/>
  <c r="P3985" i="1"/>
  <c r="AB3985" i="1" s="1"/>
  <c r="M3986" i="1"/>
  <c r="AB3986" i="1" s="1"/>
  <c r="V3987" i="1"/>
  <c r="AB3987" i="1" s="1"/>
  <c r="S3988" i="1"/>
  <c r="AB3988" i="1" s="1"/>
  <c r="AB3989" i="1"/>
  <c r="P3993" i="1"/>
  <c r="AB3993" i="1" s="1"/>
  <c r="M3994" i="1"/>
  <c r="AB3994" i="1" s="1"/>
  <c r="V3995" i="1"/>
  <c r="AB3995" i="1" s="1"/>
  <c r="S3996" i="1"/>
  <c r="AB3996" i="1" s="1"/>
  <c r="AB3997" i="1"/>
  <c r="P4001" i="1"/>
  <c r="AB4001" i="1" s="1"/>
  <c r="M4002" i="1"/>
  <c r="AB4002" i="1" s="1"/>
  <c r="V4003" i="1"/>
  <c r="AB4003" i="1" s="1"/>
  <c r="S4004" i="1"/>
  <c r="AB4004" i="1" s="1"/>
  <c r="AB4005" i="1"/>
  <c r="P4009" i="1"/>
  <c r="AB4009" i="1" s="1"/>
  <c r="M4010" i="1"/>
  <c r="AB4010" i="1" s="1"/>
  <c r="V4011" i="1"/>
  <c r="AB4011" i="1" s="1"/>
  <c r="S4012" i="1"/>
  <c r="AB4012" i="1" s="1"/>
  <c r="AB4013" i="1"/>
  <c r="P4017" i="1"/>
  <c r="AB4017" i="1" s="1"/>
  <c r="M4018" i="1"/>
  <c r="AB4018" i="1" s="1"/>
  <c r="V4019" i="1"/>
  <c r="AB4019" i="1" s="1"/>
  <c r="S4020" i="1"/>
  <c r="AB4020" i="1" s="1"/>
  <c r="AB4021" i="1"/>
  <c r="P4025" i="1"/>
  <c r="AB4025" i="1" s="1"/>
  <c r="M4026" i="1"/>
  <c r="AB4026" i="1" s="1"/>
  <c r="V4027" i="1"/>
  <c r="AB4027" i="1" s="1"/>
  <c r="S4028" i="1"/>
  <c r="AB4028" i="1" s="1"/>
  <c r="AB4029" i="1"/>
  <c r="P4033" i="1"/>
  <c r="AB4033" i="1" s="1"/>
  <c r="M4034" i="1"/>
  <c r="AB4034" i="1" s="1"/>
  <c r="V4035" i="1"/>
  <c r="AB4035" i="1" s="1"/>
  <c r="S4036" i="1"/>
  <c r="AB4036" i="1" s="1"/>
  <c r="AB4037" i="1"/>
  <c r="P4041" i="1"/>
  <c r="AB4041" i="1" s="1"/>
  <c r="M4042" i="1"/>
  <c r="AB4042" i="1" s="1"/>
  <c r="V4043" i="1"/>
  <c r="AB4043" i="1" s="1"/>
  <c r="S4044" i="1"/>
  <c r="AB4044" i="1" s="1"/>
  <c r="AB4045" i="1"/>
  <c r="P4049" i="1"/>
  <c r="AB4049" i="1" s="1"/>
  <c r="M4050" i="1"/>
  <c r="AB4050" i="1" s="1"/>
  <c r="V4051" i="1"/>
  <c r="AB4051" i="1" s="1"/>
  <c r="S4052" i="1"/>
  <c r="AB4052" i="1" s="1"/>
  <c r="AB4053" i="1"/>
  <c r="P4057" i="1"/>
  <c r="AB4057" i="1" s="1"/>
  <c r="M4058" i="1"/>
  <c r="AB4058" i="1" s="1"/>
  <c r="V4059" i="1"/>
  <c r="AB4059" i="1" s="1"/>
  <c r="S4060" i="1"/>
  <c r="AB4060" i="1" s="1"/>
  <c r="AB4061" i="1"/>
  <c r="P4065" i="1"/>
  <c r="AB4065" i="1" s="1"/>
  <c r="M4066" i="1"/>
  <c r="AB4066" i="1" s="1"/>
  <c r="S4068" i="1"/>
  <c r="AB4068" i="1" s="1"/>
  <c r="AB4069" i="1"/>
  <c r="P4073" i="1"/>
  <c r="AB4073" i="1" s="1"/>
  <c r="M4074" i="1"/>
  <c r="AB4074" i="1" s="1"/>
  <c r="V4075" i="1"/>
  <c r="AB4075" i="1" s="1"/>
  <c r="S4076" i="1"/>
  <c r="AB4076" i="1" s="1"/>
  <c r="AB4077" i="1"/>
  <c r="P4081" i="1"/>
  <c r="AB4081" i="1" s="1"/>
  <c r="M4082" i="1"/>
  <c r="AB4082" i="1" s="1"/>
  <c r="V4083" i="1"/>
  <c r="AB4083" i="1" s="1"/>
  <c r="S4084" i="1"/>
  <c r="AB4084" i="1" s="1"/>
  <c r="AB4085" i="1"/>
  <c r="P4089" i="1"/>
  <c r="AB4089" i="1" s="1"/>
  <c r="M4090" i="1"/>
  <c r="AB4090" i="1" s="1"/>
  <c r="V4091" i="1"/>
  <c r="AB4091" i="1" s="1"/>
  <c r="S4092" i="1"/>
  <c r="AB4092" i="1" s="1"/>
  <c r="AB4093" i="1"/>
  <c r="P4097" i="1"/>
  <c r="AB4097" i="1" s="1"/>
  <c r="M4098" i="1"/>
  <c r="AB4098" i="1" s="1"/>
  <c r="V4099" i="1"/>
  <c r="AB4099" i="1" s="1"/>
  <c r="S4100" i="1"/>
  <c r="AB4100" i="1" s="1"/>
  <c r="AB4101" i="1"/>
  <c r="V4107" i="1"/>
  <c r="AB4107" i="1" s="1"/>
  <c r="AB4108" i="1"/>
  <c r="V4111" i="1"/>
  <c r="AB4111" i="1" s="1"/>
  <c r="AB4112" i="1"/>
  <c r="V4115" i="1"/>
  <c r="AB4115" i="1" s="1"/>
  <c r="AB4116" i="1"/>
  <c r="V4119" i="1"/>
  <c r="AB4119" i="1" s="1"/>
  <c r="AB4120" i="1"/>
  <c r="V4123" i="1"/>
  <c r="AB4123" i="1" s="1"/>
  <c r="AB4124" i="1"/>
  <c r="V4127" i="1"/>
  <c r="AB4127" i="1" s="1"/>
  <c r="AB4128" i="1"/>
  <c r="AB4132" i="1"/>
  <c r="AB4136" i="1"/>
  <c r="AB4140" i="1"/>
  <c r="AB4144" i="1"/>
  <c r="V4147" i="1"/>
  <c r="AB4147" i="1" s="1"/>
  <c r="AB4148" i="1"/>
  <c r="V4151" i="1"/>
  <c r="AB4151" i="1" s="1"/>
  <c r="AB4152" i="1"/>
  <c r="V4155" i="1"/>
  <c r="AB4155" i="1" s="1"/>
  <c r="AB4156" i="1"/>
  <c r="V4159" i="1"/>
  <c r="AB4159" i="1" s="1"/>
  <c r="AB4160" i="1"/>
  <c r="V4163" i="1"/>
  <c r="AB4163" i="1" s="1"/>
  <c r="AB4164" i="1"/>
  <c r="V4167" i="1"/>
  <c r="AB4167" i="1" s="1"/>
  <c r="AB4168" i="1"/>
  <c r="V4171" i="1"/>
  <c r="AB4171" i="1" s="1"/>
  <c r="AB4172" i="1"/>
  <c r="V4175" i="1"/>
  <c r="AB4175" i="1" s="1"/>
  <c r="AB4176" i="1"/>
  <c r="V4179" i="1"/>
  <c r="AB4179" i="1" s="1"/>
  <c r="AB4180" i="1"/>
  <c r="V4183" i="1"/>
  <c r="AB4183" i="1" s="1"/>
  <c r="AB4184" i="1"/>
  <c r="V4187" i="1"/>
  <c r="AB4187" i="1" s="1"/>
  <c r="AB4188" i="1"/>
  <c r="V4191" i="1"/>
  <c r="AB4191" i="1" s="1"/>
  <c r="AB4192" i="1"/>
  <c r="V4195" i="1"/>
  <c r="AB4195" i="1" s="1"/>
  <c r="AB4196" i="1"/>
  <c r="V4199" i="1"/>
  <c r="AB4199" i="1" s="1"/>
  <c r="AB4200" i="1"/>
  <c r="V4203" i="1"/>
  <c r="AB4203" i="1" s="1"/>
  <c r="AB4204" i="1"/>
  <c r="V4207" i="1"/>
  <c r="AB4207" i="1" s="1"/>
  <c r="AB4208" i="1"/>
  <c r="V4211" i="1"/>
  <c r="AB4211" i="1" s="1"/>
  <c r="AB4212" i="1"/>
  <c r="V4215" i="1"/>
  <c r="AB4215" i="1" s="1"/>
  <c r="AB4216" i="1"/>
  <c r="V4219" i="1"/>
  <c r="AB4219" i="1" s="1"/>
  <c r="AB4220" i="1"/>
  <c r="V4223" i="1"/>
  <c r="AB4223" i="1" s="1"/>
  <c r="AB4224" i="1"/>
  <c r="V4227" i="1"/>
  <c r="AB4227" i="1" s="1"/>
  <c r="AB4228" i="1"/>
  <c r="V4231" i="1"/>
  <c r="AB4231" i="1" s="1"/>
  <c r="AB4232" i="1"/>
  <c r="V4235" i="1"/>
  <c r="AB4235" i="1" s="1"/>
  <c r="AB4236" i="1"/>
  <c r="V4239" i="1"/>
  <c r="AB4239" i="1" s="1"/>
  <c r="AB4240" i="1"/>
  <c r="AB4242" i="1"/>
  <c r="AB4251" i="1"/>
  <c r="S4254" i="1"/>
  <c r="AB4258" i="1"/>
  <c r="AB4267" i="1"/>
  <c r="AB4270" i="1"/>
  <c r="AB4279" i="1"/>
  <c r="AB4299" i="1"/>
  <c r="AB4302" i="1"/>
  <c r="AB4311" i="1"/>
  <c r="AB4331" i="1"/>
  <c r="AB4334" i="1"/>
  <c r="AB4343" i="1"/>
  <c r="AB4363" i="1"/>
  <c r="AB4369" i="1"/>
  <c r="AB4383" i="1"/>
  <c r="Z4244" i="1"/>
  <c r="AB4244" i="1" s="1"/>
  <c r="M4247" i="1"/>
  <c r="AB4247" i="1" s="1"/>
  <c r="S4249" i="1"/>
  <c r="AB4249" i="1" s="1"/>
  <c r="P4254" i="1"/>
  <c r="V4256" i="1"/>
  <c r="AB4256" i="1" s="1"/>
  <c r="Z4260" i="1"/>
  <c r="AB4260" i="1" s="1"/>
  <c r="Z4264" i="1"/>
  <c r="Z4272" i="1"/>
  <c r="Z4280" i="1"/>
  <c r="Z4288" i="1"/>
  <c r="Z4296" i="1"/>
  <c r="Z4304" i="1"/>
  <c r="Z4312" i="1"/>
  <c r="Z4320" i="1"/>
  <c r="Z4328" i="1"/>
  <c r="Z4336" i="1"/>
  <c r="Z4344" i="1"/>
  <c r="Z4352" i="1"/>
  <c r="Z4360" i="1"/>
  <c r="Z4365" i="1"/>
  <c r="S4386" i="1"/>
  <c r="AB4418" i="1"/>
  <c r="AB4450" i="1"/>
  <c r="AB4250" i="1"/>
  <c r="AB4266" i="1"/>
  <c r="AB4274" i="1"/>
  <c r="AB4282" i="1"/>
  <c r="AB4290" i="1"/>
  <c r="AB4298" i="1"/>
  <c r="AB4306" i="1"/>
  <c r="AB4314" i="1"/>
  <c r="AB4322" i="1"/>
  <c r="AB4330" i="1"/>
  <c r="AB4338" i="1"/>
  <c r="AB4346" i="1"/>
  <c r="AB4354" i="1"/>
  <c r="AB4362" i="1"/>
  <c r="AB4366" i="1"/>
  <c r="AB4374" i="1"/>
  <c r="AB4406" i="1"/>
  <c r="AB4426" i="1"/>
  <c r="AB4458" i="1"/>
  <c r="AB4593" i="1"/>
  <c r="P4246" i="1"/>
  <c r="AB4246" i="1" s="1"/>
  <c r="V4248" i="1"/>
  <c r="AB4248" i="1" s="1"/>
  <c r="Z4252" i="1"/>
  <c r="AB4252" i="1" s="1"/>
  <c r="AB4254" i="1"/>
  <c r="M4255" i="1"/>
  <c r="AB4255" i="1" s="1"/>
  <c r="S4257" i="1"/>
  <c r="AB4257" i="1" s="1"/>
  <c r="AB4264" i="1"/>
  <c r="Z4268" i="1"/>
  <c r="AB4268" i="1" s="1"/>
  <c r="AB4272" i="1"/>
  <c r="Z4276" i="1"/>
  <c r="AB4276" i="1" s="1"/>
  <c r="AB4280" i="1"/>
  <c r="Z4284" i="1"/>
  <c r="AB4284" i="1" s="1"/>
  <c r="AB4288" i="1"/>
  <c r="Z4292" i="1"/>
  <c r="AB4292" i="1" s="1"/>
  <c r="AB4296" i="1"/>
  <c r="Z4300" i="1"/>
  <c r="AB4300" i="1" s="1"/>
  <c r="AB4304" i="1"/>
  <c r="Z4308" i="1"/>
  <c r="AB4308" i="1" s="1"/>
  <c r="AB4312" i="1"/>
  <c r="Z4316" i="1"/>
  <c r="AB4316" i="1" s="1"/>
  <c r="AB4320" i="1"/>
  <c r="Z4324" i="1"/>
  <c r="AB4324" i="1" s="1"/>
  <c r="AB4328" i="1"/>
  <c r="Z4332" i="1"/>
  <c r="AB4332" i="1" s="1"/>
  <c r="AB4336" i="1"/>
  <c r="Z4340" i="1"/>
  <c r="AB4340" i="1" s="1"/>
  <c r="AB4344" i="1"/>
  <c r="Z4348" i="1"/>
  <c r="AB4348" i="1" s="1"/>
  <c r="AB4352" i="1"/>
  <c r="Z4356" i="1"/>
  <c r="AB4356" i="1" s="1"/>
  <c r="AB4360" i="1"/>
  <c r="M4368" i="1"/>
  <c r="AB4368" i="1" s="1"/>
  <c r="V4381" i="1"/>
  <c r="AB4382" i="1"/>
  <c r="AB4390" i="1"/>
  <c r="S4365" i="1"/>
  <c r="AB4365" i="1" s="1"/>
  <c r="P4370" i="1"/>
  <c r="V4372" i="1"/>
  <c r="AB4372" i="1" s="1"/>
  <c r="Z4376" i="1"/>
  <c r="AB4376" i="1" s="1"/>
  <c r="M4379" i="1"/>
  <c r="AB4379" i="1" s="1"/>
  <c r="S4381" i="1"/>
  <c r="AB4381" i="1" s="1"/>
  <c r="P4386" i="1"/>
  <c r="V4388" i="1"/>
  <c r="AB4388" i="1" s="1"/>
  <c r="P4391" i="1"/>
  <c r="AB4391" i="1" s="1"/>
  <c r="Z4393" i="1"/>
  <c r="AB4393" i="1" s="1"/>
  <c r="M4396" i="1"/>
  <c r="AB4396" i="1" s="1"/>
  <c r="V4397" i="1"/>
  <c r="AB4397" i="1" s="1"/>
  <c r="S4402" i="1"/>
  <c r="AB4402" i="1" s="1"/>
  <c r="AB4403" i="1"/>
  <c r="P4407" i="1"/>
  <c r="AB4407" i="1" s="1"/>
  <c r="Z4409" i="1"/>
  <c r="AB4409" i="1" s="1"/>
  <c r="M4412" i="1"/>
  <c r="AB4412" i="1" s="1"/>
  <c r="V4413" i="1"/>
  <c r="AB4413" i="1" s="1"/>
  <c r="M4420" i="1"/>
  <c r="AB4420" i="1" s="1"/>
  <c r="V4421" i="1"/>
  <c r="AB4421" i="1" s="1"/>
  <c r="S4422" i="1"/>
  <c r="AB4422" i="1" s="1"/>
  <c r="P4423" i="1"/>
  <c r="AB4423" i="1" s="1"/>
  <c r="Z4425" i="1"/>
  <c r="AB4427" i="1"/>
  <c r="M4436" i="1"/>
  <c r="AB4436" i="1" s="1"/>
  <c r="V4437" i="1"/>
  <c r="AB4437" i="1" s="1"/>
  <c r="S4438" i="1"/>
  <c r="AB4438" i="1" s="1"/>
  <c r="P4439" i="1"/>
  <c r="AB4439" i="1" s="1"/>
  <c r="Z4441" i="1"/>
  <c r="AB4443" i="1"/>
  <c r="M4452" i="1"/>
  <c r="AB4452" i="1" s="1"/>
  <c r="V4453" i="1"/>
  <c r="AB4453" i="1" s="1"/>
  <c r="S4454" i="1"/>
  <c r="AB4454" i="1" s="1"/>
  <c r="P4455" i="1"/>
  <c r="AB4455" i="1" s="1"/>
  <c r="Z4457" i="1"/>
  <c r="AB4459" i="1"/>
  <c r="M4468" i="1"/>
  <c r="AB4468" i="1" s="1"/>
  <c r="V4469" i="1"/>
  <c r="S4470" i="1"/>
  <c r="AB4470" i="1" s="1"/>
  <c r="P4471" i="1"/>
  <c r="AB4471" i="1" s="1"/>
  <c r="Z4473" i="1"/>
  <c r="AB4475" i="1"/>
  <c r="M4484" i="1"/>
  <c r="AB4484" i="1" s="1"/>
  <c r="V4485" i="1"/>
  <c r="S4486" i="1"/>
  <c r="AB4486" i="1" s="1"/>
  <c r="P4487" i="1"/>
  <c r="AB4487" i="1" s="1"/>
  <c r="Z4489" i="1"/>
  <c r="AB4491" i="1"/>
  <c r="M4500" i="1"/>
  <c r="AB4500" i="1" s="1"/>
  <c r="V4501" i="1"/>
  <c r="S4502" i="1"/>
  <c r="AB4502" i="1" s="1"/>
  <c r="P4503" i="1"/>
  <c r="AB4503" i="1" s="1"/>
  <c r="Z4505" i="1"/>
  <c r="AB4507" i="1"/>
  <c r="M4516" i="1"/>
  <c r="AB4516" i="1" s="1"/>
  <c r="V4517" i="1"/>
  <c r="S4518" i="1"/>
  <c r="AB4518" i="1" s="1"/>
  <c r="P4519" i="1"/>
  <c r="AB4519" i="1" s="1"/>
  <c r="Z4521" i="1"/>
  <c r="AB4523" i="1"/>
  <c r="M4532" i="1"/>
  <c r="AB4532" i="1" s="1"/>
  <c r="V4533" i="1"/>
  <c r="S4534" i="1"/>
  <c r="AB4534" i="1" s="1"/>
  <c r="P4535" i="1"/>
  <c r="AB4535" i="1" s="1"/>
  <c r="Z4537" i="1"/>
  <c r="AB4539" i="1"/>
  <c r="M4548" i="1"/>
  <c r="AB4548" i="1" s="1"/>
  <c r="V4549" i="1"/>
  <c r="S4550" i="1"/>
  <c r="AB4550" i="1" s="1"/>
  <c r="P4551" i="1"/>
  <c r="AB4551" i="1" s="1"/>
  <c r="Z4553" i="1"/>
  <c r="AB4555" i="1"/>
  <c r="M4564" i="1"/>
  <c r="AB4564" i="1" s="1"/>
  <c r="V4565" i="1"/>
  <c r="S4566" i="1"/>
  <c r="AB4566" i="1" s="1"/>
  <c r="P4567" i="1"/>
  <c r="AB4567" i="1" s="1"/>
  <c r="Z4569" i="1"/>
  <c r="AB4571" i="1"/>
  <c r="M4580" i="1"/>
  <c r="AB4580" i="1" s="1"/>
  <c r="V4581" i="1"/>
  <c r="S4582" i="1"/>
  <c r="AB4582" i="1" s="1"/>
  <c r="P4583" i="1"/>
  <c r="AB4583" i="1" s="1"/>
  <c r="AB4603" i="1"/>
  <c r="AB4469" i="1"/>
  <c r="AB4474" i="1"/>
  <c r="AB4485" i="1"/>
  <c r="AB4490" i="1"/>
  <c r="AB4501" i="1"/>
  <c r="AB4506" i="1"/>
  <c r="AB4517" i="1"/>
  <c r="AB4522" i="1"/>
  <c r="AB4533" i="1"/>
  <c r="AB4538" i="1"/>
  <c r="AB4549" i="1"/>
  <c r="AB4554" i="1"/>
  <c r="AB4565" i="1"/>
  <c r="AB4570" i="1"/>
  <c r="AB4581" i="1"/>
  <c r="V4364" i="1"/>
  <c r="AB4364" i="1" s="1"/>
  <c r="Z4368" i="1"/>
  <c r="AB4370" i="1"/>
  <c r="M4371" i="1"/>
  <c r="AB4371" i="1" s="1"/>
  <c r="S4373" i="1"/>
  <c r="AB4373" i="1" s="1"/>
  <c r="P4378" i="1"/>
  <c r="AB4378" i="1" s="1"/>
  <c r="V4380" i="1"/>
  <c r="AB4380" i="1" s="1"/>
  <c r="Z4384" i="1"/>
  <c r="AB4384" i="1" s="1"/>
  <c r="AB4386" i="1"/>
  <c r="M4387" i="1"/>
  <c r="AB4387" i="1" s="1"/>
  <c r="S4389" i="1"/>
  <c r="AB4389" i="1" s="1"/>
  <c r="S4394" i="1"/>
  <c r="AB4394" i="1" s="1"/>
  <c r="AB4395" i="1"/>
  <c r="P4399" i="1"/>
  <c r="AB4399" i="1" s="1"/>
  <c r="Z4401" i="1"/>
  <c r="AB4401" i="1" s="1"/>
  <c r="M4404" i="1"/>
  <c r="AB4404" i="1" s="1"/>
  <c r="V4405" i="1"/>
  <c r="AB4405" i="1" s="1"/>
  <c r="AB4410" i="1"/>
  <c r="S4410" i="1"/>
  <c r="AB4411" i="1"/>
  <c r="P4415" i="1"/>
  <c r="AB4415" i="1" s="1"/>
  <c r="Z4417" i="1"/>
  <c r="AB4417" i="1" s="1"/>
  <c r="AB4419" i="1"/>
  <c r="AB4425" i="1"/>
  <c r="M4428" i="1"/>
  <c r="AB4428" i="1" s="1"/>
  <c r="V4429" i="1"/>
  <c r="AB4429" i="1" s="1"/>
  <c r="S4430" i="1"/>
  <c r="AB4430" i="1" s="1"/>
  <c r="P4431" i="1"/>
  <c r="AB4431" i="1" s="1"/>
  <c r="Z4433" i="1"/>
  <c r="AB4433" i="1" s="1"/>
  <c r="AB4435" i="1"/>
  <c r="AB4441" i="1"/>
  <c r="M4444" i="1"/>
  <c r="AB4444" i="1" s="1"/>
  <c r="V4445" i="1"/>
  <c r="AB4445" i="1" s="1"/>
  <c r="S4446" i="1"/>
  <c r="AB4446" i="1" s="1"/>
  <c r="P4447" i="1"/>
  <c r="AB4447" i="1" s="1"/>
  <c r="Z4449" i="1"/>
  <c r="AB4449" i="1" s="1"/>
  <c r="AB4451" i="1"/>
  <c r="AB4457" i="1"/>
  <c r="M4460" i="1"/>
  <c r="AB4460" i="1" s="1"/>
  <c r="V4461" i="1"/>
  <c r="AB4461" i="1" s="1"/>
  <c r="S4462" i="1"/>
  <c r="AB4462" i="1" s="1"/>
  <c r="P4463" i="1"/>
  <c r="AB4463" i="1" s="1"/>
  <c r="Z4465" i="1"/>
  <c r="AB4465" i="1" s="1"/>
  <c r="AB4467" i="1"/>
  <c r="AB4473" i="1"/>
  <c r="M4476" i="1"/>
  <c r="AB4476" i="1" s="1"/>
  <c r="V4477" i="1"/>
  <c r="AB4477" i="1" s="1"/>
  <c r="S4478" i="1"/>
  <c r="AB4478" i="1" s="1"/>
  <c r="P4479" i="1"/>
  <c r="AB4479" i="1" s="1"/>
  <c r="Z4481" i="1"/>
  <c r="AB4481" i="1" s="1"/>
  <c r="AB4483" i="1"/>
  <c r="AB4489" i="1"/>
  <c r="M4492" i="1"/>
  <c r="AB4492" i="1" s="1"/>
  <c r="V4493" i="1"/>
  <c r="AB4493" i="1" s="1"/>
  <c r="S4494" i="1"/>
  <c r="AB4494" i="1" s="1"/>
  <c r="P4495" i="1"/>
  <c r="AB4495" i="1" s="1"/>
  <c r="Z4497" i="1"/>
  <c r="AB4497" i="1" s="1"/>
  <c r="AB4499" i="1"/>
  <c r="AB4505" i="1"/>
  <c r="M4508" i="1"/>
  <c r="AB4508" i="1" s="1"/>
  <c r="V4509" i="1"/>
  <c r="AB4509" i="1" s="1"/>
  <c r="S4510" i="1"/>
  <c r="AB4510" i="1" s="1"/>
  <c r="P4511" i="1"/>
  <c r="AB4511" i="1" s="1"/>
  <c r="Z4513" i="1"/>
  <c r="AB4513" i="1" s="1"/>
  <c r="AB4515" i="1"/>
  <c r="AB4521" i="1"/>
  <c r="M4524" i="1"/>
  <c r="AB4524" i="1" s="1"/>
  <c r="V4525" i="1"/>
  <c r="AB4525" i="1" s="1"/>
  <c r="S4526" i="1"/>
  <c r="AB4526" i="1" s="1"/>
  <c r="P4527" i="1"/>
  <c r="AB4527" i="1" s="1"/>
  <c r="Z4529" i="1"/>
  <c r="AB4529" i="1" s="1"/>
  <c r="AB4531" i="1"/>
  <c r="AB4537" i="1"/>
  <c r="M4540" i="1"/>
  <c r="AB4540" i="1" s="1"/>
  <c r="V4541" i="1"/>
  <c r="AB4541" i="1" s="1"/>
  <c r="S4542" i="1"/>
  <c r="AB4542" i="1" s="1"/>
  <c r="P4543" i="1"/>
  <c r="AB4543" i="1" s="1"/>
  <c r="Z4545" i="1"/>
  <c r="AB4545" i="1" s="1"/>
  <c r="AB4547" i="1"/>
  <c r="AB4553" i="1"/>
  <c r="M4556" i="1"/>
  <c r="AB4556" i="1" s="1"/>
  <c r="V4557" i="1"/>
  <c r="AB4557" i="1" s="1"/>
  <c r="S4558" i="1"/>
  <c r="AB4558" i="1" s="1"/>
  <c r="P4559" i="1"/>
  <c r="AB4559" i="1" s="1"/>
  <c r="Z4561" i="1"/>
  <c r="AB4561" i="1" s="1"/>
  <c r="AB4563" i="1"/>
  <c r="AB4569" i="1"/>
  <c r="M4572" i="1"/>
  <c r="AB4572" i="1" s="1"/>
  <c r="V4573" i="1"/>
  <c r="AB4573" i="1" s="1"/>
  <c r="S4574" i="1"/>
  <c r="AB4574" i="1" s="1"/>
  <c r="P4575" i="1"/>
  <c r="AB4575" i="1" s="1"/>
  <c r="Z4577" i="1"/>
  <c r="AB4577" i="1" s="1"/>
  <c r="AB4579" i="1"/>
  <c r="AB4587" i="1"/>
  <c r="AB4618" i="1"/>
  <c r="AB4633" i="1"/>
  <c r="AB4649" i="1"/>
  <c r="P4584" i="1"/>
  <c r="AB4584" i="1" s="1"/>
  <c r="AB4586" i="1"/>
  <c r="Z4590" i="1"/>
  <c r="AB4594" i="1"/>
  <c r="Z4598" i="1"/>
  <c r="AB4602" i="1"/>
  <c r="Z4606" i="1"/>
  <c r="AB4609" i="1"/>
  <c r="Z4616" i="1"/>
  <c r="P4588" i="1"/>
  <c r="AB4588" i="1" s="1"/>
  <c r="M4589" i="1"/>
  <c r="AB4589" i="1" s="1"/>
  <c r="V4590" i="1"/>
  <c r="AB4590" i="1" s="1"/>
  <c r="S4591" i="1"/>
  <c r="AB4591" i="1" s="1"/>
  <c r="AB4592" i="1"/>
  <c r="P4596" i="1"/>
  <c r="AB4596" i="1" s="1"/>
  <c r="M4597" i="1"/>
  <c r="AB4597" i="1" s="1"/>
  <c r="V4598" i="1"/>
  <c r="AB4598" i="1" s="1"/>
  <c r="S4599" i="1"/>
  <c r="AB4599" i="1" s="1"/>
  <c r="AB4600" i="1"/>
  <c r="P4604" i="1"/>
  <c r="AB4604" i="1" s="1"/>
  <c r="M4605" i="1"/>
  <c r="AB4605" i="1" s="1"/>
  <c r="V4606" i="1"/>
  <c r="AB4606" i="1" s="1"/>
  <c r="S4607" i="1"/>
  <c r="AB4607" i="1" s="1"/>
  <c r="AB4608" i="1"/>
  <c r="V4616" i="1"/>
  <c r="AB4617" i="1"/>
  <c r="P4613" i="1"/>
  <c r="V4615" i="1"/>
  <c r="AB4615" i="1" s="1"/>
  <c r="Z4619" i="1"/>
  <c r="AB4619" i="1" s="1"/>
  <c r="M4622" i="1"/>
  <c r="AB4622" i="1" s="1"/>
  <c r="P4626" i="1"/>
  <c r="AB4626" i="1" s="1"/>
  <c r="Z4628" i="1"/>
  <c r="AB4628" i="1" s="1"/>
  <c r="M4631" i="1"/>
  <c r="AB4631" i="1" s="1"/>
  <c r="V4632" i="1"/>
  <c r="AB4632" i="1" s="1"/>
  <c r="AB4637" i="1"/>
  <c r="S4637" i="1"/>
  <c r="AB4638" i="1"/>
  <c r="P4642" i="1"/>
  <c r="AB4642" i="1" s="1"/>
  <c r="Z4644" i="1"/>
  <c r="AB4644" i="1" s="1"/>
  <c r="M4647" i="1"/>
  <c r="AB4647" i="1" s="1"/>
  <c r="V4648" i="1"/>
  <c r="AB4648" i="1" s="1"/>
  <c r="S4653" i="1"/>
  <c r="AB4653" i="1" s="1"/>
  <c r="AB4654" i="1"/>
  <c r="M4663" i="1"/>
  <c r="AB4663" i="1" s="1"/>
  <c r="V4664" i="1"/>
  <c r="S4665" i="1"/>
  <c r="AB4665" i="1" s="1"/>
  <c r="P4666" i="1"/>
  <c r="AB4666" i="1" s="1"/>
  <c r="Z4668" i="1"/>
  <c r="AB4670" i="1"/>
  <c r="M4679" i="1"/>
  <c r="AB4679" i="1" s="1"/>
  <c r="V4680" i="1"/>
  <c r="S4681" i="1"/>
  <c r="AB4681" i="1" s="1"/>
  <c r="P4682" i="1"/>
  <c r="AB4682" i="1" s="1"/>
  <c r="Z4684" i="1"/>
  <c r="AB4686" i="1"/>
  <c r="M4695" i="1"/>
  <c r="AB4695" i="1" s="1"/>
  <c r="V4696" i="1"/>
  <c r="S4697" i="1"/>
  <c r="AB4697" i="1" s="1"/>
  <c r="P4698" i="1"/>
  <c r="AB4698" i="1" s="1"/>
  <c r="Z4700" i="1"/>
  <c r="AB4702" i="1"/>
  <c r="M4711" i="1"/>
  <c r="AB4711" i="1" s="1"/>
  <c r="V4712" i="1"/>
  <c r="S4713" i="1"/>
  <c r="AB4713" i="1" s="1"/>
  <c r="P4714" i="1"/>
  <c r="AB4714" i="1" s="1"/>
  <c r="Z4716" i="1"/>
  <c r="AB4718" i="1"/>
  <c r="M4727" i="1"/>
  <c r="AB4727" i="1" s="1"/>
  <c r="V4728" i="1"/>
  <c r="AB4729" i="1"/>
  <c r="S4729" i="1"/>
  <c r="P4730" i="1"/>
  <c r="AB4730" i="1" s="1"/>
  <c r="Z4732" i="1"/>
  <c r="AB4734" i="1"/>
  <c r="M4743" i="1"/>
  <c r="AB4743" i="1" s="1"/>
  <c r="V4744" i="1"/>
  <c r="S4745" i="1"/>
  <c r="AB4745" i="1" s="1"/>
  <c r="P4746" i="1"/>
  <c r="AB4746" i="1" s="1"/>
  <c r="Z4748" i="1"/>
  <c r="AB4750" i="1"/>
  <c r="M4759" i="1"/>
  <c r="AB4759" i="1" s="1"/>
  <c r="AB4780" i="1"/>
  <c r="AB4784" i="1"/>
  <c r="AB4791" i="1"/>
  <c r="AB4812" i="1"/>
  <c r="AB4664" i="1"/>
  <c r="AB4669" i="1"/>
  <c r="AB4680" i="1"/>
  <c r="AB4685" i="1"/>
  <c r="AB4696" i="1"/>
  <c r="AB4701" i="1"/>
  <c r="AB4712" i="1"/>
  <c r="AB4717" i="1"/>
  <c r="AB4728" i="1"/>
  <c r="AB4733" i="1"/>
  <c r="AB4744" i="1"/>
  <c r="AB4749" i="1"/>
  <c r="Z4611" i="1"/>
  <c r="AB4611" i="1" s="1"/>
  <c r="AB4613" i="1"/>
  <c r="M4614" i="1"/>
  <c r="AB4614" i="1" s="1"/>
  <c r="S4616" i="1"/>
  <c r="AB4616" i="1" s="1"/>
  <c r="P4621" i="1"/>
  <c r="AB4621" i="1" s="1"/>
  <c r="V4623" i="1"/>
  <c r="AB4623" i="1" s="1"/>
  <c r="V4624" i="1"/>
  <c r="AB4624" i="1" s="1"/>
  <c r="AB4629" i="1"/>
  <c r="S4629" i="1"/>
  <c r="AB4630" i="1"/>
  <c r="P4634" i="1"/>
  <c r="AB4634" i="1" s="1"/>
  <c r="Z4636" i="1"/>
  <c r="AB4636" i="1" s="1"/>
  <c r="M4639" i="1"/>
  <c r="AB4639" i="1" s="1"/>
  <c r="V4640" i="1"/>
  <c r="AB4640" i="1" s="1"/>
  <c r="AB4645" i="1"/>
  <c r="S4645" i="1"/>
  <c r="AB4646" i="1"/>
  <c r="P4650" i="1"/>
  <c r="AB4650" i="1" s="1"/>
  <c r="Z4652" i="1"/>
  <c r="AB4652" i="1" s="1"/>
  <c r="M4655" i="1"/>
  <c r="AB4655" i="1" s="1"/>
  <c r="V4656" i="1"/>
  <c r="AB4656" i="1" s="1"/>
  <c r="S4657" i="1"/>
  <c r="AB4657" i="1" s="1"/>
  <c r="P4658" i="1"/>
  <c r="AB4658" i="1" s="1"/>
  <c r="Z4660" i="1"/>
  <c r="AB4660" i="1" s="1"/>
  <c r="AB4662" i="1"/>
  <c r="AB4668" i="1"/>
  <c r="M4671" i="1"/>
  <c r="AB4671" i="1" s="1"/>
  <c r="V4672" i="1"/>
  <c r="AB4672" i="1" s="1"/>
  <c r="S4673" i="1"/>
  <c r="AB4673" i="1" s="1"/>
  <c r="P4674" i="1"/>
  <c r="AB4674" i="1" s="1"/>
  <c r="Z4676" i="1"/>
  <c r="AB4676" i="1" s="1"/>
  <c r="AB4678" i="1"/>
  <c r="AB4684" i="1"/>
  <c r="M4687" i="1"/>
  <c r="AB4687" i="1" s="1"/>
  <c r="V4688" i="1"/>
  <c r="AB4688" i="1" s="1"/>
  <c r="S4689" i="1"/>
  <c r="AB4689" i="1" s="1"/>
  <c r="P4690" i="1"/>
  <c r="AB4690" i="1" s="1"/>
  <c r="Z4692" i="1"/>
  <c r="AB4692" i="1" s="1"/>
  <c r="AB4694" i="1"/>
  <c r="AB4700" i="1"/>
  <c r="M4703" i="1"/>
  <c r="AB4703" i="1" s="1"/>
  <c r="V4704" i="1"/>
  <c r="AB4704" i="1" s="1"/>
  <c r="AB4705" i="1"/>
  <c r="S4705" i="1"/>
  <c r="P4706" i="1"/>
  <c r="AB4706" i="1" s="1"/>
  <c r="Z4708" i="1"/>
  <c r="AB4708" i="1" s="1"/>
  <c r="AB4710" i="1"/>
  <c r="AB4716" i="1"/>
  <c r="M4719" i="1"/>
  <c r="AB4719" i="1" s="1"/>
  <c r="V4720" i="1"/>
  <c r="AB4720" i="1" s="1"/>
  <c r="AB4721" i="1"/>
  <c r="S4721" i="1"/>
  <c r="P4722" i="1"/>
  <c r="AB4722" i="1" s="1"/>
  <c r="Z4724" i="1"/>
  <c r="AB4724" i="1" s="1"/>
  <c r="AB4726" i="1"/>
  <c r="AB4732" i="1"/>
  <c r="M4735" i="1"/>
  <c r="AB4735" i="1" s="1"/>
  <c r="V4736" i="1"/>
  <c r="AB4736" i="1" s="1"/>
  <c r="S4737" i="1"/>
  <c r="AB4737" i="1" s="1"/>
  <c r="P4738" i="1"/>
  <c r="AB4738" i="1" s="1"/>
  <c r="Z4740" i="1"/>
  <c r="AB4740" i="1" s="1"/>
  <c r="AB4742" i="1"/>
  <c r="AB4748" i="1"/>
  <c r="M4751" i="1"/>
  <c r="AB4751" i="1" s="1"/>
  <c r="V4752" i="1"/>
  <c r="AB4752" i="1" s="1"/>
  <c r="S4753" i="1"/>
  <c r="AB4753" i="1" s="1"/>
  <c r="P4754" i="1"/>
  <c r="AB4754" i="1" s="1"/>
  <c r="Z4756" i="1"/>
  <c r="AB4756" i="1" s="1"/>
  <c r="AB4758" i="1"/>
  <c r="P4763" i="1"/>
  <c r="AB4764" i="1"/>
  <c r="AB4768" i="1"/>
  <c r="AB4775" i="1"/>
  <c r="AB4844" i="1"/>
  <c r="AB4770" i="1"/>
  <c r="AB4786" i="1"/>
  <c r="AB4802" i="1"/>
  <c r="AB4818" i="1"/>
  <c r="AB4834" i="1"/>
  <c r="AB4850" i="1"/>
  <c r="AB4913" i="1"/>
  <c r="V4760" i="1"/>
  <c r="AB4760" i="1" s="1"/>
  <c r="AB4763" i="1"/>
  <c r="S4766" i="1"/>
  <c r="AB4766" i="1" s="1"/>
  <c r="P4771" i="1"/>
  <c r="AB4771" i="1" s="1"/>
  <c r="Z4773" i="1"/>
  <c r="M4776" i="1"/>
  <c r="AB4776" i="1" s="1"/>
  <c r="V4777" i="1"/>
  <c r="AB4777" i="1" s="1"/>
  <c r="S4782" i="1"/>
  <c r="AB4782" i="1" s="1"/>
  <c r="P4787" i="1"/>
  <c r="AB4787" i="1" s="1"/>
  <c r="Z4789" i="1"/>
  <c r="M4792" i="1"/>
  <c r="AB4792" i="1" s="1"/>
  <c r="V4793" i="1"/>
  <c r="AB4793" i="1" s="1"/>
  <c r="AB4801" i="1"/>
  <c r="M4804" i="1"/>
  <c r="AB4804" i="1" s="1"/>
  <c r="V4805" i="1"/>
  <c r="AB4806" i="1"/>
  <c r="S4806" i="1"/>
  <c r="P4807" i="1"/>
  <c r="AB4807" i="1" s="1"/>
  <c r="Z4809" i="1"/>
  <c r="AB4817" i="1"/>
  <c r="M4820" i="1"/>
  <c r="AB4820" i="1" s="1"/>
  <c r="V4821" i="1"/>
  <c r="AB4822" i="1"/>
  <c r="S4822" i="1"/>
  <c r="P4823" i="1"/>
  <c r="AB4823" i="1" s="1"/>
  <c r="Z4825" i="1"/>
  <c r="AB4833" i="1"/>
  <c r="M4836" i="1"/>
  <c r="AB4836" i="1" s="1"/>
  <c r="V4837" i="1"/>
  <c r="AB4838" i="1"/>
  <c r="S4838" i="1"/>
  <c r="P4839" i="1"/>
  <c r="AB4839" i="1" s="1"/>
  <c r="Z4841" i="1"/>
  <c r="AB4849" i="1"/>
  <c r="AB4853" i="1"/>
  <c r="AB4860" i="1"/>
  <c r="AB4929" i="1"/>
  <c r="AB4960" i="1"/>
  <c r="P4762" i="1"/>
  <c r="AB4762" i="1" s="1"/>
  <c r="P4767" i="1"/>
  <c r="AB4767" i="1" s="1"/>
  <c r="Z4769" i="1"/>
  <c r="AB4769" i="1" s="1"/>
  <c r="M4772" i="1"/>
  <c r="AB4772" i="1" s="1"/>
  <c r="V4773" i="1"/>
  <c r="AB4773" i="1" s="1"/>
  <c r="AB4778" i="1"/>
  <c r="S4778" i="1"/>
  <c r="AB4779" i="1"/>
  <c r="P4783" i="1"/>
  <c r="AB4783" i="1" s="1"/>
  <c r="Z4785" i="1"/>
  <c r="AB4785" i="1" s="1"/>
  <c r="M4788" i="1"/>
  <c r="AB4788" i="1" s="1"/>
  <c r="V4789" i="1"/>
  <c r="AB4789" i="1" s="1"/>
  <c r="AB4794" i="1"/>
  <c r="S4794" i="1"/>
  <c r="P4795" i="1"/>
  <c r="AB4795" i="1" s="1"/>
  <c r="Z4797" i="1"/>
  <c r="AB4797" i="1" s="1"/>
  <c r="AB4799" i="1"/>
  <c r="AB4805" i="1"/>
  <c r="M4808" i="1"/>
  <c r="AB4808" i="1" s="1"/>
  <c r="V4809" i="1"/>
  <c r="AB4809" i="1" s="1"/>
  <c r="AB4810" i="1"/>
  <c r="S4810" i="1"/>
  <c r="P4811" i="1"/>
  <c r="AB4811" i="1" s="1"/>
  <c r="Z4813" i="1"/>
  <c r="AB4813" i="1" s="1"/>
  <c r="AB4815" i="1"/>
  <c r="AB4821" i="1"/>
  <c r="M4824" i="1"/>
  <c r="AB4824" i="1" s="1"/>
  <c r="V4825" i="1"/>
  <c r="AB4825" i="1" s="1"/>
  <c r="AB4826" i="1"/>
  <c r="S4826" i="1"/>
  <c r="P4827" i="1"/>
  <c r="AB4827" i="1" s="1"/>
  <c r="Z4829" i="1"/>
  <c r="AB4829" i="1" s="1"/>
  <c r="AB4831" i="1"/>
  <c r="AB4837" i="1"/>
  <c r="M4840" i="1"/>
  <c r="AB4840" i="1" s="1"/>
  <c r="V4841" i="1"/>
  <c r="AB4841" i="1" s="1"/>
  <c r="AB4842" i="1"/>
  <c r="S4842" i="1"/>
  <c r="P4843" i="1"/>
  <c r="AB4843" i="1" s="1"/>
  <c r="Z4845" i="1"/>
  <c r="AB4845" i="1" s="1"/>
  <c r="AB4847" i="1"/>
  <c r="AB4881" i="1"/>
  <c r="AB4851" i="1"/>
  <c r="AB4855" i="1"/>
  <c r="AB4871" i="1"/>
  <c r="AB4887" i="1"/>
  <c r="AB4903" i="1"/>
  <c r="AB4919" i="1"/>
  <c r="AB4943" i="1"/>
  <c r="M4852" i="1"/>
  <c r="AB4852" i="1" s="1"/>
  <c r="P4856" i="1"/>
  <c r="AB4856" i="1" s="1"/>
  <c r="Z4858" i="1"/>
  <c r="M4861" i="1"/>
  <c r="AB4861" i="1" s="1"/>
  <c r="V4862" i="1"/>
  <c r="AB4862" i="1" s="1"/>
  <c r="AB4867" i="1"/>
  <c r="S4867" i="1"/>
  <c r="P4872" i="1"/>
  <c r="AB4872" i="1" s="1"/>
  <c r="Z4874" i="1"/>
  <c r="M4877" i="1"/>
  <c r="AB4877" i="1" s="1"/>
  <c r="V4878" i="1"/>
  <c r="AB4878" i="1" s="1"/>
  <c r="AB4886" i="1"/>
  <c r="M4889" i="1"/>
  <c r="AB4889" i="1" s="1"/>
  <c r="V4890" i="1"/>
  <c r="AB4891" i="1"/>
  <c r="S4891" i="1"/>
  <c r="P4892" i="1"/>
  <c r="AB4892" i="1" s="1"/>
  <c r="Z4894" i="1"/>
  <c r="AB4902" i="1"/>
  <c r="M4905" i="1"/>
  <c r="AB4905" i="1" s="1"/>
  <c r="V4906" i="1"/>
  <c r="AB4907" i="1"/>
  <c r="S4907" i="1"/>
  <c r="P4908" i="1"/>
  <c r="AB4908" i="1" s="1"/>
  <c r="Z4910" i="1"/>
  <c r="AB4918" i="1"/>
  <c r="M4921" i="1"/>
  <c r="AB4921" i="1" s="1"/>
  <c r="V4922" i="1"/>
  <c r="AB4923" i="1"/>
  <c r="S4923" i="1"/>
  <c r="P4924" i="1"/>
  <c r="AB4924" i="1" s="1"/>
  <c r="Z4926" i="1"/>
  <c r="AB4935" i="1"/>
  <c r="Z4854" i="1"/>
  <c r="AB4854" i="1" s="1"/>
  <c r="M4857" i="1"/>
  <c r="AB4857" i="1" s="1"/>
  <c r="V4858" i="1"/>
  <c r="AB4858" i="1" s="1"/>
  <c r="AB4863" i="1"/>
  <c r="S4863" i="1"/>
  <c r="AB4864" i="1"/>
  <c r="P4868" i="1"/>
  <c r="AB4868" i="1" s="1"/>
  <c r="Z4870" i="1"/>
  <c r="AB4870" i="1" s="1"/>
  <c r="M4873" i="1"/>
  <c r="AB4873" i="1" s="1"/>
  <c r="V4874" i="1"/>
  <c r="AB4874" i="1" s="1"/>
  <c r="AB4879" i="1"/>
  <c r="S4879" i="1"/>
  <c r="P4880" i="1"/>
  <c r="AB4880" i="1" s="1"/>
  <c r="Z4882" i="1"/>
  <c r="AB4882" i="1" s="1"/>
  <c r="AB4884" i="1"/>
  <c r="AB4890" i="1"/>
  <c r="M4893" i="1"/>
  <c r="AB4893" i="1" s="1"/>
  <c r="V4894" i="1"/>
  <c r="AB4894" i="1" s="1"/>
  <c r="AB4895" i="1"/>
  <c r="S4895" i="1"/>
  <c r="P4896" i="1"/>
  <c r="AB4896" i="1" s="1"/>
  <c r="Z4898" i="1"/>
  <c r="AB4898" i="1" s="1"/>
  <c r="AB4900" i="1"/>
  <c r="AB4906" i="1"/>
  <c r="M4909" i="1"/>
  <c r="AB4909" i="1" s="1"/>
  <c r="V4910" i="1"/>
  <c r="AB4910" i="1" s="1"/>
  <c r="AB4911" i="1"/>
  <c r="S4911" i="1"/>
  <c r="P4912" i="1"/>
  <c r="AB4912" i="1" s="1"/>
  <c r="Z4914" i="1"/>
  <c r="AB4914" i="1" s="1"/>
  <c r="AB4916" i="1"/>
  <c r="AB4922" i="1"/>
  <c r="M4925" i="1"/>
  <c r="AB4925" i="1" s="1"/>
  <c r="V4926" i="1"/>
  <c r="AB4926" i="1" s="1"/>
  <c r="AB4927" i="1"/>
  <c r="S4927" i="1"/>
  <c r="P4928" i="1"/>
  <c r="AB4928" i="1" s="1"/>
  <c r="AB4959" i="1"/>
  <c r="M4931" i="1"/>
  <c r="AB4931" i="1" s="1"/>
  <c r="S4933" i="1"/>
  <c r="AB4933" i="1" s="1"/>
  <c r="AB4934" i="1"/>
  <c r="Z4938" i="1"/>
  <c r="AB4942" i="1"/>
  <c r="Z4946" i="1"/>
  <c r="AB4950" i="1"/>
  <c r="AB4930" i="1"/>
  <c r="AB4932" i="1"/>
  <c r="P4936" i="1"/>
  <c r="AB4936" i="1" s="1"/>
  <c r="M4937" i="1"/>
  <c r="AB4937" i="1" s="1"/>
  <c r="V4938" i="1"/>
  <c r="AB4938" i="1" s="1"/>
  <c r="S4939" i="1"/>
  <c r="AB4939" i="1" s="1"/>
  <c r="AB4940" i="1"/>
  <c r="P4944" i="1"/>
  <c r="AB4944" i="1" s="1"/>
  <c r="M4945" i="1"/>
  <c r="AB4945" i="1" s="1"/>
  <c r="V4946" i="1"/>
  <c r="AB4946" i="1" s="1"/>
  <c r="S4947" i="1"/>
  <c r="AB4947" i="1" s="1"/>
  <c r="AB4948" i="1"/>
  <c r="P4952" i="1"/>
  <c r="AB4952" i="1" s="1"/>
  <c r="M4953" i="1"/>
  <c r="AB4953" i="1" s="1"/>
  <c r="Z4958" i="1"/>
  <c r="M4956" i="1"/>
  <c r="AB4956" i="1" s="1"/>
  <c r="S4958" i="1"/>
  <c r="AB4958" i="1" s="1"/>
  <c r="P4963" i="1"/>
  <c r="V4965" i="1"/>
  <c r="AB4965" i="1" s="1"/>
  <c r="Z4966" i="1"/>
  <c r="M4969" i="1"/>
  <c r="AB4969" i="1" s="1"/>
  <c r="V4970" i="1"/>
  <c r="AB4970" i="1" s="1"/>
  <c r="M4977" i="1"/>
  <c r="AB4977" i="1" s="1"/>
  <c r="V4978" i="1"/>
  <c r="S4979" i="1"/>
  <c r="AB4979" i="1" s="1"/>
  <c r="P4980" i="1"/>
  <c r="AB4980" i="1" s="1"/>
  <c r="Z4982" i="1"/>
  <c r="AB4984" i="1"/>
  <c r="M4993" i="1"/>
  <c r="AB4993" i="1" s="1"/>
  <c r="V4994" i="1"/>
  <c r="AB4995" i="1"/>
  <c r="S4995" i="1"/>
  <c r="P4996" i="1"/>
  <c r="AB4996" i="1" s="1"/>
  <c r="Z4998" i="1"/>
  <c r="AB5000" i="1"/>
  <c r="Z5002" i="1"/>
  <c r="AB4971" i="1"/>
  <c r="AB4978" i="1"/>
  <c r="AB4983" i="1"/>
  <c r="AB4994" i="1"/>
  <c r="AB4999" i="1"/>
  <c r="P4955" i="1"/>
  <c r="AB4955" i="1" s="1"/>
  <c r="V4957" i="1"/>
  <c r="AB4957" i="1" s="1"/>
  <c r="Z4961" i="1"/>
  <c r="AB4961" i="1" s="1"/>
  <c r="AB4963" i="1"/>
  <c r="M4964" i="1"/>
  <c r="AB4964" i="1" s="1"/>
  <c r="S4966" i="1"/>
  <c r="AB4966" i="1" s="1"/>
  <c r="S4967" i="1"/>
  <c r="AB4967" i="1" s="1"/>
  <c r="AB4968" i="1"/>
  <c r="P4972" i="1"/>
  <c r="AB4972" i="1" s="1"/>
  <c r="Z4974" i="1"/>
  <c r="AB4974" i="1" s="1"/>
  <c r="AB4976" i="1"/>
  <c r="AB4982" i="1"/>
  <c r="M4985" i="1"/>
  <c r="AB4985" i="1" s="1"/>
  <c r="V4986" i="1"/>
  <c r="AB4986" i="1" s="1"/>
  <c r="S4987" i="1"/>
  <c r="AB4987" i="1" s="1"/>
  <c r="P4988" i="1"/>
  <c r="AB4988" i="1" s="1"/>
  <c r="Z4990" i="1"/>
  <c r="AB4990" i="1" s="1"/>
  <c r="AB4992" i="1"/>
  <c r="AB4998" i="1"/>
  <c r="M5001" i="1"/>
  <c r="AB5001" i="1" s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<sst xmlns="http://schemas.openxmlformats.org/spreadsheetml/2006/main" count="33" uniqueCount="20">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</sst>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44440</v>
          </cell>
          <cell r="J12">
            <v>141.0496</v>
          </cell>
          <cell r="L12">
            <v>0</v>
          </cell>
          <cell r="O12">
            <v>1.93</v>
          </cell>
          <cell r="S12">
            <v>0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44440</v>
          </cell>
          <cell r="J13">
            <v>107.4008</v>
          </cell>
          <cell r="L13">
            <v>131.715857142</v>
          </cell>
          <cell r="M13">
            <v>22.26</v>
          </cell>
          <cell r="O13">
            <v>1.93</v>
          </cell>
          <cell r="S13">
            <v>0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44440</v>
          </cell>
          <cell r="J14">
            <v>187.1688</v>
          </cell>
          <cell r="L14">
            <v>0</v>
          </cell>
          <cell r="O14">
            <v>1.93</v>
          </cell>
          <cell r="S14">
            <v>0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44440</v>
          </cell>
          <cell r="J15">
            <v>856.33360000000005</v>
          </cell>
          <cell r="L15">
            <v>131.715857142</v>
          </cell>
          <cell r="M15">
            <v>2.75</v>
          </cell>
          <cell r="O15">
            <v>6.13</v>
          </cell>
          <cell r="P15">
            <v>1.23</v>
          </cell>
          <cell r="S15">
            <v>0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44440</v>
          </cell>
          <cell r="J16">
            <v>1867.8871999999999</v>
          </cell>
          <cell r="L16">
            <v>0</v>
          </cell>
          <cell r="O16">
            <v>6.13</v>
          </cell>
          <cell r="P16">
            <v>1.23</v>
          </cell>
          <cell r="S16">
            <v>0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 t="str">
            <v>142520</v>
          </cell>
          <cell r="H17">
            <v>44440</v>
          </cell>
          <cell r="J17">
            <v>757.52959999999996</v>
          </cell>
          <cell r="L17">
            <v>131.715857142</v>
          </cell>
          <cell r="M17">
            <v>72.260000000000005</v>
          </cell>
          <cell r="O17">
            <v>1.93</v>
          </cell>
          <cell r="S17">
            <v>0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 t="str">
            <v>411010</v>
          </cell>
          <cell r="H18">
            <v>44440</v>
          </cell>
          <cell r="J18">
            <v>81.934399999999997</v>
          </cell>
          <cell r="L18">
            <v>131.715857142</v>
          </cell>
          <cell r="M18">
            <v>19.28</v>
          </cell>
          <cell r="O18">
            <v>1.93</v>
          </cell>
          <cell r="S18">
            <v>0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 t="str">
            <v>322205</v>
          </cell>
          <cell r="H19">
            <v>44440</v>
          </cell>
          <cell r="J19">
            <v>174.0488</v>
          </cell>
          <cell r="L19">
            <v>131.715857142</v>
          </cell>
          <cell r="M19">
            <v>26.3</v>
          </cell>
          <cell r="O19">
            <v>1.93</v>
          </cell>
          <cell r="S19">
            <v>0</v>
          </cell>
          <cell r="U19">
            <v>69.41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 t="str">
            <v>514320</v>
          </cell>
          <cell r="H20">
            <v>44440</v>
          </cell>
          <cell r="J20">
            <v>112</v>
          </cell>
          <cell r="L20">
            <v>131.715857142</v>
          </cell>
          <cell r="M20">
            <v>22.2</v>
          </cell>
          <cell r="O20">
            <v>1.93</v>
          </cell>
          <cell r="R20">
            <v>148</v>
          </cell>
          <cell r="S20">
            <v>66.599999999999994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 t="str">
            <v>517410</v>
          </cell>
          <cell r="H21">
            <v>44440</v>
          </cell>
          <cell r="J21">
            <v>106.9864</v>
          </cell>
          <cell r="L21">
            <v>131.715857142</v>
          </cell>
          <cell r="M21">
            <v>22.26</v>
          </cell>
          <cell r="O21">
            <v>1.93</v>
          </cell>
          <cell r="S21">
            <v>0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 t="str">
            <v>223605</v>
          </cell>
          <cell r="H22">
            <v>44440</v>
          </cell>
          <cell r="J22">
            <v>247.71279999999999</v>
          </cell>
          <cell r="L22">
            <v>131.715857142</v>
          </cell>
          <cell r="M22">
            <v>2.62</v>
          </cell>
          <cell r="O22">
            <v>1.59</v>
          </cell>
          <cell r="S22">
            <v>0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 t="str">
            <v>322205</v>
          </cell>
          <cell r="H23">
            <v>44440</v>
          </cell>
          <cell r="J23">
            <v>159.48079999999999</v>
          </cell>
          <cell r="L23">
            <v>131.715857142</v>
          </cell>
          <cell r="M23">
            <v>26.3</v>
          </cell>
          <cell r="O23">
            <v>1.93</v>
          </cell>
          <cell r="S23">
            <v>0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44440</v>
          </cell>
          <cell r="J24">
            <v>2106.5711999999999</v>
          </cell>
          <cell r="L24">
            <v>131.715857142</v>
          </cell>
          <cell r="M24">
            <v>1.37</v>
          </cell>
          <cell r="O24">
            <v>6.13</v>
          </cell>
          <cell r="P24">
            <v>1.23</v>
          </cell>
          <cell r="S24">
            <v>0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 t="str">
            <v>322205</v>
          </cell>
          <cell r="H25">
            <v>44440</v>
          </cell>
          <cell r="J25">
            <v>166.16640000000001</v>
          </cell>
          <cell r="L25">
            <v>131.715857142</v>
          </cell>
          <cell r="M25">
            <v>26.3</v>
          </cell>
          <cell r="O25">
            <v>1.93</v>
          </cell>
          <cell r="R25">
            <v>222</v>
          </cell>
          <cell r="S25">
            <v>78.91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 t="str">
            <v>322205</v>
          </cell>
          <cell r="H26">
            <v>44440</v>
          </cell>
          <cell r="J26">
            <v>160.7088</v>
          </cell>
          <cell r="L26">
            <v>0</v>
          </cell>
          <cell r="O26">
            <v>1.93</v>
          </cell>
          <cell r="S26">
            <v>0</v>
          </cell>
        </row>
        <row r="27">
          <cell r="C27" t="str">
            <v>HOSPITAL MESTRE VITALINO</v>
          </cell>
          <cell r="E27" t="str">
            <v>ADJAILSON BENEDITO DE BARROS</v>
          </cell>
          <cell r="F27" t="str">
            <v>3 - Administrativo</v>
          </cell>
          <cell r="G27" t="str">
            <v>513505</v>
          </cell>
          <cell r="H27">
            <v>44440</v>
          </cell>
          <cell r="J27">
            <v>108.4992</v>
          </cell>
          <cell r="L27">
            <v>131.715857142</v>
          </cell>
          <cell r="M27">
            <v>21.27</v>
          </cell>
          <cell r="O27">
            <v>1.93</v>
          </cell>
          <cell r="S27">
            <v>0</v>
          </cell>
        </row>
        <row r="28">
          <cell r="C28" t="str">
            <v>HOSPITAL MESTRE VITALINO</v>
          </cell>
          <cell r="E28" t="str">
            <v>ADOLFO HERTZ DE ARAUJO ALBUQUERQUE</v>
          </cell>
          <cell r="F28" t="str">
            <v>3 - Administrativo</v>
          </cell>
          <cell r="G28" t="str">
            <v>411010</v>
          </cell>
          <cell r="H28">
            <v>44440</v>
          </cell>
          <cell r="J28">
            <v>110.1752</v>
          </cell>
          <cell r="L28">
            <v>131.715857142</v>
          </cell>
          <cell r="M28">
            <v>25.15</v>
          </cell>
          <cell r="O28">
            <v>1.93</v>
          </cell>
          <cell r="S28">
            <v>0</v>
          </cell>
        </row>
        <row r="29">
          <cell r="C29" t="str">
            <v>HOSPITAL MESTRE VITALINO</v>
          </cell>
          <cell r="E29" t="str">
            <v>ADRIANA ALVES DA SILVA</v>
          </cell>
          <cell r="F29" t="str">
            <v>2 - Outros Profissionais da Saúde</v>
          </cell>
          <cell r="G29" t="str">
            <v>322205</v>
          </cell>
          <cell r="H29">
            <v>44440</v>
          </cell>
          <cell r="J29">
            <v>159.30959999999999</v>
          </cell>
          <cell r="L29">
            <v>131.715857142</v>
          </cell>
          <cell r="M29">
            <v>26.3</v>
          </cell>
          <cell r="O29">
            <v>1.93</v>
          </cell>
          <cell r="R29">
            <v>222</v>
          </cell>
          <cell r="S29">
            <v>78.91</v>
          </cell>
        </row>
        <row r="30">
          <cell r="C30" t="str">
            <v>HOSPITAL MESTRE VITALINO</v>
          </cell>
          <cell r="E30" t="str">
            <v>ADRIANA DE LUCENA ARAUJO MELO</v>
          </cell>
          <cell r="F30" t="str">
            <v>1 - Médico</v>
          </cell>
          <cell r="G30" t="str">
            <v>225150</v>
          </cell>
          <cell r="H30">
            <v>44440</v>
          </cell>
          <cell r="J30">
            <v>676.21119999999996</v>
          </cell>
          <cell r="L30">
            <v>131.715857142</v>
          </cell>
          <cell r="M30">
            <v>2.75</v>
          </cell>
          <cell r="O30">
            <v>6.13</v>
          </cell>
          <cell r="P30">
            <v>1.23</v>
          </cell>
          <cell r="S30">
            <v>0</v>
          </cell>
        </row>
        <row r="31">
          <cell r="C31" t="str">
            <v>HOSPITAL MESTRE VITALINO</v>
          </cell>
          <cell r="E31" t="str">
            <v>ADRIANA FERREIRA DA SILVA</v>
          </cell>
          <cell r="F31" t="str">
            <v>2 - Outros Profissionais da Saúde</v>
          </cell>
          <cell r="G31" t="str">
            <v>322205</v>
          </cell>
          <cell r="H31">
            <v>44440</v>
          </cell>
          <cell r="J31">
            <v>167.94640000000001</v>
          </cell>
          <cell r="L31">
            <v>131.715857142</v>
          </cell>
          <cell r="M31">
            <v>26.3</v>
          </cell>
          <cell r="O31">
            <v>1.93</v>
          </cell>
          <cell r="S31">
            <v>0</v>
          </cell>
        </row>
        <row r="32">
          <cell r="C32" t="str">
            <v>HOSPITAL MESTRE VITALINO</v>
          </cell>
          <cell r="E32" t="str">
            <v>ADRIANA MARIA DA SILVA</v>
          </cell>
          <cell r="F32" t="str">
            <v>2 - Outros Profissionais da Saúde</v>
          </cell>
          <cell r="G32" t="str">
            <v>223505</v>
          </cell>
          <cell r="H32">
            <v>44440</v>
          </cell>
          <cell r="J32">
            <v>239.99199999999999</v>
          </cell>
          <cell r="L32">
            <v>131.715857142</v>
          </cell>
          <cell r="M32">
            <v>2.66</v>
          </cell>
          <cell r="O32">
            <v>1.93</v>
          </cell>
          <cell r="S32">
            <v>0</v>
          </cell>
        </row>
        <row r="33">
          <cell r="C33" t="str">
            <v>HOSPITAL MESTRE VITALINO</v>
          </cell>
          <cell r="E33" t="str">
            <v>ADRIANA MARIA DE SIQUEIRA</v>
          </cell>
          <cell r="F33" t="str">
            <v>3 - Administrativo</v>
          </cell>
          <cell r="G33" t="str">
            <v>411010</v>
          </cell>
          <cell r="H33">
            <v>44440</v>
          </cell>
          <cell r="J33">
            <v>116.1824</v>
          </cell>
          <cell r="L33">
            <v>0</v>
          </cell>
          <cell r="O33">
            <v>1.93</v>
          </cell>
          <cell r="S33">
            <v>0</v>
          </cell>
          <cell r="U33">
            <v>82.67</v>
          </cell>
          <cell r="X33" t="str">
            <v>AUX. CRECHE I/AUX CRECHE M/ANT (RETROATIVO)</v>
          </cell>
        </row>
        <row r="34">
          <cell r="C34" t="str">
            <v>HOSPITAL MESTRE VITALINO</v>
          </cell>
          <cell r="E34" t="str">
            <v>ADRIANA MERY RODRIGUES DA SILVA</v>
          </cell>
          <cell r="F34" t="str">
            <v>3 - Administrativo</v>
          </cell>
          <cell r="G34" t="str">
            <v>411010</v>
          </cell>
          <cell r="H34">
            <v>44440</v>
          </cell>
          <cell r="J34">
            <v>115.20480000000001</v>
          </cell>
          <cell r="L34">
            <v>0</v>
          </cell>
          <cell r="O34">
            <v>1.93</v>
          </cell>
          <cell r="S34">
            <v>0</v>
          </cell>
        </row>
        <row r="35">
          <cell r="C35" t="str">
            <v>HOSPITAL MESTRE VITALINO</v>
          </cell>
          <cell r="E35" t="str">
            <v>ADRIANA QUITERIA ROGACIANO</v>
          </cell>
          <cell r="F35" t="str">
            <v>2 - Outros Profissionais da Saúde</v>
          </cell>
          <cell r="G35" t="str">
            <v>223505</v>
          </cell>
          <cell r="H35">
            <v>44440</v>
          </cell>
          <cell r="J35">
            <v>282.23680000000002</v>
          </cell>
          <cell r="L35">
            <v>131.715857142</v>
          </cell>
          <cell r="M35">
            <v>3.31</v>
          </cell>
          <cell r="O35">
            <v>1.59</v>
          </cell>
          <cell r="S35">
            <v>0</v>
          </cell>
        </row>
        <row r="36">
          <cell r="C36" t="str">
            <v>HOSPITAL MESTRE VITALINO</v>
          </cell>
          <cell r="E36" t="str">
            <v>ADRIANE BARBOSA CORREIA</v>
          </cell>
          <cell r="F36" t="str">
            <v>3 - Administrativo</v>
          </cell>
          <cell r="G36" t="str">
            <v>514320</v>
          </cell>
          <cell r="H36">
            <v>44440</v>
          </cell>
          <cell r="J36">
            <v>112</v>
          </cell>
          <cell r="L36">
            <v>131.715857142</v>
          </cell>
          <cell r="M36">
            <v>22.2</v>
          </cell>
          <cell r="O36">
            <v>1.93</v>
          </cell>
          <cell r="R36">
            <v>296</v>
          </cell>
          <cell r="S36">
            <v>66.599999999999994</v>
          </cell>
        </row>
        <row r="37">
          <cell r="C37" t="str">
            <v>HOSPITAL MESTRE VITALINO</v>
          </cell>
          <cell r="E37" t="str">
            <v>ADRIANO GONCALVES CHAVES</v>
          </cell>
          <cell r="F37" t="str">
            <v>3 - Administrativo</v>
          </cell>
          <cell r="G37" t="str">
            <v>517410</v>
          </cell>
          <cell r="H37">
            <v>44440</v>
          </cell>
          <cell r="J37">
            <v>106.75360000000001</v>
          </cell>
          <cell r="L37">
            <v>131.715857142</v>
          </cell>
          <cell r="M37">
            <v>22.26</v>
          </cell>
          <cell r="O37">
            <v>1.93</v>
          </cell>
          <cell r="S37">
            <v>0</v>
          </cell>
        </row>
        <row r="38">
          <cell r="C38" t="str">
            <v>HOSPITAL MESTRE VITALINO</v>
          </cell>
          <cell r="E38" t="str">
            <v>ADRIANO PROCORIO DE CARVALHO</v>
          </cell>
          <cell r="F38" t="str">
            <v>3 - Administrativo</v>
          </cell>
          <cell r="G38" t="str">
            <v>513505</v>
          </cell>
          <cell r="H38">
            <v>44440</v>
          </cell>
          <cell r="J38">
            <v>7.69</v>
          </cell>
          <cell r="L38">
            <v>131.715857142</v>
          </cell>
          <cell r="M38">
            <v>2.97</v>
          </cell>
          <cell r="O38">
            <v>1.93</v>
          </cell>
          <cell r="S38">
            <v>0</v>
          </cell>
        </row>
        <row r="39">
          <cell r="C39" t="str">
            <v>HOSPITAL MESTRE VITALINO</v>
          </cell>
          <cell r="E39" t="str">
            <v>ADRIEMILLY FERREIRA SILVA</v>
          </cell>
          <cell r="F39" t="str">
            <v>2 - Outros Profissionais da Saúde</v>
          </cell>
          <cell r="G39" t="str">
            <v>223605</v>
          </cell>
          <cell r="H39">
            <v>44440</v>
          </cell>
          <cell r="J39">
            <v>199.28399999999999</v>
          </cell>
          <cell r="L39">
            <v>131.715857142</v>
          </cell>
          <cell r="M39">
            <v>2.39</v>
          </cell>
          <cell r="O39">
            <v>1.59</v>
          </cell>
          <cell r="S39">
            <v>0</v>
          </cell>
        </row>
        <row r="40">
          <cell r="C40" t="str">
            <v>HOSPITAL MESTRE VITALINO</v>
          </cell>
          <cell r="E40" t="str">
            <v>ADSON MORAIS SANTOS</v>
          </cell>
          <cell r="F40" t="str">
            <v>3 - Administrativo</v>
          </cell>
          <cell r="G40" t="str">
            <v>411010</v>
          </cell>
          <cell r="H40">
            <v>44440</v>
          </cell>
          <cell r="J40">
            <v>121.49</v>
          </cell>
          <cell r="L40">
            <v>0</v>
          </cell>
          <cell r="O40">
            <v>1.93</v>
          </cell>
          <cell r="S40">
            <v>0</v>
          </cell>
        </row>
        <row r="41">
          <cell r="C41" t="str">
            <v>HOSPITAL MESTRE VITALINO</v>
          </cell>
          <cell r="E41" t="str">
            <v>AFONSO HENRIQUE PASSOS DE MORAES</v>
          </cell>
          <cell r="F41" t="str">
            <v>1 - Médico</v>
          </cell>
          <cell r="G41" t="str">
            <v>225150</v>
          </cell>
          <cell r="H41">
            <v>44440</v>
          </cell>
          <cell r="J41">
            <v>846.84400000000005</v>
          </cell>
          <cell r="L41">
            <v>131.715857142</v>
          </cell>
          <cell r="M41">
            <v>2.75</v>
          </cell>
          <cell r="O41">
            <v>6.13</v>
          </cell>
          <cell r="P41">
            <v>1.23</v>
          </cell>
          <cell r="S41">
            <v>0</v>
          </cell>
        </row>
        <row r="42">
          <cell r="C42" t="str">
            <v>HOSPITAL MESTRE VITALINO</v>
          </cell>
          <cell r="E42" t="str">
            <v>AGINAIULSA MARIA DE OLIVEIRA</v>
          </cell>
          <cell r="F42" t="str">
            <v>2 - Outros Profissionais da Saúde</v>
          </cell>
          <cell r="G42" t="str">
            <v>322205</v>
          </cell>
          <cell r="H42">
            <v>44440</v>
          </cell>
          <cell r="J42">
            <v>136.62960000000001</v>
          </cell>
          <cell r="L42">
            <v>131.715857142</v>
          </cell>
          <cell r="M42">
            <v>26.3</v>
          </cell>
          <cell r="O42">
            <v>1.93</v>
          </cell>
          <cell r="S42">
            <v>0</v>
          </cell>
        </row>
        <row r="43">
          <cell r="C43" t="str">
            <v>HOSPITAL MESTRE VITALINO</v>
          </cell>
          <cell r="E43" t="str">
            <v>AGNAILTON ANTONIO DA SILVA</v>
          </cell>
          <cell r="F43" t="str">
            <v>2 - Outros Profissionais da Saúde</v>
          </cell>
          <cell r="G43" t="str">
            <v>223505</v>
          </cell>
          <cell r="H43">
            <v>44440</v>
          </cell>
          <cell r="J43">
            <v>256.29360000000003</v>
          </cell>
          <cell r="L43">
            <v>131.715857142</v>
          </cell>
          <cell r="M43">
            <v>3.31</v>
          </cell>
          <cell r="O43">
            <v>1.59</v>
          </cell>
          <cell r="S43">
            <v>0</v>
          </cell>
        </row>
        <row r="44">
          <cell r="C44" t="str">
            <v>HOSPITAL MESTRE VITALINO</v>
          </cell>
          <cell r="E44" t="str">
            <v>AGUEDA MARIA RAFAEL ARAUJO</v>
          </cell>
          <cell r="F44" t="str">
            <v>2 - Outros Profissionais da Saúde</v>
          </cell>
          <cell r="G44" t="str">
            <v>322205</v>
          </cell>
          <cell r="H44">
            <v>44440</v>
          </cell>
          <cell r="J44">
            <v>179.05520000000001</v>
          </cell>
          <cell r="L44">
            <v>131.715857142</v>
          </cell>
          <cell r="M44">
            <v>26.3</v>
          </cell>
          <cell r="O44">
            <v>1.93</v>
          </cell>
          <cell r="S44">
            <v>0</v>
          </cell>
        </row>
        <row r="45">
          <cell r="C45" t="str">
            <v>HOSPITAL MESTRE VITALINO</v>
          </cell>
          <cell r="E45" t="str">
            <v>AINA BARBOSA CHAGAS</v>
          </cell>
          <cell r="F45" t="str">
            <v>2 - Outros Profissionais da Saúde</v>
          </cell>
          <cell r="G45" t="str">
            <v>223605</v>
          </cell>
          <cell r="H45">
            <v>44440</v>
          </cell>
          <cell r="J45">
            <v>228.25120000000001</v>
          </cell>
          <cell r="L45">
            <v>131.715857142</v>
          </cell>
          <cell r="M45">
            <v>3.1</v>
          </cell>
          <cell r="O45">
            <v>1.59</v>
          </cell>
          <cell r="S45">
            <v>0</v>
          </cell>
        </row>
        <row r="46">
          <cell r="C46" t="str">
            <v>HOSPITAL MESTRE VITALINO</v>
          </cell>
          <cell r="E46" t="str">
            <v>AIRTON COSTA MADUREIRA</v>
          </cell>
          <cell r="F46" t="str">
            <v>1 - Médico</v>
          </cell>
          <cell r="G46" t="str">
            <v>225225</v>
          </cell>
          <cell r="H46">
            <v>44440</v>
          </cell>
          <cell r="J46">
            <v>1756.048</v>
          </cell>
          <cell r="L46">
            <v>131.715857142</v>
          </cell>
          <cell r="M46">
            <v>2.75</v>
          </cell>
          <cell r="O46">
            <v>6.13</v>
          </cell>
          <cell r="P46">
            <v>1.23</v>
          </cell>
          <cell r="S46">
            <v>0</v>
          </cell>
        </row>
        <row r="47">
          <cell r="C47" t="str">
            <v>HOSPITAL MESTRE VITALINO</v>
          </cell>
          <cell r="E47" t="str">
            <v>AIRTON RIBEIRO DOS ANJOS FILHO</v>
          </cell>
          <cell r="F47" t="str">
            <v>1 - Médico</v>
          </cell>
          <cell r="G47" t="str">
            <v>225125</v>
          </cell>
          <cell r="H47">
            <v>44440</v>
          </cell>
          <cell r="J47">
            <v>1263.6343999999999</v>
          </cell>
          <cell r="L47">
            <v>131.715857142</v>
          </cell>
          <cell r="M47">
            <v>2.75</v>
          </cell>
          <cell r="O47">
            <v>6.13</v>
          </cell>
          <cell r="P47">
            <v>1.23</v>
          </cell>
          <cell r="S47">
            <v>0</v>
          </cell>
        </row>
        <row r="48">
          <cell r="C48" t="str">
            <v>HOSPITAL MESTRE VITALINO</v>
          </cell>
          <cell r="E48" t="str">
            <v>ALANA MILENA DOS SANTOS VIEIRA</v>
          </cell>
          <cell r="F48" t="str">
            <v>2 - Outros Profissionais da Saúde</v>
          </cell>
          <cell r="G48" t="str">
            <v>223605</v>
          </cell>
          <cell r="H48">
            <v>44440</v>
          </cell>
          <cell r="J48">
            <v>168.94880000000001</v>
          </cell>
          <cell r="L48">
            <v>131.715857142</v>
          </cell>
          <cell r="M48">
            <v>2.39</v>
          </cell>
          <cell r="O48">
            <v>1.59</v>
          </cell>
          <cell r="S48">
            <v>0</v>
          </cell>
        </row>
        <row r="49">
          <cell r="C49" t="str">
            <v>HOSPITAL MESTRE VITALINO</v>
          </cell>
          <cell r="E49" t="str">
            <v>ALANNA LORENA LACERDA C DE ALMEIDA</v>
          </cell>
          <cell r="F49" t="str">
            <v>2 - Outros Profissionais da Saúde</v>
          </cell>
          <cell r="G49" t="str">
            <v>223505</v>
          </cell>
          <cell r="H49">
            <v>44440</v>
          </cell>
          <cell r="J49">
            <v>256.6952</v>
          </cell>
          <cell r="L49">
            <v>131.715857142</v>
          </cell>
          <cell r="M49">
            <v>3.31</v>
          </cell>
          <cell r="O49">
            <v>1.59</v>
          </cell>
          <cell r="S49">
            <v>0</v>
          </cell>
        </row>
        <row r="50">
          <cell r="C50" t="str">
            <v>HOSPITAL MESTRE VITALINO</v>
          </cell>
          <cell r="E50" t="str">
            <v>ALBERES LOPES DE VASCONCELOS</v>
          </cell>
          <cell r="F50" t="str">
            <v>3 - Administrativo</v>
          </cell>
          <cell r="G50" t="str">
            <v>517410</v>
          </cell>
          <cell r="H50">
            <v>44440</v>
          </cell>
          <cell r="J50">
            <v>106.75360000000001</v>
          </cell>
          <cell r="L50">
            <v>131.715857142</v>
          </cell>
          <cell r="M50">
            <v>22.26</v>
          </cell>
          <cell r="O50">
            <v>1.93</v>
          </cell>
          <cell r="S50">
            <v>0</v>
          </cell>
        </row>
        <row r="51">
          <cell r="C51" t="str">
            <v>HOSPITAL MESTRE VITALINO</v>
          </cell>
          <cell r="E51" t="str">
            <v>ALBERYS RYCK DA SILVA PEREIRA</v>
          </cell>
          <cell r="F51" t="str">
            <v>2 - Outros Profissionais da Saúde</v>
          </cell>
          <cell r="G51" t="str">
            <v>322205</v>
          </cell>
          <cell r="H51">
            <v>44440</v>
          </cell>
          <cell r="J51">
            <v>0</v>
          </cell>
          <cell r="L51">
            <v>0</v>
          </cell>
          <cell r="O51">
            <v>1.93</v>
          </cell>
          <cell r="S51">
            <v>0</v>
          </cell>
        </row>
        <row r="52">
          <cell r="C52" t="str">
            <v>HOSPITAL MESTRE VITALINO</v>
          </cell>
          <cell r="E52" t="str">
            <v>ALBIANE KESIA XAVIER</v>
          </cell>
          <cell r="F52" t="str">
            <v>2 - Outros Profissionais da Saúde</v>
          </cell>
          <cell r="G52" t="str">
            <v>223505</v>
          </cell>
          <cell r="H52">
            <v>44440</v>
          </cell>
          <cell r="J52">
            <v>296.70159999999998</v>
          </cell>
          <cell r="L52">
            <v>131.715857142</v>
          </cell>
          <cell r="M52">
            <v>3.53</v>
          </cell>
          <cell r="O52">
            <v>1.59</v>
          </cell>
          <cell r="S52">
            <v>0</v>
          </cell>
        </row>
        <row r="53">
          <cell r="C53" t="str">
            <v>HOSPITAL MESTRE VITALINO</v>
          </cell>
          <cell r="E53" t="str">
            <v>ALBIEGIO CARLOS TAVARES</v>
          </cell>
          <cell r="F53" t="str">
            <v>1 - Médico</v>
          </cell>
          <cell r="G53" t="str">
            <v>225150</v>
          </cell>
          <cell r="H53">
            <v>44440</v>
          </cell>
          <cell r="J53">
            <v>2730.1912000000002</v>
          </cell>
          <cell r="L53">
            <v>131.715857142</v>
          </cell>
          <cell r="M53">
            <v>2.75</v>
          </cell>
          <cell r="O53">
            <v>6.13</v>
          </cell>
          <cell r="P53">
            <v>1.23</v>
          </cell>
          <cell r="S53">
            <v>0</v>
          </cell>
        </row>
        <row r="54">
          <cell r="C54" t="str">
            <v>HOSPITAL MESTRE VITALINO</v>
          </cell>
          <cell r="E54" t="str">
            <v>ALCIONE MARIA DA SILVA</v>
          </cell>
          <cell r="F54" t="str">
            <v>2 - Outros Profissionais da Saúde</v>
          </cell>
          <cell r="G54" t="str">
            <v>322205</v>
          </cell>
          <cell r="H54">
            <v>44440</v>
          </cell>
          <cell r="J54">
            <v>156.5384</v>
          </cell>
          <cell r="L54">
            <v>131.715857142</v>
          </cell>
          <cell r="M54">
            <v>26.3</v>
          </cell>
          <cell r="O54">
            <v>1.93</v>
          </cell>
          <cell r="R54">
            <v>222</v>
          </cell>
          <cell r="S54">
            <v>78.91</v>
          </cell>
        </row>
        <row r="55">
          <cell r="C55" t="str">
            <v>HOSPITAL MESTRE VITALINO</v>
          </cell>
          <cell r="E55" t="str">
            <v>ALDA PATRICIA DA SILVA PEREIRA</v>
          </cell>
          <cell r="F55" t="str">
            <v>2 - Outros Profissionais da Saúde</v>
          </cell>
          <cell r="G55" t="str">
            <v>322205</v>
          </cell>
          <cell r="H55">
            <v>44440</v>
          </cell>
          <cell r="J55">
            <v>157.17679999999999</v>
          </cell>
          <cell r="L55">
            <v>131.715857142</v>
          </cell>
          <cell r="M55">
            <v>26.3</v>
          </cell>
          <cell r="O55">
            <v>1.93</v>
          </cell>
          <cell r="S55">
            <v>0</v>
          </cell>
        </row>
        <row r="56">
          <cell r="C56" t="str">
            <v>HOSPITAL MESTRE VITALINO</v>
          </cell>
          <cell r="E56" t="str">
            <v>ALDE HENRIQUE DE LIMA CARVALHO</v>
          </cell>
          <cell r="F56" t="str">
            <v>2 - Outros Profissionais da Saúde</v>
          </cell>
          <cell r="G56" t="str">
            <v>521130</v>
          </cell>
          <cell r="H56">
            <v>44440</v>
          </cell>
          <cell r="J56">
            <v>124.64879999999999</v>
          </cell>
          <cell r="L56">
            <v>0</v>
          </cell>
          <cell r="O56">
            <v>1.93</v>
          </cell>
          <cell r="S56">
            <v>0</v>
          </cell>
        </row>
        <row r="57">
          <cell r="C57" t="str">
            <v>HOSPITAL MESTRE VITALINO</v>
          </cell>
          <cell r="E57" t="str">
            <v>ALECIA NADABIA DA SILVA</v>
          </cell>
          <cell r="F57" t="str">
            <v>2 - Outros Profissionais da Saúde</v>
          </cell>
          <cell r="G57" t="str">
            <v>322205</v>
          </cell>
          <cell r="H57">
            <v>44440</v>
          </cell>
          <cell r="J57">
            <v>167.06</v>
          </cell>
          <cell r="L57">
            <v>131.715857142</v>
          </cell>
          <cell r="M57">
            <v>26.3</v>
          </cell>
          <cell r="O57">
            <v>1.93</v>
          </cell>
          <cell r="S57">
            <v>0</v>
          </cell>
        </row>
        <row r="58">
          <cell r="C58" t="str">
            <v>HOSPITAL MESTRE VITALINO</v>
          </cell>
          <cell r="E58" t="str">
            <v>ALEKSSANDRA LACERDA SANTOS</v>
          </cell>
          <cell r="F58" t="str">
            <v>2 - Outros Profissionais da Saúde</v>
          </cell>
          <cell r="G58" t="str">
            <v>322405</v>
          </cell>
          <cell r="H58">
            <v>44440</v>
          </cell>
          <cell r="J58">
            <v>172.95519999999999</v>
          </cell>
          <cell r="L58">
            <v>131.715857142</v>
          </cell>
          <cell r="M58">
            <v>27.51</v>
          </cell>
          <cell r="O58">
            <v>1.93</v>
          </cell>
          <cell r="R58">
            <v>296</v>
          </cell>
          <cell r="S58">
            <v>82.54</v>
          </cell>
          <cell r="U58">
            <v>51.23</v>
          </cell>
          <cell r="X58" t="str">
            <v>AUX. CRECHE I</v>
          </cell>
        </row>
        <row r="59">
          <cell r="C59" t="str">
            <v>HOSPITAL MESTRE VITALINO</v>
          </cell>
          <cell r="E59" t="str">
            <v>ALENE MARIA DA SILVA</v>
          </cell>
          <cell r="F59" t="str">
            <v>2 - Outros Profissionais da Saúde</v>
          </cell>
          <cell r="G59" t="str">
            <v>322205</v>
          </cell>
          <cell r="H59">
            <v>44440</v>
          </cell>
          <cell r="J59">
            <v>158.28319999999999</v>
          </cell>
          <cell r="L59">
            <v>131.715857142</v>
          </cell>
          <cell r="M59">
            <v>26.3</v>
          </cell>
          <cell r="O59">
            <v>1.93</v>
          </cell>
          <cell r="S59">
            <v>0</v>
          </cell>
        </row>
        <row r="60">
          <cell r="C60" t="str">
            <v>HOSPITAL MESTRE VITALINO</v>
          </cell>
          <cell r="E60" t="str">
            <v>ALESSANDRA MARIA DA SILVA</v>
          </cell>
          <cell r="F60" t="str">
            <v>2 - Outros Profissionais da Saúde</v>
          </cell>
          <cell r="G60" t="str">
            <v>322205</v>
          </cell>
          <cell r="H60">
            <v>44440</v>
          </cell>
          <cell r="J60">
            <v>0</v>
          </cell>
          <cell r="K60">
            <v>158.58000000000001</v>
          </cell>
          <cell r="L60">
            <v>131.715857142</v>
          </cell>
          <cell r="M60">
            <v>24.55</v>
          </cell>
          <cell r="O60">
            <v>1.93</v>
          </cell>
          <cell r="S60">
            <v>0</v>
          </cell>
        </row>
        <row r="61">
          <cell r="C61" t="str">
            <v>HOSPITAL MESTRE VITALINO</v>
          </cell>
          <cell r="E61" t="str">
            <v>ALESSANDRA MATIAS TEIXEIRA ALVES</v>
          </cell>
          <cell r="F61" t="str">
            <v>2 - Outros Profissionais da Saúde</v>
          </cell>
          <cell r="G61" t="str">
            <v>521130</v>
          </cell>
          <cell r="H61">
            <v>44440</v>
          </cell>
          <cell r="J61">
            <v>120.24</v>
          </cell>
          <cell r="L61">
            <v>131.715857142</v>
          </cell>
          <cell r="M61">
            <v>22.26</v>
          </cell>
          <cell r="O61">
            <v>1.93</v>
          </cell>
          <cell r="S61">
            <v>0</v>
          </cell>
          <cell r="U61">
            <v>82.67</v>
          </cell>
          <cell r="X61" t="str">
            <v>AUX. CRECHE II/AUX CRECHE M/ANT (RETROATIVO)</v>
          </cell>
        </row>
        <row r="62">
          <cell r="C62" t="str">
            <v>HOSPITAL MESTRE VITALINO</v>
          </cell>
          <cell r="E62" t="str">
            <v>ALESSANDRA PEREIRA DE LUCENA</v>
          </cell>
          <cell r="F62" t="str">
            <v>2 - Outros Profissionais da Saúde</v>
          </cell>
          <cell r="G62" t="str">
            <v>223505</v>
          </cell>
          <cell r="H62">
            <v>44440</v>
          </cell>
          <cell r="J62">
            <v>287.74880000000002</v>
          </cell>
          <cell r="L62">
            <v>0</v>
          </cell>
          <cell r="O62">
            <v>1.59</v>
          </cell>
          <cell r="S62">
            <v>0</v>
          </cell>
        </row>
        <row r="63">
          <cell r="C63" t="str">
            <v>HOSPITAL MESTRE VITALINO</v>
          </cell>
          <cell r="E63" t="str">
            <v>ALESSANDRA THAIS WANDERLEY SANTOS</v>
          </cell>
          <cell r="F63" t="str">
            <v>2 - Outros Profissionais da Saúde</v>
          </cell>
          <cell r="G63" t="str">
            <v>223405</v>
          </cell>
          <cell r="H63">
            <v>44440</v>
          </cell>
          <cell r="J63">
            <v>328.47919999999999</v>
          </cell>
          <cell r="L63">
            <v>131.715857142</v>
          </cell>
          <cell r="M63">
            <v>16.05</v>
          </cell>
          <cell r="O63">
            <v>1.93</v>
          </cell>
          <cell r="S63">
            <v>0</v>
          </cell>
        </row>
        <row r="64">
          <cell r="C64" t="str">
            <v>HOSPITAL MESTRE VITALINO</v>
          </cell>
          <cell r="E64" t="str">
            <v>ALESSANDRO CICERO DA SILVA</v>
          </cell>
          <cell r="F64" t="str">
            <v>2 - Outros Profissionais da Saúde</v>
          </cell>
          <cell r="G64" t="str">
            <v>521130</v>
          </cell>
          <cell r="H64">
            <v>44440</v>
          </cell>
          <cell r="J64">
            <v>118.9128</v>
          </cell>
          <cell r="L64">
            <v>131.715857142</v>
          </cell>
          <cell r="M64">
            <v>22.26</v>
          </cell>
          <cell r="O64">
            <v>1.93</v>
          </cell>
          <cell r="S64">
            <v>0</v>
          </cell>
        </row>
        <row r="65">
          <cell r="C65" t="str">
            <v>HOSPITAL MESTRE VITALINO</v>
          </cell>
          <cell r="E65" t="str">
            <v>ALETIANO BARROS DE SOUZA</v>
          </cell>
          <cell r="F65" t="str">
            <v>2 - Outros Profissionais da Saúde</v>
          </cell>
          <cell r="G65" t="str">
            <v>322205</v>
          </cell>
          <cell r="H65">
            <v>44440</v>
          </cell>
          <cell r="J65">
            <v>158.2664</v>
          </cell>
          <cell r="L65">
            <v>131.715857142</v>
          </cell>
          <cell r="M65">
            <v>26.3</v>
          </cell>
          <cell r="O65">
            <v>1.93</v>
          </cell>
          <cell r="S65">
            <v>0</v>
          </cell>
        </row>
        <row r="66">
          <cell r="C66" t="str">
            <v>HOSPITAL MESTRE VITALINO</v>
          </cell>
          <cell r="E66" t="str">
            <v>ALEX BARBOSA CORREIA</v>
          </cell>
          <cell r="F66" t="str">
            <v>2 - Outros Profissionais da Saúde</v>
          </cell>
          <cell r="G66" t="str">
            <v>223505</v>
          </cell>
          <cell r="H66">
            <v>44440</v>
          </cell>
          <cell r="J66">
            <v>353.6832</v>
          </cell>
          <cell r="L66">
            <v>131.715857142</v>
          </cell>
          <cell r="M66">
            <v>3.53</v>
          </cell>
          <cell r="O66">
            <v>1.59</v>
          </cell>
          <cell r="S66">
            <v>0</v>
          </cell>
        </row>
        <row r="67">
          <cell r="C67" t="str">
            <v>HOSPITAL MESTRE VITALINO</v>
          </cell>
          <cell r="E67" t="str">
            <v>ALEX BISPO DA SILVA</v>
          </cell>
          <cell r="F67" t="str">
            <v>3 - Administrativo</v>
          </cell>
          <cell r="G67" t="str">
            <v>517410</v>
          </cell>
          <cell r="H67">
            <v>44440</v>
          </cell>
          <cell r="J67">
            <v>97.04</v>
          </cell>
          <cell r="L67">
            <v>131.715857142</v>
          </cell>
          <cell r="M67">
            <v>22.26</v>
          </cell>
          <cell r="O67">
            <v>1.93</v>
          </cell>
          <cell r="S67">
            <v>0</v>
          </cell>
        </row>
        <row r="68">
          <cell r="C68" t="str">
            <v>HOSPITAL MESTRE VITALINO</v>
          </cell>
          <cell r="E68" t="str">
            <v>ALEX JOSE DE VASCONCELOS</v>
          </cell>
          <cell r="F68" t="str">
            <v>2 - Outros Profissionais da Saúde</v>
          </cell>
          <cell r="G68" t="str">
            <v>223505</v>
          </cell>
          <cell r="H68">
            <v>44440</v>
          </cell>
          <cell r="J68">
            <v>278.536</v>
          </cell>
          <cell r="L68">
            <v>0</v>
          </cell>
          <cell r="O68">
            <v>1.59</v>
          </cell>
          <cell r="S68">
            <v>0</v>
          </cell>
        </row>
        <row r="69">
          <cell r="C69" t="str">
            <v>HOSPITAL MESTRE VITALINO</v>
          </cell>
          <cell r="E69" t="str">
            <v>ALEX LEONARDO PETRUCIO DA SILVA</v>
          </cell>
          <cell r="F69" t="str">
            <v>3 - Administrativo</v>
          </cell>
          <cell r="G69" t="str">
            <v>515110</v>
          </cell>
          <cell r="H69">
            <v>44440</v>
          </cell>
          <cell r="J69">
            <v>107.97839999999999</v>
          </cell>
          <cell r="L69">
            <v>131.715857142</v>
          </cell>
          <cell r="M69">
            <v>20.53</v>
          </cell>
          <cell r="O69">
            <v>1.93</v>
          </cell>
          <cell r="S69">
            <v>0</v>
          </cell>
        </row>
        <row r="70">
          <cell r="C70" t="str">
            <v>HOSPITAL MESTRE VITALINO</v>
          </cell>
          <cell r="E70" t="str">
            <v>ALEX MONTANHAS DE LIMA</v>
          </cell>
          <cell r="F70" t="str">
            <v>2 - Outros Profissionais da Saúde</v>
          </cell>
          <cell r="G70" t="str">
            <v>322205</v>
          </cell>
          <cell r="H70">
            <v>44440</v>
          </cell>
          <cell r="J70">
            <v>161.6336</v>
          </cell>
          <cell r="L70">
            <v>131.715857142</v>
          </cell>
          <cell r="M70">
            <v>26.3</v>
          </cell>
          <cell r="O70">
            <v>1.93</v>
          </cell>
          <cell r="R70">
            <v>296</v>
          </cell>
          <cell r="S70">
            <v>78.91</v>
          </cell>
        </row>
        <row r="71">
          <cell r="C71" t="str">
            <v>HOSPITAL MESTRE VITALINO</v>
          </cell>
          <cell r="E71" t="str">
            <v>ALEXANDER ELADIO DE LA TORRE LOPEZ</v>
          </cell>
          <cell r="F71" t="str">
            <v>1 - Médico</v>
          </cell>
          <cell r="G71" t="str">
            <v>225120</v>
          </cell>
          <cell r="H71">
            <v>44440</v>
          </cell>
          <cell r="J71">
            <v>926.84400000000005</v>
          </cell>
          <cell r="L71">
            <v>131.715857142</v>
          </cell>
          <cell r="M71">
            <v>2.75</v>
          </cell>
          <cell r="O71">
            <v>6.13</v>
          </cell>
          <cell r="P71">
            <v>1.23</v>
          </cell>
          <cell r="S71">
            <v>0</v>
          </cell>
        </row>
        <row r="72">
          <cell r="C72" t="str">
            <v>HOSPITAL MESTRE VITALINO</v>
          </cell>
          <cell r="E72" t="str">
            <v>ALEXANDRA CRISTIANA DA SILVA</v>
          </cell>
          <cell r="F72" t="str">
            <v>3 - Administrativo</v>
          </cell>
          <cell r="G72" t="str">
            <v>514320</v>
          </cell>
          <cell r="H72">
            <v>44440</v>
          </cell>
          <cell r="J72">
            <v>123.60720000000001</v>
          </cell>
          <cell r="L72">
            <v>131.715857142</v>
          </cell>
          <cell r="M72">
            <v>22.2</v>
          </cell>
          <cell r="O72">
            <v>1.93</v>
          </cell>
          <cell r="S72">
            <v>0</v>
          </cell>
        </row>
        <row r="73">
          <cell r="C73" t="str">
            <v>HOSPITAL MESTRE VITALINO</v>
          </cell>
          <cell r="E73" t="str">
            <v>ALEXANDRA MARIA DA SILVA</v>
          </cell>
          <cell r="F73" t="str">
            <v>2 - Outros Profissionais da Saúde</v>
          </cell>
          <cell r="G73" t="str">
            <v>521130</v>
          </cell>
          <cell r="H73">
            <v>44440</v>
          </cell>
          <cell r="J73">
            <v>112.24</v>
          </cell>
          <cell r="L73">
            <v>131.715857142</v>
          </cell>
          <cell r="M73">
            <v>22.26</v>
          </cell>
          <cell r="O73">
            <v>1.93</v>
          </cell>
          <cell r="S73">
            <v>0</v>
          </cell>
        </row>
        <row r="74">
          <cell r="C74" t="str">
            <v>HOSPITAL MESTRE VITALINO</v>
          </cell>
          <cell r="E74" t="str">
            <v>ALEXIA CAROLINE ALVES DE OLIVEIRA</v>
          </cell>
          <cell r="F74" t="str">
            <v>2 - Outros Profissionais da Saúde</v>
          </cell>
          <cell r="G74" t="str">
            <v>223505</v>
          </cell>
          <cell r="H74">
            <v>44440</v>
          </cell>
          <cell r="J74">
            <v>283.63920000000002</v>
          </cell>
          <cell r="L74">
            <v>131.715857142</v>
          </cell>
          <cell r="M74">
            <v>3.31</v>
          </cell>
          <cell r="O74">
            <v>1.59</v>
          </cell>
          <cell r="S74">
            <v>0</v>
          </cell>
        </row>
        <row r="75">
          <cell r="C75" t="str">
            <v>HOSPITAL MESTRE VITALINO</v>
          </cell>
          <cell r="E75" t="str">
            <v>ALEXSANDRO DA SILVA LIMA</v>
          </cell>
          <cell r="F75" t="str">
            <v>2 - Outros Profissionais da Saúde</v>
          </cell>
          <cell r="G75" t="str">
            <v>322205</v>
          </cell>
          <cell r="H75">
            <v>44440</v>
          </cell>
          <cell r="J75">
            <v>163.3304</v>
          </cell>
          <cell r="L75">
            <v>131.715857142</v>
          </cell>
          <cell r="M75">
            <v>26.3</v>
          </cell>
          <cell r="O75">
            <v>1.93</v>
          </cell>
          <cell r="S75">
            <v>0</v>
          </cell>
        </row>
        <row r="76">
          <cell r="C76" t="str">
            <v>HOSPITAL MESTRE VITALINO</v>
          </cell>
          <cell r="E76" t="str">
            <v>ALFREDO FRANCISCO DA SILVA NETO</v>
          </cell>
          <cell r="F76" t="str">
            <v>2 - Outros Profissionais da Saúde</v>
          </cell>
          <cell r="G76" t="str">
            <v>521130</v>
          </cell>
          <cell r="H76">
            <v>44440</v>
          </cell>
          <cell r="J76">
            <v>121.2248</v>
          </cell>
          <cell r="L76">
            <v>131.715857142</v>
          </cell>
          <cell r="M76">
            <v>22.26</v>
          </cell>
          <cell r="O76">
            <v>1.93</v>
          </cell>
          <cell r="S76">
            <v>0</v>
          </cell>
        </row>
        <row r="77">
          <cell r="C77" t="str">
            <v>HOSPITAL MESTRE VITALINO</v>
          </cell>
          <cell r="E77" t="str">
            <v>ALINE DA SILVA FRANCA</v>
          </cell>
          <cell r="F77" t="str">
            <v>2 - Outros Profissionais da Saúde</v>
          </cell>
          <cell r="G77" t="str">
            <v>322205</v>
          </cell>
          <cell r="H77">
            <v>44440</v>
          </cell>
          <cell r="J77">
            <v>154.55520000000001</v>
          </cell>
          <cell r="L77">
            <v>0</v>
          </cell>
          <cell r="O77">
            <v>1.93</v>
          </cell>
          <cell r="S77">
            <v>0</v>
          </cell>
        </row>
        <row r="78">
          <cell r="C78" t="str">
            <v>HOSPITAL MESTRE VITALINO</v>
          </cell>
          <cell r="E78" t="str">
            <v>ALINE DOS SANTOS SILVA</v>
          </cell>
          <cell r="F78" t="str">
            <v>2 - Outros Profissionais da Saúde</v>
          </cell>
          <cell r="G78" t="str">
            <v>322205</v>
          </cell>
          <cell r="H78">
            <v>44440</v>
          </cell>
          <cell r="J78">
            <v>154.55520000000001</v>
          </cell>
          <cell r="L78">
            <v>0</v>
          </cell>
          <cell r="O78">
            <v>1.93</v>
          </cell>
          <cell r="S78">
            <v>0</v>
          </cell>
        </row>
        <row r="79">
          <cell r="C79" t="str">
            <v>HOSPITAL MESTRE VITALINO</v>
          </cell>
          <cell r="E79" t="str">
            <v>ALINE MARIA DA SILVA NETO</v>
          </cell>
          <cell r="F79" t="str">
            <v>2 - Outros Profissionais da Saúde</v>
          </cell>
          <cell r="G79" t="str">
            <v>322205</v>
          </cell>
          <cell r="H79">
            <v>44440</v>
          </cell>
          <cell r="J79">
            <v>144.03360000000001</v>
          </cell>
          <cell r="L79">
            <v>131.715857142</v>
          </cell>
          <cell r="M79">
            <v>26.3</v>
          </cell>
          <cell r="O79">
            <v>1.93</v>
          </cell>
          <cell r="S79">
            <v>0</v>
          </cell>
        </row>
        <row r="80">
          <cell r="C80" t="str">
            <v>HOSPITAL MESTRE VITALINO</v>
          </cell>
          <cell r="E80" t="str">
            <v>ALINE RAFAELA SANTOS SILVA</v>
          </cell>
          <cell r="F80" t="str">
            <v>2 - Outros Profissionais da Saúde</v>
          </cell>
          <cell r="G80" t="str">
            <v>322205</v>
          </cell>
          <cell r="H80">
            <v>44440</v>
          </cell>
          <cell r="J80">
            <v>162.5104</v>
          </cell>
          <cell r="L80">
            <v>131.715857142</v>
          </cell>
          <cell r="M80">
            <v>26.3</v>
          </cell>
          <cell r="O80">
            <v>1.93</v>
          </cell>
          <cell r="S80">
            <v>0</v>
          </cell>
        </row>
        <row r="81">
          <cell r="C81" t="str">
            <v>HOSPITAL MESTRE VITALINO</v>
          </cell>
          <cell r="E81" t="str">
            <v>ALINNE GONCALVES BARBOSA DOS SANTOS</v>
          </cell>
          <cell r="F81" t="str">
            <v>1 - Médico</v>
          </cell>
          <cell r="G81" t="str">
            <v>225120</v>
          </cell>
          <cell r="H81">
            <v>44440</v>
          </cell>
          <cell r="J81">
            <v>856.33360000000005</v>
          </cell>
          <cell r="L81">
            <v>131.715857142</v>
          </cell>
          <cell r="M81">
            <v>2.75</v>
          </cell>
          <cell r="O81">
            <v>6.13</v>
          </cell>
          <cell r="P81">
            <v>1.23</v>
          </cell>
          <cell r="S81">
            <v>0</v>
          </cell>
        </row>
        <row r="82">
          <cell r="C82" t="str">
            <v>HOSPITAL MESTRE VITALINO</v>
          </cell>
          <cell r="E82" t="str">
            <v>ALISSON JOHNY DA SILVA ARRUDA</v>
          </cell>
          <cell r="F82" t="str">
            <v>3 - Administrativo</v>
          </cell>
          <cell r="G82" t="str">
            <v>411010</v>
          </cell>
          <cell r="H82">
            <v>44440</v>
          </cell>
          <cell r="J82">
            <v>121.88079999999999</v>
          </cell>
          <cell r="L82">
            <v>0</v>
          </cell>
          <cell r="O82">
            <v>1.93</v>
          </cell>
          <cell r="R82">
            <v>111</v>
          </cell>
          <cell r="S82">
            <v>75.45</v>
          </cell>
        </row>
        <row r="83">
          <cell r="C83" t="str">
            <v>HOSPITAL MESTRE VITALINO</v>
          </cell>
          <cell r="E83" t="str">
            <v>ALLAN DE AZEVEDO</v>
          </cell>
          <cell r="F83" t="str">
            <v>1 - Médico</v>
          </cell>
          <cell r="G83" t="str">
            <v>225124</v>
          </cell>
          <cell r="H83">
            <v>44440</v>
          </cell>
          <cell r="J83">
            <v>2328.8168000000001</v>
          </cell>
          <cell r="L83">
            <v>131.715857142</v>
          </cell>
          <cell r="M83">
            <v>2.75</v>
          </cell>
          <cell r="O83">
            <v>6.13</v>
          </cell>
          <cell r="P83">
            <v>1.23</v>
          </cell>
          <cell r="S83">
            <v>0</v>
          </cell>
        </row>
        <row r="84">
          <cell r="C84" t="str">
            <v>HOSPITAL MESTRE VITALINO</v>
          </cell>
          <cell r="E84" t="str">
            <v>ALLAN JOSE ALVES PEREIRA</v>
          </cell>
          <cell r="F84" t="str">
            <v>2 - Outros Profissionais da Saúde</v>
          </cell>
          <cell r="G84" t="str">
            <v>322205</v>
          </cell>
          <cell r="H84">
            <v>44440</v>
          </cell>
          <cell r="J84">
            <v>155.44800000000001</v>
          </cell>
          <cell r="L84">
            <v>0</v>
          </cell>
          <cell r="O84">
            <v>1.93</v>
          </cell>
          <cell r="S84">
            <v>0</v>
          </cell>
        </row>
        <row r="85">
          <cell r="C85" t="str">
            <v>HOSPITAL MESTRE VITALINO</v>
          </cell>
          <cell r="E85" t="str">
            <v>ALLAN MANOEL DA SILVA</v>
          </cell>
          <cell r="F85" t="str">
            <v>2 - Outros Profissionais da Saúde</v>
          </cell>
          <cell r="G85" t="str">
            <v>324205</v>
          </cell>
          <cell r="H85">
            <v>44440</v>
          </cell>
          <cell r="J85">
            <v>161.66319999999999</v>
          </cell>
          <cell r="L85">
            <v>0</v>
          </cell>
          <cell r="O85">
            <v>1.93</v>
          </cell>
          <cell r="S85">
            <v>0</v>
          </cell>
        </row>
        <row r="86">
          <cell r="C86" t="str">
            <v>HOSPITAL MESTRE VITALINO</v>
          </cell>
          <cell r="E86" t="str">
            <v>ALLINNE PATRICIA SILVA GONCALO DE LUCENA</v>
          </cell>
          <cell r="F86" t="str">
            <v>2 - Outros Profissionais da Saúde</v>
          </cell>
          <cell r="G86" t="str">
            <v>322205</v>
          </cell>
          <cell r="H86">
            <v>44440</v>
          </cell>
          <cell r="J86">
            <v>148.304</v>
          </cell>
          <cell r="L86">
            <v>131.715857142</v>
          </cell>
          <cell r="M86">
            <v>26.3</v>
          </cell>
          <cell r="O86">
            <v>1.93</v>
          </cell>
          <cell r="S86">
            <v>0</v>
          </cell>
          <cell r="U86">
            <v>69.41</v>
          </cell>
          <cell r="X86" t="str">
            <v>AUX. CRECHE I</v>
          </cell>
        </row>
        <row r="87">
          <cell r="C87" t="str">
            <v>HOSPITAL MESTRE VITALINO</v>
          </cell>
          <cell r="E87" t="str">
            <v>ALLYNE BARBOSA DE AMORIM</v>
          </cell>
          <cell r="F87" t="str">
            <v>3 - Administrativo</v>
          </cell>
          <cell r="G87" t="str">
            <v>514320</v>
          </cell>
          <cell r="H87">
            <v>44440</v>
          </cell>
          <cell r="J87">
            <v>112</v>
          </cell>
          <cell r="L87">
            <v>0</v>
          </cell>
          <cell r="O87">
            <v>1.93</v>
          </cell>
          <cell r="S87">
            <v>0</v>
          </cell>
        </row>
        <row r="88">
          <cell r="C88" t="str">
            <v>HOSPITAL MESTRE VITALINO</v>
          </cell>
          <cell r="E88" t="str">
            <v>ALLYSSON ALEXANDRE DA SILVA</v>
          </cell>
          <cell r="F88" t="str">
            <v>2 - Outros Profissionais da Saúde</v>
          </cell>
          <cell r="G88" t="str">
            <v>322205</v>
          </cell>
          <cell r="H88">
            <v>44440</v>
          </cell>
          <cell r="J88">
            <v>204.1344</v>
          </cell>
          <cell r="L88">
            <v>131.715857142</v>
          </cell>
          <cell r="M88">
            <v>0.87</v>
          </cell>
          <cell r="O88">
            <v>1.93</v>
          </cell>
          <cell r="S88">
            <v>0</v>
          </cell>
        </row>
        <row r="89">
          <cell r="C89" t="str">
            <v>HOSPITAL MESTRE VITALINO</v>
          </cell>
          <cell r="E89" t="str">
            <v>ALMIR JOSE DE SOUZA</v>
          </cell>
          <cell r="F89" t="str">
            <v>3 - Administrativo</v>
          </cell>
          <cell r="G89" t="str">
            <v>763305</v>
          </cell>
          <cell r="H89">
            <v>44440</v>
          </cell>
          <cell r="J89">
            <v>142.2456</v>
          </cell>
          <cell r="L89">
            <v>131.715857142</v>
          </cell>
          <cell r="M89">
            <v>22.26</v>
          </cell>
          <cell r="O89">
            <v>1.93</v>
          </cell>
          <cell r="R89">
            <v>111</v>
          </cell>
          <cell r="S89">
            <v>66.78</v>
          </cell>
        </row>
        <row r="90">
          <cell r="C90" t="str">
            <v>HOSPITAL MESTRE VITALINO</v>
          </cell>
          <cell r="E90" t="str">
            <v>ALTIERES ALVES</v>
          </cell>
          <cell r="F90" t="str">
            <v>3 - Administrativo</v>
          </cell>
          <cell r="G90" t="str">
            <v>515110</v>
          </cell>
          <cell r="H90">
            <v>44440</v>
          </cell>
          <cell r="J90">
            <v>99.5304</v>
          </cell>
          <cell r="L90">
            <v>131.715857142</v>
          </cell>
          <cell r="M90">
            <v>20.53</v>
          </cell>
          <cell r="O90">
            <v>1.93</v>
          </cell>
          <cell r="S90">
            <v>0</v>
          </cell>
        </row>
        <row r="91">
          <cell r="C91" t="str">
            <v>HOSPITAL MESTRE VITALINO</v>
          </cell>
          <cell r="E91" t="str">
            <v>ALVARO OLIVEIRA VIEIRA</v>
          </cell>
          <cell r="F91" t="str">
            <v>3 - Administrativo</v>
          </cell>
          <cell r="G91" t="str">
            <v>514320</v>
          </cell>
          <cell r="H91">
            <v>44440</v>
          </cell>
          <cell r="J91">
            <v>112</v>
          </cell>
          <cell r="L91">
            <v>131.715857142</v>
          </cell>
          <cell r="M91">
            <v>22.2</v>
          </cell>
          <cell r="O91">
            <v>1.93</v>
          </cell>
          <cell r="R91">
            <v>222</v>
          </cell>
          <cell r="S91">
            <v>66.599999999999994</v>
          </cell>
        </row>
        <row r="92">
          <cell r="C92" t="str">
            <v>HOSPITAL MESTRE VITALINO</v>
          </cell>
          <cell r="E92" t="str">
            <v>ALYNE RAYANE VIEIRA LOPES</v>
          </cell>
          <cell r="F92" t="str">
            <v>2 - Outros Profissionais da Saúde</v>
          </cell>
          <cell r="G92" t="str">
            <v>322205</v>
          </cell>
          <cell r="H92">
            <v>44440</v>
          </cell>
          <cell r="J92">
            <v>154.55520000000001</v>
          </cell>
          <cell r="L92">
            <v>0</v>
          </cell>
          <cell r="O92">
            <v>1.93</v>
          </cell>
          <cell r="S92">
            <v>0</v>
          </cell>
        </row>
        <row r="93">
          <cell r="C93" t="str">
            <v>HOSPITAL MESTRE VITALINO</v>
          </cell>
          <cell r="E93" t="str">
            <v>ALYSON WALLACE GOES BARRETO</v>
          </cell>
          <cell r="F93" t="str">
            <v>1 - Médico</v>
          </cell>
          <cell r="G93" t="str">
            <v>225150</v>
          </cell>
          <cell r="H93">
            <v>44440</v>
          </cell>
          <cell r="J93">
            <v>1702.6335999999999</v>
          </cell>
          <cell r="L93">
            <v>131.715857142</v>
          </cell>
          <cell r="M93">
            <v>2.75</v>
          </cell>
          <cell r="O93">
            <v>6.13</v>
          </cell>
          <cell r="P93">
            <v>1.23</v>
          </cell>
          <cell r="S93">
            <v>0</v>
          </cell>
        </row>
        <row r="94">
          <cell r="C94" t="str">
            <v>HOSPITAL MESTRE VITALINO</v>
          </cell>
          <cell r="E94" t="str">
            <v>ALYYNE ANDRESA PEREIRA DA SILVA</v>
          </cell>
          <cell r="F94" t="str">
            <v>2 - Outros Profissionais da Saúde</v>
          </cell>
          <cell r="G94" t="str">
            <v>325210</v>
          </cell>
          <cell r="H94">
            <v>44440</v>
          </cell>
          <cell r="J94">
            <v>163.34639999999999</v>
          </cell>
          <cell r="L94">
            <v>131.715857142</v>
          </cell>
          <cell r="M94">
            <v>27.37</v>
          </cell>
          <cell r="O94">
            <v>1.93</v>
          </cell>
          <cell r="R94">
            <v>222</v>
          </cell>
          <cell r="S94">
            <v>82.1</v>
          </cell>
        </row>
        <row r="95">
          <cell r="C95" t="str">
            <v>HOSPITAL MESTRE VITALINO</v>
          </cell>
          <cell r="E95" t="str">
            <v>AMANDA ARAUJO SILVA</v>
          </cell>
          <cell r="F95" t="str">
            <v>2 - Outros Profissionais da Saúde</v>
          </cell>
          <cell r="G95" t="str">
            <v>223605</v>
          </cell>
          <cell r="H95">
            <v>44440</v>
          </cell>
          <cell r="J95">
            <v>260.8</v>
          </cell>
          <cell r="L95">
            <v>131.715857142</v>
          </cell>
          <cell r="M95">
            <v>3.1</v>
          </cell>
          <cell r="O95">
            <v>1.59</v>
          </cell>
          <cell r="S95">
            <v>0</v>
          </cell>
          <cell r="U95">
            <v>98.21</v>
          </cell>
          <cell r="X95" t="str">
            <v>AUX. CRECHE I</v>
          </cell>
        </row>
        <row r="96">
          <cell r="C96" t="str">
            <v>HOSPITAL MESTRE VITALINO</v>
          </cell>
          <cell r="E96" t="str">
            <v>AMANDA CARLA COSTA</v>
          </cell>
          <cell r="F96" t="str">
            <v>2 - Outros Profissionais da Saúde</v>
          </cell>
          <cell r="G96" t="str">
            <v>521130</v>
          </cell>
          <cell r="H96">
            <v>44440</v>
          </cell>
          <cell r="J96">
            <v>126.8984</v>
          </cell>
          <cell r="L96">
            <v>131.715857142</v>
          </cell>
          <cell r="M96">
            <v>22.26</v>
          </cell>
          <cell r="O96">
            <v>1.93</v>
          </cell>
          <cell r="R96">
            <v>222</v>
          </cell>
          <cell r="S96">
            <v>66.78</v>
          </cell>
        </row>
        <row r="97">
          <cell r="C97" t="str">
            <v>HOSPITAL MESTRE VITALINO</v>
          </cell>
          <cell r="E97" t="str">
            <v>AMANDA CAVALCANTE DE FREITAS</v>
          </cell>
          <cell r="F97" t="str">
            <v>2 - Outros Profissionais da Saúde</v>
          </cell>
          <cell r="G97" t="str">
            <v>322205</v>
          </cell>
          <cell r="H97">
            <v>44440</v>
          </cell>
          <cell r="J97">
            <v>144.25280000000001</v>
          </cell>
          <cell r="L97">
            <v>131.715857142</v>
          </cell>
          <cell r="M97">
            <v>26.3</v>
          </cell>
          <cell r="O97">
            <v>1.93</v>
          </cell>
          <cell r="S97">
            <v>0</v>
          </cell>
        </row>
        <row r="98">
          <cell r="C98" t="str">
            <v>HOSPITAL MESTRE VITALINO</v>
          </cell>
          <cell r="E98" t="str">
            <v>AMANDA CINTIA ROMAO</v>
          </cell>
          <cell r="F98" t="str">
            <v>2 - Outros Profissionais da Saúde</v>
          </cell>
          <cell r="G98" t="str">
            <v>322205</v>
          </cell>
          <cell r="H98">
            <v>44440</v>
          </cell>
          <cell r="J98">
            <v>142.44399999999999</v>
          </cell>
          <cell r="L98">
            <v>131.715857142</v>
          </cell>
          <cell r="M98">
            <v>26.3</v>
          </cell>
          <cell r="O98">
            <v>1.93</v>
          </cell>
          <cell r="S98">
            <v>0</v>
          </cell>
          <cell r="U98">
            <v>66.11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AMANDA CRISTINA NASCIMENTO DE SOUZA</v>
          </cell>
          <cell r="F99" t="str">
            <v>2 - Outros Profissionais da Saúde</v>
          </cell>
          <cell r="G99" t="str">
            <v>322205</v>
          </cell>
          <cell r="H99">
            <v>44440</v>
          </cell>
          <cell r="J99">
            <v>159.1456</v>
          </cell>
          <cell r="L99">
            <v>0</v>
          </cell>
          <cell r="O99">
            <v>1.93</v>
          </cell>
          <cell r="S99">
            <v>0</v>
          </cell>
        </row>
        <row r="100">
          <cell r="C100" t="str">
            <v>HOSPITAL MESTRE VITALINO</v>
          </cell>
          <cell r="E100" t="str">
            <v>AMANDA DA SILVA AZEVEDO</v>
          </cell>
          <cell r="F100" t="str">
            <v>2 - Outros Profissionais da Saúde</v>
          </cell>
          <cell r="G100" t="str">
            <v>322205</v>
          </cell>
          <cell r="H100">
            <v>44440</v>
          </cell>
          <cell r="J100">
            <v>144.03360000000001</v>
          </cell>
          <cell r="L100">
            <v>131.715857142</v>
          </cell>
          <cell r="M100">
            <v>26.3</v>
          </cell>
          <cell r="O100">
            <v>1.93</v>
          </cell>
          <cell r="S100">
            <v>0</v>
          </cell>
        </row>
        <row r="101">
          <cell r="C101" t="str">
            <v>HOSPITAL MESTRE VITALINO</v>
          </cell>
          <cell r="E101" t="str">
            <v>AMANDA DA SILVA FERREIRA</v>
          </cell>
          <cell r="F101" t="str">
            <v>2 - Outros Profissionais da Saúde</v>
          </cell>
          <cell r="G101" t="str">
            <v>322205</v>
          </cell>
          <cell r="H101">
            <v>44440</v>
          </cell>
          <cell r="J101">
            <v>178.352</v>
          </cell>
          <cell r="L101">
            <v>131.715857142</v>
          </cell>
          <cell r="M101">
            <v>26.3</v>
          </cell>
          <cell r="O101">
            <v>1.93</v>
          </cell>
          <cell r="R101">
            <v>111</v>
          </cell>
          <cell r="S101">
            <v>78.91</v>
          </cell>
        </row>
        <row r="102">
          <cell r="C102" t="str">
            <v>HOSPITAL MESTRE VITALINO</v>
          </cell>
          <cell r="E102" t="str">
            <v>AMANDA KALINE DA SILVA</v>
          </cell>
          <cell r="F102" t="str">
            <v>2 - Outros Profissionais da Saúde</v>
          </cell>
          <cell r="G102" t="str">
            <v>322205</v>
          </cell>
          <cell r="H102">
            <v>44440</v>
          </cell>
          <cell r="J102">
            <v>144.9264</v>
          </cell>
          <cell r="L102">
            <v>131.715857142</v>
          </cell>
          <cell r="M102">
            <v>26.3</v>
          </cell>
          <cell r="O102">
            <v>1.93</v>
          </cell>
          <cell r="S102">
            <v>0</v>
          </cell>
        </row>
        <row r="103">
          <cell r="C103" t="str">
            <v>HOSPITAL MESTRE VITALINO</v>
          </cell>
          <cell r="E103" t="str">
            <v>AMANDA KENIA BEZERRA ALVES</v>
          </cell>
          <cell r="F103" t="str">
            <v>1 - Médico</v>
          </cell>
          <cell r="G103" t="str">
            <v>225150</v>
          </cell>
          <cell r="H103">
            <v>44440</v>
          </cell>
          <cell r="J103">
            <v>917.35440000000006</v>
          </cell>
          <cell r="L103">
            <v>131.715857142</v>
          </cell>
          <cell r="M103">
            <v>2.75</v>
          </cell>
          <cell r="O103">
            <v>6.13</v>
          </cell>
          <cell r="P103">
            <v>1.23</v>
          </cell>
          <cell r="S103">
            <v>0</v>
          </cell>
        </row>
        <row r="104">
          <cell r="C104" t="str">
            <v>HOSPITAL MESTRE VITALINO</v>
          </cell>
          <cell r="E104" t="str">
            <v>AMANDA KISLLA MOURA SILVA</v>
          </cell>
          <cell r="F104" t="str">
            <v>3 - Administrativo</v>
          </cell>
          <cell r="G104" t="str">
            <v>142205</v>
          </cell>
          <cell r="H104">
            <v>44440</v>
          </cell>
          <cell r="J104">
            <v>467.90960000000001</v>
          </cell>
          <cell r="L104">
            <v>0</v>
          </cell>
          <cell r="O104">
            <v>1.93</v>
          </cell>
          <cell r="S104">
            <v>0</v>
          </cell>
          <cell r="U104">
            <v>82.67</v>
          </cell>
          <cell r="X104" t="str">
            <v>AUX. CRECHE FERIAS/AUX CRECHE M/ANT (RETROATIVO)</v>
          </cell>
        </row>
        <row r="105">
          <cell r="C105" t="str">
            <v>HOSPITAL MESTRE VITALINO</v>
          </cell>
          <cell r="E105" t="str">
            <v>AMANDA MARIA ALBUQUERQUE DE AGUIAR</v>
          </cell>
          <cell r="F105" t="str">
            <v>2 - Outros Profissionais da Saúde</v>
          </cell>
          <cell r="G105" t="str">
            <v>131210</v>
          </cell>
          <cell r="H105">
            <v>44440</v>
          </cell>
          <cell r="J105">
            <v>730.8768</v>
          </cell>
          <cell r="L105">
            <v>131.715857142</v>
          </cell>
          <cell r="M105">
            <v>3.53</v>
          </cell>
          <cell r="O105">
            <v>1.59</v>
          </cell>
          <cell r="S105">
            <v>0</v>
          </cell>
        </row>
        <row r="106">
          <cell r="C106" t="str">
            <v>HOSPITAL MESTRE VITALINO</v>
          </cell>
          <cell r="E106" t="str">
            <v>AMANDA MARIA DAS GRACAS DE FARIAS SILVA</v>
          </cell>
          <cell r="F106" t="str">
            <v>2 - Outros Profissionais da Saúde</v>
          </cell>
          <cell r="G106" t="str">
            <v>223505</v>
          </cell>
          <cell r="H106">
            <v>44440</v>
          </cell>
          <cell r="J106">
            <v>264.04399999999998</v>
          </cell>
          <cell r="L106">
            <v>131.715857142</v>
          </cell>
          <cell r="M106">
            <v>3.53</v>
          </cell>
          <cell r="O106">
            <v>1.59</v>
          </cell>
          <cell r="S106">
            <v>0</v>
          </cell>
        </row>
        <row r="107">
          <cell r="C107" t="str">
            <v>HOSPITAL MESTRE VITALINO</v>
          </cell>
          <cell r="E107" t="str">
            <v>AMANDA MONTEIRO DE ANDRADE CAVALCANTE</v>
          </cell>
          <cell r="F107" t="str">
            <v>2 - Outros Profissionais da Saúde</v>
          </cell>
          <cell r="G107" t="str">
            <v>223505</v>
          </cell>
          <cell r="H107">
            <v>44440</v>
          </cell>
          <cell r="J107">
            <v>293.66480000000001</v>
          </cell>
          <cell r="L107">
            <v>131.715857142</v>
          </cell>
          <cell r="M107">
            <v>3.53</v>
          </cell>
          <cell r="O107">
            <v>1.59</v>
          </cell>
          <cell r="S107">
            <v>0</v>
          </cell>
        </row>
        <row r="108">
          <cell r="C108" t="str">
            <v>HOSPITAL MESTRE VITALINO</v>
          </cell>
          <cell r="E108" t="str">
            <v>AMANDA PAES FERREIRA DOS SANTOS</v>
          </cell>
          <cell r="F108" t="str">
            <v>2 - Outros Profissionais da Saúde</v>
          </cell>
          <cell r="G108" t="str">
            <v>223605</v>
          </cell>
          <cell r="H108">
            <v>44440</v>
          </cell>
          <cell r="J108">
            <v>228.25120000000001</v>
          </cell>
          <cell r="L108">
            <v>131.715857142</v>
          </cell>
          <cell r="M108">
            <v>3.1</v>
          </cell>
          <cell r="O108">
            <v>1.59</v>
          </cell>
          <cell r="S108">
            <v>0</v>
          </cell>
        </row>
        <row r="109">
          <cell r="C109" t="str">
            <v>HOSPITAL MESTRE VITALINO</v>
          </cell>
          <cell r="E109" t="str">
            <v>AMANDA REGINA SANTOS FARIAS CINTRA</v>
          </cell>
          <cell r="F109" t="str">
            <v>2 - Outros Profissionais da Saúde</v>
          </cell>
          <cell r="G109" t="str">
            <v>223605</v>
          </cell>
          <cell r="H109">
            <v>44440</v>
          </cell>
          <cell r="J109">
            <v>168.94880000000001</v>
          </cell>
          <cell r="L109">
            <v>131.715857142</v>
          </cell>
          <cell r="M109">
            <v>2.39</v>
          </cell>
          <cell r="O109">
            <v>1.59</v>
          </cell>
          <cell r="S109">
            <v>0</v>
          </cell>
          <cell r="U109">
            <v>98.21</v>
          </cell>
          <cell r="X109" t="str">
            <v>AUX. CRECHE I</v>
          </cell>
        </row>
        <row r="110">
          <cell r="C110" t="str">
            <v>HOSPITAL MESTRE VITALINO</v>
          </cell>
          <cell r="E110" t="str">
            <v>ANA ALICE MENDONCA VIEIRA</v>
          </cell>
          <cell r="F110" t="str">
            <v>2 - Outros Profissionais da Saúde</v>
          </cell>
          <cell r="G110" t="str">
            <v>322205</v>
          </cell>
          <cell r="H110">
            <v>44440</v>
          </cell>
          <cell r="J110">
            <v>128.4128</v>
          </cell>
          <cell r="L110">
            <v>131.715857142</v>
          </cell>
          <cell r="M110">
            <v>26.3</v>
          </cell>
          <cell r="O110">
            <v>1.93</v>
          </cell>
          <cell r="S110">
            <v>0</v>
          </cell>
        </row>
        <row r="111">
          <cell r="C111" t="str">
            <v>HOSPITAL MESTRE VITALINO</v>
          </cell>
          <cell r="E111" t="str">
            <v>ANA ALINE SOARES E SILVA</v>
          </cell>
          <cell r="F111" t="str">
            <v>2 - Outros Profissionais da Saúde</v>
          </cell>
          <cell r="G111" t="str">
            <v>223505</v>
          </cell>
          <cell r="H111">
            <v>44440</v>
          </cell>
          <cell r="J111">
            <v>327.24959999999999</v>
          </cell>
          <cell r="L111">
            <v>131.715857142</v>
          </cell>
          <cell r="M111">
            <v>3.53</v>
          </cell>
          <cell r="O111">
            <v>1.59</v>
          </cell>
          <cell r="S111">
            <v>0</v>
          </cell>
        </row>
        <row r="112">
          <cell r="C112" t="str">
            <v>HOSPITAL MESTRE VITALINO</v>
          </cell>
          <cell r="E112" t="str">
            <v>ANA ALVES PINHEIRO</v>
          </cell>
          <cell r="F112" t="str">
            <v>2 - Outros Profissionais da Saúde</v>
          </cell>
          <cell r="G112" t="str">
            <v>322205</v>
          </cell>
          <cell r="H112">
            <v>44440</v>
          </cell>
          <cell r="J112">
            <v>173.15600000000001</v>
          </cell>
          <cell r="L112">
            <v>131.715857142</v>
          </cell>
          <cell r="M112">
            <v>26.3</v>
          </cell>
          <cell r="O112">
            <v>1.93</v>
          </cell>
          <cell r="R112">
            <v>222</v>
          </cell>
          <cell r="S112">
            <v>78.91</v>
          </cell>
        </row>
        <row r="113">
          <cell r="C113" t="str">
            <v>HOSPITAL MESTRE VITALINO</v>
          </cell>
          <cell r="E113" t="str">
            <v>ANA ANGELICA BALBINO DA SILVA</v>
          </cell>
          <cell r="F113" t="str">
            <v>2 - Outros Profissionais da Saúde</v>
          </cell>
          <cell r="G113" t="str">
            <v>223605</v>
          </cell>
          <cell r="H113">
            <v>44440</v>
          </cell>
          <cell r="J113">
            <v>212.3424</v>
          </cell>
          <cell r="L113">
            <v>0</v>
          </cell>
          <cell r="O113">
            <v>1.59</v>
          </cell>
          <cell r="S113">
            <v>0</v>
          </cell>
        </row>
        <row r="114">
          <cell r="C114" t="str">
            <v>HOSPITAL MESTRE VITALINO</v>
          </cell>
          <cell r="E114" t="str">
            <v>ANA BEATRIZ QUIRINO DE ARAUJO</v>
          </cell>
          <cell r="F114" t="str">
            <v>2 - Outros Profissionais da Saúde</v>
          </cell>
          <cell r="G114" t="str">
            <v>223605</v>
          </cell>
          <cell r="H114">
            <v>44440</v>
          </cell>
          <cell r="J114">
            <v>169.43199999999999</v>
          </cell>
          <cell r="L114">
            <v>131.715857142</v>
          </cell>
          <cell r="M114">
            <v>2.39</v>
          </cell>
          <cell r="O114">
            <v>1.59</v>
          </cell>
          <cell r="S114">
            <v>0</v>
          </cell>
        </row>
        <row r="115">
          <cell r="C115" t="str">
            <v>HOSPITAL MESTRE VITALINO</v>
          </cell>
          <cell r="E115" t="str">
            <v>ANA BETANIA DA SILVA</v>
          </cell>
          <cell r="F115" t="str">
            <v>3 - Administrativo</v>
          </cell>
          <cell r="G115" t="str">
            <v>514320</v>
          </cell>
          <cell r="H115">
            <v>44440</v>
          </cell>
          <cell r="J115">
            <v>112</v>
          </cell>
          <cell r="L115">
            <v>0</v>
          </cell>
          <cell r="O115">
            <v>1.93</v>
          </cell>
          <cell r="R115">
            <v>222</v>
          </cell>
          <cell r="S115">
            <v>66.599999999999994</v>
          </cell>
        </row>
        <row r="116">
          <cell r="C116" t="str">
            <v>HOSPITAL MESTRE VITALINO</v>
          </cell>
          <cell r="E116" t="str">
            <v>ANA CARLA DE LIMA SILVA</v>
          </cell>
          <cell r="F116" t="str">
            <v>2 - Outros Profissionais da Saúde</v>
          </cell>
          <cell r="G116" t="str">
            <v>322205</v>
          </cell>
          <cell r="H116">
            <v>44440</v>
          </cell>
          <cell r="J116">
            <v>162.27520000000001</v>
          </cell>
          <cell r="L116">
            <v>131.715857142</v>
          </cell>
          <cell r="M116">
            <v>26.3</v>
          </cell>
          <cell r="O116">
            <v>1.93</v>
          </cell>
          <cell r="S116">
            <v>0</v>
          </cell>
          <cell r="U116">
            <v>69.41</v>
          </cell>
          <cell r="X116" t="str">
            <v>AUX. CRECHE I</v>
          </cell>
        </row>
        <row r="117">
          <cell r="C117" t="str">
            <v>HOSPITAL MESTRE VITALINO</v>
          </cell>
          <cell r="E117" t="str">
            <v>ANA CATARINA DE OLIVEIRA</v>
          </cell>
          <cell r="F117" t="str">
            <v>2 - Outros Profissionais da Saúde</v>
          </cell>
          <cell r="G117" t="str">
            <v>322205</v>
          </cell>
          <cell r="H117">
            <v>44440</v>
          </cell>
          <cell r="J117">
            <v>153.8912</v>
          </cell>
          <cell r="L117">
            <v>131.715857142</v>
          </cell>
          <cell r="M117">
            <v>26.3</v>
          </cell>
          <cell r="O117">
            <v>1.93</v>
          </cell>
          <cell r="S117">
            <v>0</v>
          </cell>
        </row>
        <row r="118">
          <cell r="C118" t="str">
            <v>HOSPITAL MESTRE VITALINO</v>
          </cell>
          <cell r="E118" t="str">
            <v>ANA CLARA DE CARVALHO ALVES</v>
          </cell>
          <cell r="F118" t="str">
            <v>2 - Outros Profissionais da Saúde</v>
          </cell>
          <cell r="G118" t="str">
            <v>223605</v>
          </cell>
          <cell r="H118">
            <v>44440</v>
          </cell>
          <cell r="J118">
            <v>216.94800000000001</v>
          </cell>
          <cell r="L118">
            <v>131.715857142</v>
          </cell>
          <cell r="M118">
            <v>2.62</v>
          </cell>
          <cell r="O118">
            <v>1.59</v>
          </cell>
          <cell r="S118">
            <v>0</v>
          </cell>
        </row>
        <row r="119">
          <cell r="C119" t="str">
            <v>HOSPITAL MESTRE VITALINO</v>
          </cell>
          <cell r="E119" t="str">
            <v>ANA CLAUDIA DA SILVA MARQUES</v>
          </cell>
          <cell r="F119" t="str">
            <v>2 - Outros Profissionais da Saúde</v>
          </cell>
          <cell r="G119" t="str">
            <v>322205</v>
          </cell>
          <cell r="H119">
            <v>44440</v>
          </cell>
          <cell r="J119">
            <v>0</v>
          </cell>
          <cell r="K119">
            <v>1242.49</v>
          </cell>
          <cell r="L119">
            <v>131.715857142</v>
          </cell>
          <cell r="M119">
            <v>22.8</v>
          </cell>
          <cell r="O119">
            <v>1.93</v>
          </cell>
          <cell r="R119">
            <v>222</v>
          </cell>
          <cell r="S119">
            <v>97.99</v>
          </cell>
        </row>
        <row r="120">
          <cell r="C120" t="str">
            <v>HOSPITAL MESTRE VITALINO</v>
          </cell>
          <cell r="E120" t="str">
            <v>ANA CLAUDIA HONORATO PEREIRA</v>
          </cell>
          <cell r="F120" t="str">
            <v>2 - Outros Profissionais da Saúde</v>
          </cell>
          <cell r="G120" t="str">
            <v>521130</v>
          </cell>
          <cell r="H120">
            <v>44440</v>
          </cell>
          <cell r="J120">
            <v>136.32560000000001</v>
          </cell>
          <cell r="L120">
            <v>131.715857142</v>
          </cell>
          <cell r="M120">
            <v>22.26</v>
          </cell>
          <cell r="O120">
            <v>1.93</v>
          </cell>
          <cell r="R120">
            <v>222</v>
          </cell>
          <cell r="S120">
            <v>66.78</v>
          </cell>
        </row>
        <row r="121">
          <cell r="C121" t="str">
            <v>HOSPITAL MESTRE VITALINO</v>
          </cell>
          <cell r="E121" t="str">
            <v>ANA CLAUDIA KAREN SOUZA SILVA</v>
          </cell>
          <cell r="F121" t="str">
            <v>2 - Outros Profissionais da Saúde</v>
          </cell>
          <cell r="G121" t="str">
            <v>521130</v>
          </cell>
          <cell r="H121">
            <v>44440</v>
          </cell>
          <cell r="J121">
            <v>126.908</v>
          </cell>
          <cell r="L121">
            <v>131.715857142</v>
          </cell>
          <cell r="M121">
            <v>22.26</v>
          </cell>
          <cell r="O121">
            <v>1.93</v>
          </cell>
          <cell r="R121">
            <v>111</v>
          </cell>
          <cell r="S121">
            <v>66.78</v>
          </cell>
        </row>
        <row r="122">
          <cell r="C122" t="str">
            <v>HOSPITAL MESTRE VITALINO</v>
          </cell>
          <cell r="E122" t="str">
            <v>ANA CLEIDE SANTOS DA SILVA</v>
          </cell>
          <cell r="F122" t="str">
            <v>3 - Administrativo</v>
          </cell>
          <cell r="G122" t="str">
            <v>514320</v>
          </cell>
          <cell r="H122">
            <v>44440</v>
          </cell>
          <cell r="J122">
            <v>123.60720000000001</v>
          </cell>
          <cell r="L122">
            <v>131.715857142</v>
          </cell>
          <cell r="M122">
            <v>22.2</v>
          </cell>
          <cell r="O122">
            <v>1.93</v>
          </cell>
          <cell r="R122">
            <v>222</v>
          </cell>
          <cell r="S122">
            <v>66.599999999999994</v>
          </cell>
        </row>
        <row r="123">
          <cell r="C123" t="str">
            <v>HOSPITAL MESTRE VITALINO</v>
          </cell>
          <cell r="E123" t="str">
            <v>ANA FERNANDA BEZERRA SALVIANO</v>
          </cell>
          <cell r="F123" t="str">
            <v>3 - Administrativo</v>
          </cell>
          <cell r="G123" t="str">
            <v>514320</v>
          </cell>
          <cell r="H123">
            <v>44440</v>
          </cell>
          <cell r="J123">
            <v>112</v>
          </cell>
          <cell r="L123">
            <v>0</v>
          </cell>
          <cell r="O123">
            <v>1.93</v>
          </cell>
          <cell r="R123">
            <v>222</v>
          </cell>
          <cell r="S123">
            <v>66.599999999999994</v>
          </cell>
          <cell r="U123">
            <v>82.67</v>
          </cell>
          <cell r="X123" t="str">
            <v>AUX. CRECHE I/AUX CRECHE M/ANT (RETROATIVO)</v>
          </cell>
        </row>
        <row r="124">
          <cell r="C124" t="str">
            <v>HOSPITAL MESTRE VITALINO</v>
          </cell>
          <cell r="E124" t="str">
            <v>ANA FLAVIA DA SILVA ALVES</v>
          </cell>
          <cell r="F124" t="str">
            <v>3 - Administrativo</v>
          </cell>
          <cell r="G124" t="str">
            <v>513220</v>
          </cell>
          <cell r="H124">
            <v>44440</v>
          </cell>
          <cell r="J124">
            <v>138.63999999999999</v>
          </cell>
          <cell r="L124">
            <v>131.715857142</v>
          </cell>
          <cell r="M124">
            <v>22.26</v>
          </cell>
          <cell r="O124">
            <v>1.93</v>
          </cell>
          <cell r="R124">
            <v>222</v>
          </cell>
          <cell r="S124">
            <v>66.78</v>
          </cell>
        </row>
        <row r="125">
          <cell r="C125" t="str">
            <v>HOSPITAL MESTRE VITALINO</v>
          </cell>
          <cell r="E125" t="str">
            <v>ANA GERLENI DE PAULA</v>
          </cell>
          <cell r="F125" t="str">
            <v>2 - Outros Profissionais da Saúde</v>
          </cell>
          <cell r="G125" t="str">
            <v>223505</v>
          </cell>
          <cell r="H125">
            <v>44440</v>
          </cell>
          <cell r="J125">
            <v>294.1592</v>
          </cell>
          <cell r="L125">
            <v>131.715857142</v>
          </cell>
          <cell r="M125">
            <v>3.53</v>
          </cell>
          <cell r="O125">
            <v>1.59</v>
          </cell>
          <cell r="S125">
            <v>0</v>
          </cell>
        </row>
        <row r="126">
          <cell r="C126" t="str">
            <v>HOSPITAL MESTRE VITALINO</v>
          </cell>
          <cell r="E126" t="str">
            <v>ANA KARLA MELO DA SILVA</v>
          </cell>
          <cell r="F126" t="str">
            <v>3 - Administrativo</v>
          </cell>
          <cell r="G126" t="str">
            <v>252545</v>
          </cell>
          <cell r="H126">
            <v>44440</v>
          </cell>
          <cell r="J126">
            <v>226.78800000000001</v>
          </cell>
          <cell r="L126">
            <v>131.715857142</v>
          </cell>
          <cell r="M126">
            <v>32.28</v>
          </cell>
          <cell r="O126">
            <v>1.93</v>
          </cell>
          <cell r="S126">
            <v>0</v>
          </cell>
          <cell r="U126">
            <v>82.67</v>
          </cell>
          <cell r="X126" t="str">
            <v>AUX. CRECHE I/AUX CRECHE M/ANT (RETROATIVO)</v>
          </cell>
        </row>
        <row r="127">
          <cell r="C127" t="str">
            <v>HOSPITAL MESTRE VITALINO</v>
          </cell>
          <cell r="E127" t="str">
            <v>ANA KARLLA DA SILVA MACIEL</v>
          </cell>
          <cell r="F127" t="str">
            <v>3 - Administrativo</v>
          </cell>
          <cell r="G127" t="str">
            <v>411010</v>
          </cell>
          <cell r="H127">
            <v>44440</v>
          </cell>
          <cell r="J127">
            <v>157.17519999999999</v>
          </cell>
          <cell r="L127">
            <v>131.715857142</v>
          </cell>
          <cell r="M127">
            <v>25.15</v>
          </cell>
          <cell r="O127">
            <v>1.93</v>
          </cell>
          <cell r="S127">
            <v>0</v>
          </cell>
        </row>
        <row r="128">
          <cell r="C128" t="str">
            <v>HOSPITAL MESTRE VITALINO</v>
          </cell>
          <cell r="E128" t="str">
            <v>ANA KAROLINA FLORENTINO DA SILVA</v>
          </cell>
          <cell r="F128" t="str">
            <v>2 - Outros Profissionais da Saúde</v>
          </cell>
          <cell r="G128" t="str">
            <v>354205</v>
          </cell>
          <cell r="H128">
            <v>44440</v>
          </cell>
          <cell r="J128">
            <v>564.11120000000005</v>
          </cell>
          <cell r="L128">
            <v>131.715857142</v>
          </cell>
          <cell r="M128">
            <v>3.32</v>
          </cell>
          <cell r="O128">
            <v>1.93</v>
          </cell>
          <cell r="S128">
            <v>0</v>
          </cell>
        </row>
        <row r="129">
          <cell r="C129" t="str">
            <v>HOSPITAL MESTRE VITALINO</v>
          </cell>
          <cell r="E129" t="str">
            <v>ANA KAROLLINA DA SILVA MAIA</v>
          </cell>
          <cell r="F129" t="str">
            <v>2 - Outros Profissionais da Saúde</v>
          </cell>
          <cell r="G129" t="str">
            <v>223505</v>
          </cell>
          <cell r="H129">
            <v>44440</v>
          </cell>
          <cell r="J129">
            <v>254.51920000000001</v>
          </cell>
          <cell r="L129">
            <v>131.715857142</v>
          </cell>
          <cell r="M129">
            <v>3.31</v>
          </cell>
          <cell r="O129">
            <v>1.59</v>
          </cell>
          <cell r="S129">
            <v>0</v>
          </cell>
          <cell r="U129">
            <v>103.28</v>
          </cell>
          <cell r="X129" t="str">
            <v>AUX. CRECHE I</v>
          </cell>
        </row>
        <row r="130">
          <cell r="C130" t="str">
            <v>HOSPITAL MESTRE VITALINO</v>
          </cell>
          <cell r="E130" t="str">
            <v>ANA KAROLLYNE CAVALCANTI SOUSA</v>
          </cell>
          <cell r="F130" t="str">
            <v>2 - Outros Profissionais da Saúde</v>
          </cell>
          <cell r="G130" t="str">
            <v>223505</v>
          </cell>
          <cell r="H130">
            <v>44440</v>
          </cell>
          <cell r="J130">
            <v>240.1832</v>
          </cell>
          <cell r="L130">
            <v>131.715857142</v>
          </cell>
          <cell r="M130">
            <v>2.66</v>
          </cell>
          <cell r="O130">
            <v>1.59</v>
          </cell>
          <cell r="S130">
            <v>0</v>
          </cell>
        </row>
        <row r="131">
          <cell r="C131" t="str">
            <v>HOSPITAL MESTRE VITALINO</v>
          </cell>
          <cell r="E131" t="str">
            <v>ANA LUCIA CAVALCANTI</v>
          </cell>
          <cell r="F131" t="str">
            <v>3 - Administrativo</v>
          </cell>
          <cell r="G131" t="str">
            <v>514320</v>
          </cell>
          <cell r="H131">
            <v>44440</v>
          </cell>
          <cell r="J131">
            <v>107.64879999999999</v>
          </cell>
          <cell r="L131">
            <v>131.715857142</v>
          </cell>
          <cell r="M131">
            <v>19.98</v>
          </cell>
          <cell r="O131">
            <v>1.93</v>
          </cell>
          <cell r="S131">
            <v>0</v>
          </cell>
        </row>
        <row r="132">
          <cell r="C132" t="str">
            <v>HOSPITAL MESTRE VITALINO</v>
          </cell>
          <cell r="E132" t="str">
            <v>ANA LUCIA DEJANIRA DE SOUZA CABRAL</v>
          </cell>
          <cell r="F132" t="str">
            <v>2 - Outros Profissionais da Saúde</v>
          </cell>
          <cell r="G132" t="str">
            <v>322205</v>
          </cell>
          <cell r="H132">
            <v>44440</v>
          </cell>
          <cell r="J132">
            <v>220.68879999999999</v>
          </cell>
          <cell r="L132">
            <v>0</v>
          </cell>
          <cell r="O132">
            <v>1.93</v>
          </cell>
          <cell r="S132">
            <v>0</v>
          </cell>
        </row>
        <row r="133">
          <cell r="C133" t="str">
            <v>HOSPITAL MESTRE VITALINO</v>
          </cell>
          <cell r="E133" t="str">
            <v>ANA LUCIA DOS SANTOS</v>
          </cell>
          <cell r="F133" t="str">
            <v>2 - Outros Profissionais da Saúde</v>
          </cell>
          <cell r="G133" t="str">
            <v>322205</v>
          </cell>
          <cell r="H133">
            <v>44440</v>
          </cell>
          <cell r="J133">
            <v>160.65119999999999</v>
          </cell>
          <cell r="L133">
            <v>131.715857142</v>
          </cell>
          <cell r="M133">
            <v>26.3</v>
          </cell>
          <cell r="O133">
            <v>1.93</v>
          </cell>
          <cell r="S133">
            <v>0</v>
          </cell>
        </row>
        <row r="134">
          <cell r="C134" t="str">
            <v>HOSPITAL MESTRE VITALINO</v>
          </cell>
          <cell r="E134" t="str">
            <v>ANA MARIA DA SILVA</v>
          </cell>
          <cell r="F134" t="str">
            <v>2 - Outros Profissionais da Saúde</v>
          </cell>
          <cell r="G134" t="str">
            <v>521130</v>
          </cell>
          <cell r="H134">
            <v>44440</v>
          </cell>
          <cell r="J134">
            <v>121.7328</v>
          </cell>
          <cell r="L134">
            <v>131.715857142</v>
          </cell>
          <cell r="M134">
            <v>22.26</v>
          </cell>
          <cell r="O134">
            <v>1.93</v>
          </cell>
          <cell r="S134">
            <v>0</v>
          </cell>
        </row>
        <row r="135">
          <cell r="C135" t="str">
            <v>HOSPITAL MESTRE VITALINO</v>
          </cell>
          <cell r="E135" t="str">
            <v>ANA MARIA DE LIMA</v>
          </cell>
          <cell r="F135" t="str">
            <v>2 - Outros Profissionais da Saúde</v>
          </cell>
          <cell r="G135" t="str">
            <v>322205</v>
          </cell>
          <cell r="H135">
            <v>44440</v>
          </cell>
          <cell r="J135">
            <v>174.10720000000001</v>
          </cell>
          <cell r="L135">
            <v>131.715857142</v>
          </cell>
          <cell r="M135">
            <v>26.3</v>
          </cell>
          <cell r="O135">
            <v>1.93</v>
          </cell>
          <cell r="S135">
            <v>0</v>
          </cell>
        </row>
        <row r="136">
          <cell r="C136" t="str">
            <v>HOSPITAL MESTRE VITALINO</v>
          </cell>
          <cell r="E136" t="str">
            <v>ANA MARIA SOARES DOMINGOS</v>
          </cell>
          <cell r="F136" t="str">
            <v>2 - Outros Profissionais da Saúde</v>
          </cell>
          <cell r="G136" t="str">
            <v>322205</v>
          </cell>
          <cell r="H136">
            <v>44440</v>
          </cell>
          <cell r="J136">
            <v>138.43360000000001</v>
          </cell>
          <cell r="L136">
            <v>131.715857142</v>
          </cell>
          <cell r="M136">
            <v>26.3</v>
          </cell>
          <cell r="O136">
            <v>1.93</v>
          </cell>
          <cell r="S136">
            <v>0</v>
          </cell>
          <cell r="U136">
            <v>69.41</v>
          </cell>
          <cell r="X136" t="str">
            <v>AUX. CRECHE I</v>
          </cell>
        </row>
        <row r="137">
          <cell r="C137" t="str">
            <v>HOSPITAL MESTRE VITALINO</v>
          </cell>
          <cell r="E137" t="str">
            <v>ANA PAULA ALVES OLIVEIRA</v>
          </cell>
          <cell r="F137" t="str">
            <v>2 - Outros Profissionais da Saúde</v>
          </cell>
          <cell r="G137" t="str">
            <v>322205</v>
          </cell>
          <cell r="H137">
            <v>44440</v>
          </cell>
          <cell r="J137">
            <v>202.0104</v>
          </cell>
          <cell r="L137">
            <v>131.715857142</v>
          </cell>
          <cell r="M137">
            <v>0.88</v>
          </cell>
          <cell r="O137">
            <v>1.93</v>
          </cell>
          <cell r="S137">
            <v>0</v>
          </cell>
        </row>
        <row r="138">
          <cell r="C138" t="str">
            <v>HOSPITAL MESTRE VITALINO</v>
          </cell>
          <cell r="E138" t="str">
            <v>ANA PAULA DA CONCEIÇAO JUSTINO RAMOS</v>
          </cell>
          <cell r="F138" t="str">
            <v>2 - Outros Profissionais da Saúde</v>
          </cell>
          <cell r="G138" t="str">
            <v>223505</v>
          </cell>
          <cell r="H138">
            <v>44440</v>
          </cell>
          <cell r="J138">
            <v>215.1352</v>
          </cell>
          <cell r="L138">
            <v>0</v>
          </cell>
          <cell r="O138">
            <v>1.59</v>
          </cell>
          <cell r="S138">
            <v>0</v>
          </cell>
        </row>
        <row r="139">
          <cell r="C139" t="str">
            <v>HOSPITAL MESTRE VITALINO</v>
          </cell>
          <cell r="E139" t="str">
            <v>ANA PAULA DA SILVA</v>
          </cell>
          <cell r="F139" t="str">
            <v>2 - Outros Profissionais da Saúde</v>
          </cell>
          <cell r="G139" t="str">
            <v>322205</v>
          </cell>
          <cell r="H139">
            <v>44440</v>
          </cell>
          <cell r="J139">
            <v>180.45840000000001</v>
          </cell>
          <cell r="L139">
            <v>131.715857142</v>
          </cell>
          <cell r="M139">
            <v>26.3</v>
          </cell>
          <cell r="O139">
            <v>1.93</v>
          </cell>
          <cell r="S139">
            <v>0</v>
          </cell>
        </row>
        <row r="140">
          <cell r="C140" t="str">
            <v>HOSPITAL MESTRE VITALINO</v>
          </cell>
          <cell r="E140" t="str">
            <v>ANA PAULA DA SILVA</v>
          </cell>
          <cell r="F140" t="str">
            <v>3 - Administrativo</v>
          </cell>
          <cell r="G140" t="str">
            <v>763305</v>
          </cell>
          <cell r="H140">
            <v>44440</v>
          </cell>
          <cell r="J140">
            <v>119.0488</v>
          </cell>
          <cell r="L140">
            <v>131.715857142</v>
          </cell>
          <cell r="M140">
            <v>22.26</v>
          </cell>
          <cell r="O140">
            <v>1.93</v>
          </cell>
          <cell r="S140">
            <v>0</v>
          </cell>
        </row>
        <row r="141">
          <cell r="C141" t="str">
            <v>HOSPITAL MESTRE VITALINO</v>
          </cell>
          <cell r="E141" t="str">
            <v>ANA PAULA DA SILVA</v>
          </cell>
          <cell r="F141" t="str">
            <v>2 - Outros Profissionais da Saúde</v>
          </cell>
          <cell r="G141" t="str">
            <v>322205</v>
          </cell>
          <cell r="H141">
            <v>44440</v>
          </cell>
          <cell r="J141">
            <v>140.15039999999999</v>
          </cell>
          <cell r="K141">
            <v>4995.63</v>
          </cell>
          <cell r="L141">
            <v>0</v>
          </cell>
          <cell r="O141">
            <v>1.93</v>
          </cell>
          <cell r="S141">
            <v>0</v>
          </cell>
        </row>
        <row r="142">
          <cell r="C142" t="str">
            <v>HOSPITAL MESTRE VITALINO</v>
          </cell>
          <cell r="E142" t="str">
            <v>ANA PAULA DA SILVA</v>
          </cell>
          <cell r="F142" t="str">
            <v>2 - Outros Profissionais da Saúde</v>
          </cell>
          <cell r="G142" t="str">
            <v>322205</v>
          </cell>
          <cell r="H142">
            <v>44440</v>
          </cell>
          <cell r="J142">
            <v>0</v>
          </cell>
          <cell r="L142">
            <v>131.715857142</v>
          </cell>
          <cell r="M142">
            <v>26.3</v>
          </cell>
          <cell r="O142">
            <v>1.93</v>
          </cell>
          <cell r="S142">
            <v>0</v>
          </cell>
        </row>
        <row r="143">
          <cell r="C143" t="str">
            <v>HOSPITAL MESTRE VITALINO</v>
          </cell>
          <cell r="E143" t="str">
            <v>ANA PAULA DA SILVA FARIAS</v>
          </cell>
          <cell r="F143" t="str">
            <v>3 - Administrativo</v>
          </cell>
          <cell r="G143" t="str">
            <v>411010</v>
          </cell>
          <cell r="H143">
            <v>44440</v>
          </cell>
          <cell r="J143">
            <v>100.59439999999999</v>
          </cell>
          <cell r="L143">
            <v>131.715857142</v>
          </cell>
          <cell r="M143">
            <v>25.15</v>
          </cell>
          <cell r="O143">
            <v>1.93</v>
          </cell>
          <cell r="S143">
            <v>0</v>
          </cell>
        </row>
        <row r="144">
          <cell r="C144" t="str">
            <v>HOSPITAL MESTRE VITALINO</v>
          </cell>
          <cell r="E144" t="str">
            <v>ANA PAULA DE BARROS FERREIRA</v>
          </cell>
          <cell r="F144" t="str">
            <v>2 - Outros Profissionais da Saúde</v>
          </cell>
          <cell r="G144" t="str">
            <v>322205</v>
          </cell>
          <cell r="H144">
            <v>44440</v>
          </cell>
          <cell r="J144">
            <v>154.55520000000001</v>
          </cell>
          <cell r="L144">
            <v>131.715857142</v>
          </cell>
          <cell r="M144">
            <v>26.3</v>
          </cell>
          <cell r="O144">
            <v>1.93</v>
          </cell>
          <cell r="R144">
            <v>222</v>
          </cell>
          <cell r="S144">
            <v>78.91</v>
          </cell>
        </row>
        <row r="145">
          <cell r="C145" t="str">
            <v>HOSPITAL MESTRE VITALINO</v>
          </cell>
          <cell r="E145" t="str">
            <v>ANA PAULA DE OLIVEIRA</v>
          </cell>
          <cell r="F145" t="str">
            <v>2 - Outros Profissionais da Saúde</v>
          </cell>
          <cell r="G145" t="str">
            <v>223505</v>
          </cell>
          <cell r="H145">
            <v>44440</v>
          </cell>
          <cell r="J145">
            <v>314.0752</v>
          </cell>
          <cell r="L145">
            <v>131.715857142</v>
          </cell>
          <cell r="M145">
            <v>3.41</v>
          </cell>
          <cell r="O145">
            <v>1.59</v>
          </cell>
          <cell r="S145">
            <v>0</v>
          </cell>
        </row>
        <row r="146">
          <cell r="C146" t="str">
            <v>HOSPITAL MESTRE VITALINO</v>
          </cell>
          <cell r="E146" t="str">
            <v>ANA PAULA MAIA LEITE</v>
          </cell>
          <cell r="F146" t="str">
            <v>2 - Outros Profissionais da Saúde</v>
          </cell>
          <cell r="G146" t="str">
            <v>223208</v>
          </cell>
          <cell r="H146">
            <v>44440</v>
          </cell>
          <cell r="J146">
            <v>501.12</v>
          </cell>
          <cell r="L146">
            <v>131.715857142</v>
          </cell>
          <cell r="M146">
            <v>4.6500000000000004</v>
          </cell>
          <cell r="O146">
            <v>1.93</v>
          </cell>
          <cell r="S146">
            <v>0</v>
          </cell>
        </row>
        <row r="147">
          <cell r="C147" t="str">
            <v>HOSPITAL MESTRE VITALINO</v>
          </cell>
          <cell r="E147" t="str">
            <v>ANA PAULA PEREIRA DA SILVA</v>
          </cell>
          <cell r="F147" t="str">
            <v>2 - Outros Profissionais da Saúde</v>
          </cell>
          <cell r="G147" t="str">
            <v>322205</v>
          </cell>
          <cell r="H147">
            <v>44440</v>
          </cell>
          <cell r="J147">
            <v>146.65520000000001</v>
          </cell>
          <cell r="L147">
            <v>131.715857142</v>
          </cell>
          <cell r="M147">
            <v>26.3</v>
          </cell>
          <cell r="O147">
            <v>1.93</v>
          </cell>
          <cell r="S147">
            <v>0</v>
          </cell>
        </row>
        <row r="148">
          <cell r="C148" t="str">
            <v>HOSPITAL MESTRE VITALINO</v>
          </cell>
          <cell r="E148" t="str">
            <v>ANA PAULA ROSA DA SILVA</v>
          </cell>
          <cell r="F148" t="str">
            <v>3 - Administrativo</v>
          </cell>
          <cell r="G148" t="str">
            <v>514320</v>
          </cell>
          <cell r="H148">
            <v>44440</v>
          </cell>
          <cell r="J148">
            <v>0</v>
          </cell>
          <cell r="L148">
            <v>0</v>
          </cell>
          <cell r="O148">
            <v>1.93</v>
          </cell>
          <cell r="S148">
            <v>0</v>
          </cell>
        </row>
        <row r="149">
          <cell r="C149" t="str">
            <v>HOSPITAL MESTRE VITALINO</v>
          </cell>
          <cell r="E149" t="str">
            <v>ANA PAULA SILVEIRA DE OLIVEIRA LEO</v>
          </cell>
          <cell r="F149" t="str">
            <v>1 - Médico</v>
          </cell>
          <cell r="G149" t="str">
            <v>225124</v>
          </cell>
          <cell r="H149">
            <v>44440</v>
          </cell>
          <cell r="J149">
            <v>1507.8456000000001</v>
          </cell>
          <cell r="L149">
            <v>0</v>
          </cell>
          <cell r="O149">
            <v>6.13</v>
          </cell>
          <cell r="P149">
            <v>1.23</v>
          </cell>
          <cell r="S149">
            <v>0</v>
          </cell>
        </row>
        <row r="150">
          <cell r="C150" t="str">
            <v>HOSPITAL MESTRE VITALINO</v>
          </cell>
          <cell r="E150" t="str">
            <v>ANA ROSA MELO CORREA LIMA</v>
          </cell>
          <cell r="F150" t="str">
            <v>1 - Médico</v>
          </cell>
          <cell r="G150" t="str">
            <v>225112</v>
          </cell>
          <cell r="H150">
            <v>44440</v>
          </cell>
          <cell r="J150">
            <v>859.23360000000002</v>
          </cell>
          <cell r="L150">
            <v>131.715857142</v>
          </cell>
          <cell r="M150">
            <v>2.75</v>
          </cell>
          <cell r="O150">
            <v>6.13</v>
          </cell>
          <cell r="P150">
            <v>1.23</v>
          </cell>
          <cell r="S150">
            <v>0</v>
          </cell>
        </row>
        <row r="151">
          <cell r="C151" t="str">
            <v>HOSPITAL MESTRE VITALINO</v>
          </cell>
          <cell r="E151" t="str">
            <v>ANALICE BARBOSA FACUNDES MARINHO</v>
          </cell>
          <cell r="F151" t="str">
            <v>2 - Outros Profissionais da Saúde</v>
          </cell>
          <cell r="G151" t="str">
            <v>322205</v>
          </cell>
          <cell r="H151">
            <v>44440</v>
          </cell>
          <cell r="J151">
            <v>150.12960000000001</v>
          </cell>
          <cell r="L151">
            <v>131.715857142</v>
          </cell>
          <cell r="M151">
            <v>26.3</v>
          </cell>
          <cell r="O151">
            <v>1.93</v>
          </cell>
          <cell r="S151">
            <v>0</v>
          </cell>
        </row>
        <row r="152">
          <cell r="C152" t="str">
            <v>HOSPITAL MESTRE VITALINO</v>
          </cell>
          <cell r="E152" t="str">
            <v>ANDERSON BISPO DOS SANTOS</v>
          </cell>
          <cell r="F152" t="str">
            <v>3 - Administrativo</v>
          </cell>
          <cell r="G152" t="str">
            <v>212410</v>
          </cell>
          <cell r="H152">
            <v>44440</v>
          </cell>
          <cell r="J152">
            <v>219.2688</v>
          </cell>
          <cell r="L152">
            <v>131.715857142</v>
          </cell>
          <cell r="M152">
            <v>35.72</v>
          </cell>
          <cell r="O152">
            <v>1.93</v>
          </cell>
          <cell r="R152">
            <v>222</v>
          </cell>
          <cell r="S152">
            <v>107.17</v>
          </cell>
        </row>
        <row r="153">
          <cell r="C153" t="str">
            <v>HOSPITAL MESTRE VITALINO</v>
          </cell>
          <cell r="E153" t="str">
            <v>ANDERSON MIGUEL SILVA</v>
          </cell>
          <cell r="F153" t="str">
            <v>2 - Outros Profissionais da Saúde</v>
          </cell>
          <cell r="G153" t="str">
            <v>521130</v>
          </cell>
          <cell r="H153">
            <v>44440</v>
          </cell>
          <cell r="J153">
            <v>131.43360000000001</v>
          </cell>
          <cell r="L153">
            <v>0</v>
          </cell>
          <cell r="O153">
            <v>1.93</v>
          </cell>
          <cell r="S153">
            <v>0</v>
          </cell>
        </row>
        <row r="154">
          <cell r="C154" t="str">
            <v>HOSPITAL MESTRE VITALINO</v>
          </cell>
          <cell r="E154" t="str">
            <v>ANDERSON NAPOLEAO CRUZ LUCENA</v>
          </cell>
          <cell r="F154" t="str">
            <v>1 - Médico</v>
          </cell>
          <cell r="G154" t="str">
            <v>225120</v>
          </cell>
          <cell r="H154">
            <v>44440</v>
          </cell>
          <cell r="J154">
            <v>957.78560000000004</v>
          </cell>
          <cell r="L154">
            <v>131.715857142</v>
          </cell>
          <cell r="M154">
            <v>2.75</v>
          </cell>
          <cell r="O154">
            <v>6.13</v>
          </cell>
          <cell r="P154">
            <v>1.23</v>
          </cell>
          <cell r="S154">
            <v>0</v>
          </cell>
        </row>
        <row r="155">
          <cell r="C155" t="str">
            <v>HOSPITAL MESTRE VITALINO</v>
          </cell>
          <cell r="E155" t="str">
            <v>ANDERSON SANTIAGO DA SILVA</v>
          </cell>
          <cell r="F155" t="str">
            <v>3 - Administrativo</v>
          </cell>
          <cell r="G155" t="str">
            <v>782305</v>
          </cell>
          <cell r="H155">
            <v>44440</v>
          </cell>
          <cell r="J155">
            <v>163.0864</v>
          </cell>
          <cell r="L155">
            <v>0</v>
          </cell>
          <cell r="O155">
            <v>1.93</v>
          </cell>
          <cell r="S155">
            <v>0</v>
          </cell>
        </row>
        <row r="156">
          <cell r="C156" t="str">
            <v>HOSPITAL MESTRE VITALINO</v>
          </cell>
          <cell r="E156" t="str">
            <v>ANDERSON VAGNER BARBOSA DOS SANTOS</v>
          </cell>
          <cell r="F156" t="str">
            <v>3 - Administrativo</v>
          </cell>
          <cell r="G156" t="str">
            <v>411010</v>
          </cell>
          <cell r="H156">
            <v>44440</v>
          </cell>
          <cell r="J156">
            <v>115.20480000000001</v>
          </cell>
          <cell r="L156">
            <v>131.715857142</v>
          </cell>
          <cell r="M156">
            <v>25.15</v>
          </cell>
          <cell r="O156">
            <v>1.93</v>
          </cell>
          <cell r="R156">
            <v>222</v>
          </cell>
          <cell r="S156">
            <v>75.45</v>
          </cell>
        </row>
        <row r="157">
          <cell r="C157" t="str">
            <v>HOSPITAL MESTRE VITALINO</v>
          </cell>
          <cell r="E157" t="str">
            <v>ANDRE DA SILVA SANTOS</v>
          </cell>
          <cell r="F157" t="str">
            <v>2 - Outros Profissionais da Saúde</v>
          </cell>
          <cell r="G157" t="str">
            <v>223605</v>
          </cell>
          <cell r="H157">
            <v>44440</v>
          </cell>
          <cell r="J157">
            <v>225.292</v>
          </cell>
          <cell r="L157">
            <v>131.715857142</v>
          </cell>
          <cell r="M157">
            <v>2.39</v>
          </cell>
          <cell r="O157">
            <v>1.59</v>
          </cell>
          <cell r="S157">
            <v>0</v>
          </cell>
        </row>
        <row r="158">
          <cell r="C158" t="str">
            <v>HOSPITAL MESTRE VITALINO</v>
          </cell>
          <cell r="E158" t="str">
            <v>ANDRE DOS SANTOS SILVA</v>
          </cell>
          <cell r="F158" t="str">
            <v>2 - Outros Profissionais da Saúde</v>
          </cell>
          <cell r="G158" t="str">
            <v>223505</v>
          </cell>
          <cell r="H158">
            <v>44440</v>
          </cell>
          <cell r="J158">
            <v>209.9736</v>
          </cell>
          <cell r="L158">
            <v>131.715857142</v>
          </cell>
          <cell r="M158">
            <v>2.66</v>
          </cell>
          <cell r="O158">
            <v>1.59</v>
          </cell>
          <cell r="S158">
            <v>0</v>
          </cell>
        </row>
        <row r="159">
          <cell r="C159" t="str">
            <v>HOSPITAL MESTRE VITALINO</v>
          </cell>
          <cell r="E159" t="str">
            <v>ANDREA CARLA DE SOUZA PEREIRA</v>
          </cell>
          <cell r="F159" t="str">
            <v>2 - Outros Profissionais da Saúde</v>
          </cell>
          <cell r="G159" t="str">
            <v>223405</v>
          </cell>
          <cell r="H159">
            <v>44440</v>
          </cell>
          <cell r="J159">
            <v>259.50560000000002</v>
          </cell>
          <cell r="L159">
            <v>131.715857142</v>
          </cell>
          <cell r="M159">
            <v>13.49</v>
          </cell>
          <cell r="O159">
            <v>1.93</v>
          </cell>
          <cell r="S159">
            <v>0</v>
          </cell>
        </row>
        <row r="160">
          <cell r="C160" t="str">
            <v>HOSPITAL MESTRE VITALINO</v>
          </cell>
          <cell r="E160" t="str">
            <v>ANDREA CORREIA DE SANTANA</v>
          </cell>
          <cell r="F160" t="str">
            <v>2 - Outros Profissionais da Saúde</v>
          </cell>
          <cell r="G160" t="str">
            <v>322205</v>
          </cell>
          <cell r="H160">
            <v>44440</v>
          </cell>
          <cell r="J160">
            <v>167.06</v>
          </cell>
          <cell r="L160">
            <v>0</v>
          </cell>
          <cell r="O160">
            <v>1.93</v>
          </cell>
          <cell r="S160">
            <v>0</v>
          </cell>
        </row>
        <row r="161">
          <cell r="C161" t="str">
            <v>HOSPITAL MESTRE VITALINO</v>
          </cell>
          <cell r="E161" t="str">
            <v>ANDREA FERNANDA DA SILVA</v>
          </cell>
          <cell r="F161" t="str">
            <v>2 - Outros Profissionais da Saúde</v>
          </cell>
          <cell r="G161" t="str">
            <v>223505</v>
          </cell>
          <cell r="H161">
            <v>44440</v>
          </cell>
          <cell r="J161">
            <v>264.04399999999998</v>
          </cell>
          <cell r="L161">
            <v>131.715857142</v>
          </cell>
          <cell r="M161">
            <v>3.53</v>
          </cell>
          <cell r="O161">
            <v>1.59</v>
          </cell>
          <cell r="S161">
            <v>0</v>
          </cell>
        </row>
        <row r="162">
          <cell r="C162" t="str">
            <v>HOSPITAL MESTRE VITALINO</v>
          </cell>
          <cell r="E162" t="str">
            <v>ANDREA IDALETA DE CARVALHO</v>
          </cell>
          <cell r="F162" t="str">
            <v>2 - Outros Profissionais da Saúde</v>
          </cell>
          <cell r="G162" t="str">
            <v>322205</v>
          </cell>
          <cell r="H162">
            <v>44440</v>
          </cell>
          <cell r="J162">
            <v>150.4496</v>
          </cell>
          <cell r="L162">
            <v>131.715857142</v>
          </cell>
          <cell r="M162">
            <v>26.3</v>
          </cell>
          <cell r="O162">
            <v>1.93</v>
          </cell>
          <cell r="S162">
            <v>0</v>
          </cell>
        </row>
        <row r="163">
          <cell r="C163" t="str">
            <v>HOSPITAL MESTRE VITALINO</v>
          </cell>
          <cell r="E163" t="str">
            <v>ANDREA KAROLINY SOUZA SILVA</v>
          </cell>
          <cell r="F163" t="str">
            <v>2 - Outros Profissionais da Saúde</v>
          </cell>
          <cell r="G163" t="str">
            <v>223505</v>
          </cell>
          <cell r="H163">
            <v>44440</v>
          </cell>
          <cell r="J163">
            <v>302.12880000000001</v>
          </cell>
          <cell r="L163">
            <v>131.715857142</v>
          </cell>
          <cell r="M163">
            <v>3.53</v>
          </cell>
          <cell r="O163">
            <v>1.59</v>
          </cell>
          <cell r="S163">
            <v>0</v>
          </cell>
        </row>
        <row r="164">
          <cell r="C164" t="str">
            <v>HOSPITAL MESTRE VITALINO</v>
          </cell>
          <cell r="E164" t="str">
            <v>ANDREA MARIA DA SILVA SANTOS</v>
          </cell>
          <cell r="F164" t="str">
            <v>3 - Administrativo</v>
          </cell>
          <cell r="G164" t="str">
            <v>514320</v>
          </cell>
          <cell r="H164">
            <v>44440</v>
          </cell>
          <cell r="J164">
            <v>112</v>
          </cell>
          <cell r="L164">
            <v>0</v>
          </cell>
          <cell r="O164">
            <v>1.93</v>
          </cell>
          <cell r="R164">
            <v>222</v>
          </cell>
          <cell r="S164">
            <v>66.599999999999994</v>
          </cell>
        </row>
        <row r="165">
          <cell r="C165" t="str">
            <v>HOSPITAL MESTRE VITALINO</v>
          </cell>
          <cell r="E165" t="str">
            <v>ANDREA MARIA DOS SANTOS</v>
          </cell>
          <cell r="F165" t="str">
            <v>2 - Outros Profissionais da Saúde</v>
          </cell>
          <cell r="G165" t="str">
            <v>322205</v>
          </cell>
          <cell r="H165">
            <v>44440</v>
          </cell>
          <cell r="J165">
            <v>150.18719999999999</v>
          </cell>
          <cell r="L165">
            <v>131.715857142</v>
          </cell>
          <cell r="M165">
            <v>26.3</v>
          </cell>
          <cell r="O165">
            <v>1.93</v>
          </cell>
          <cell r="S165">
            <v>0</v>
          </cell>
        </row>
        <row r="166">
          <cell r="C166" t="str">
            <v>HOSPITAL MESTRE VITALINO</v>
          </cell>
          <cell r="E166" t="str">
            <v>ANDREA MARIA MORAIS</v>
          </cell>
          <cell r="F166" t="str">
            <v>3 - Administrativo</v>
          </cell>
          <cell r="G166" t="str">
            <v>513430</v>
          </cell>
          <cell r="H166">
            <v>44440</v>
          </cell>
          <cell r="J166">
            <v>153.6584</v>
          </cell>
          <cell r="L166">
            <v>0</v>
          </cell>
          <cell r="M166">
            <v>0</v>
          </cell>
          <cell r="O166">
            <v>1.93</v>
          </cell>
          <cell r="S166">
            <v>0</v>
          </cell>
        </row>
        <row r="167">
          <cell r="C167" t="str">
            <v>HOSPITAL MESTRE VITALINO</v>
          </cell>
          <cell r="E167" t="str">
            <v>ANDREA SUANE BEZERRA SOARES</v>
          </cell>
          <cell r="F167" t="str">
            <v>2 - Outros Profissionais da Saúde</v>
          </cell>
          <cell r="G167" t="str">
            <v>223605</v>
          </cell>
          <cell r="H167">
            <v>44440</v>
          </cell>
          <cell r="J167">
            <v>321.69920000000002</v>
          </cell>
          <cell r="L167">
            <v>0</v>
          </cell>
          <cell r="O167">
            <v>1.59</v>
          </cell>
          <cell r="S167">
            <v>0</v>
          </cell>
        </row>
        <row r="168">
          <cell r="C168" t="str">
            <v>HOSPITAL MESTRE VITALINO</v>
          </cell>
          <cell r="E168" t="str">
            <v>ANDREIA MARIA SOARES DE LIMA</v>
          </cell>
          <cell r="F168" t="str">
            <v>2 - Outros Profissionais da Saúde</v>
          </cell>
          <cell r="G168" t="str">
            <v>324205</v>
          </cell>
          <cell r="H168">
            <v>44440</v>
          </cell>
          <cell r="J168">
            <v>171.69120000000001</v>
          </cell>
          <cell r="L168">
            <v>131.715857142</v>
          </cell>
          <cell r="M168">
            <v>34.299999999999997</v>
          </cell>
          <cell r="O168">
            <v>1.93</v>
          </cell>
          <cell r="S168">
            <v>0</v>
          </cell>
        </row>
        <row r="169">
          <cell r="C169" t="str">
            <v>HOSPITAL MESTRE VITALINO</v>
          </cell>
          <cell r="E169" t="str">
            <v>ANDREIA MICHELE DE OLIVEIRA</v>
          </cell>
          <cell r="F169" t="str">
            <v>2 - Outros Profissionais da Saúde</v>
          </cell>
          <cell r="G169" t="str">
            <v>324205</v>
          </cell>
          <cell r="H169">
            <v>44440</v>
          </cell>
          <cell r="J169">
            <v>171.69120000000001</v>
          </cell>
          <cell r="L169">
            <v>131.715857142</v>
          </cell>
          <cell r="M169">
            <v>34.299999999999997</v>
          </cell>
          <cell r="O169">
            <v>1.93</v>
          </cell>
          <cell r="S169">
            <v>0</v>
          </cell>
        </row>
        <row r="170">
          <cell r="C170" t="str">
            <v>HOSPITAL MESTRE VITALINO</v>
          </cell>
          <cell r="E170" t="str">
            <v>ANDREIA SEVERINA DE SOUZA</v>
          </cell>
          <cell r="F170" t="str">
            <v>2 - Outros Profissionais da Saúde</v>
          </cell>
          <cell r="G170" t="str">
            <v>322205</v>
          </cell>
          <cell r="H170">
            <v>44440</v>
          </cell>
          <cell r="J170">
            <v>157.43119999999999</v>
          </cell>
          <cell r="L170">
            <v>131.715857142</v>
          </cell>
          <cell r="M170">
            <v>26.3</v>
          </cell>
          <cell r="O170">
            <v>1.93</v>
          </cell>
          <cell r="S170">
            <v>0</v>
          </cell>
          <cell r="U170">
            <v>138.82</v>
          </cell>
          <cell r="X170" t="str">
            <v>AUX. CRECHE I/AUX. CRECHE II</v>
          </cell>
        </row>
        <row r="171">
          <cell r="C171" t="str">
            <v>HOSPITAL MESTRE VITALINO</v>
          </cell>
          <cell r="E171" t="str">
            <v>ANDREILSON DE MELO SILVA</v>
          </cell>
          <cell r="F171" t="str">
            <v>3 - Administrativo</v>
          </cell>
          <cell r="G171" t="str">
            <v>312105</v>
          </cell>
          <cell r="H171">
            <v>44440</v>
          </cell>
          <cell r="J171">
            <v>192.23439999999999</v>
          </cell>
          <cell r="L171">
            <v>0</v>
          </cell>
          <cell r="O171">
            <v>1.93</v>
          </cell>
          <cell r="S171">
            <v>0</v>
          </cell>
          <cell r="U171">
            <v>42.32</v>
          </cell>
          <cell r="X171" t="str">
            <v>AUX DE FERRAMENTA</v>
          </cell>
        </row>
        <row r="172">
          <cell r="C172" t="str">
            <v>HOSPITAL MESTRE VITALINO</v>
          </cell>
          <cell r="E172" t="str">
            <v>ANDRESSA GESSICA SILVA PACHECO FREITAS</v>
          </cell>
          <cell r="F172" t="str">
            <v>2 - Outros Profissionais da Saúde</v>
          </cell>
          <cell r="G172" t="str">
            <v>223505</v>
          </cell>
          <cell r="H172">
            <v>44440</v>
          </cell>
          <cell r="J172">
            <v>222.89359999999999</v>
          </cell>
          <cell r="L172">
            <v>131.715857142</v>
          </cell>
          <cell r="M172">
            <v>2.66</v>
          </cell>
          <cell r="O172">
            <v>1.59</v>
          </cell>
          <cell r="S172">
            <v>0</v>
          </cell>
        </row>
        <row r="173">
          <cell r="C173" t="str">
            <v>HOSPITAL MESTRE VITALINO</v>
          </cell>
          <cell r="E173" t="str">
            <v>ANDREYA KARLA NUNES DE ALMEIDA CISA</v>
          </cell>
          <cell r="F173" t="str">
            <v>2 - Outros Profissionais da Saúde</v>
          </cell>
          <cell r="G173" t="str">
            <v>251605</v>
          </cell>
          <cell r="H173">
            <v>44440</v>
          </cell>
          <cell r="J173">
            <v>197.35040000000001</v>
          </cell>
          <cell r="L173">
            <v>0</v>
          </cell>
          <cell r="O173">
            <v>1.93</v>
          </cell>
          <cell r="S173">
            <v>0</v>
          </cell>
        </row>
        <row r="174">
          <cell r="C174" t="str">
            <v>HOSPITAL MESTRE VITALINO</v>
          </cell>
          <cell r="E174" t="str">
            <v>ANDREZA DIAS VASCONCELOS RAMOS</v>
          </cell>
          <cell r="F174" t="str">
            <v>2 - Outros Profissionais da Saúde</v>
          </cell>
          <cell r="G174" t="str">
            <v>322205</v>
          </cell>
          <cell r="H174">
            <v>44440</v>
          </cell>
          <cell r="J174">
            <v>146.71279999999999</v>
          </cell>
          <cell r="L174">
            <v>131.715857142</v>
          </cell>
          <cell r="M174">
            <v>26.3</v>
          </cell>
          <cell r="O174">
            <v>1.93</v>
          </cell>
          <cell r="S174">
            <v>0</v>
          </cell>
        </row>
        <row r="175">
          <cell r="C175" t="str">
            <v>HOSPITAL MESTRE VITALINO</v>
          </cell>
          <cell r="E175" t="str">
            <v>ANDREZZA MIKAELY PEREIRA DA SILVA</v>
          </cell>
          <cell r="F175" t="str">
            <v>2 - Outros Profissionais da Saúde</v>
          </cell>
          <cell r="G175" t="str">
            <v>322205</v>
          </cell>
          <cell r="H175">
            <v>44440</v>
          </cell>
          <cell r="J175">
            <v>0</v>
          </cell>
          <cell r="K175">
            <v>1510.14</v>
          </cell>
          <cell r="L175">
            <v>0</v>
          </cell>
          <cell r="O175">
            <v>1.93</v>
          </cell>
          <cell r="S175">
            <v>0</v>
          </cell>
        </row>
        <row r="176">
          <cell r="C176" t="str">
            <v>HOSPITAL MESTRE VITALINO</v>
          </cell>
          <cell r="E176" t="str">
            <v>ANDSON RENNER COSTA DOS SANTOS</v>
          </cell>
          <cell r="F176" t="str">
            <v>2 - Outros Profissionais da Saúde</v>
          </cell>
          <cell r="G176" t="str">
            <v>322205</v>
          </cell>
          <cell r="H176">
            <v>44440</v>
          </cell>
          <cell r="J176">
            <v>160.65119999999999</v>
          </cell>
          <cell r="L176">
            <v>0</v>
          </cell>
          <cell r="O176">
            <v>1.93</v>
          </cell>
          <cell r="R176">
            <v>296</v>
          </cell>
          <cell r="S176">
            <v>78.91</v>
          </cell>
        </row>
        <row r="177">
          <cell r="C177" t="str">
            <v>HOSPITAL MESTRE VITALINO</v>
          </cell>
          <cell r="E177" t="str">
            <v>ANGELA CORREIA DA SILVA MARIANO</v>
          </cell>
          <cell r="F177" t="str">
            <v>2 - Outros Profissionais da Saúde</v>
          </cell>
          <cell r="G177" t="str">
            <v>322205</v>
          </cell>
          <cell r="H177">
            <v>44440</v>
          </cell>
          <cell r="J177">
            <v>173.15600000000001</v>
          </cell>
          <cell r="L177">
            <v>131.715857142</v>
          </cell>
          <cell r="M177">
            <v>26.3</v>
          </cell>
          <cell r="O177">
            <v>1.93</v>
          </cell>
          <cell r="S177">
            <v>0</v>
          </cell>
        </row>
        <row r="178">
          <cell r="C178" t="str">
            <v>HOSPITAL MESTRE VITALINO</v>
          </cell>
          <cell r="E178" t="str">
            <v>ANGELA CRISTINA PAULINA FERREIRA ACIOLI</v>
          </cell>
          <cell r="F178" t="str">
            <v>2 - Outros Profissionais da Saúde</v>
          </cell>
          <cell r="G178" t="str">
            <v>322205</v>
          </cell>
          <cell r="H178">
            <v>44440</v>
          </cell>
          <cell r="J178">
            <v>174.10720000000001</v>
          </cell>
          <cell r="L178">
            <v>0</v>
          </cell>
          <cell r="O178">
            <v>1.93</v>
          </cell>
          <cell r="S178">
            <v>0</v>
          </cell>
        </row>
        <row r="179">
          <cell r="C179" t="str">
            <v>HOSPITAL MESTRE VITALINO</v>
          </cell>
          <cell r="E179" t="str">
            <v>ANGELA FERREIRA DA SILVA</v>
          </cell>
          <cell r="F179" t="str">
            <v>2 - Outros Profissionais da Saúde</v>
          </cell>
          <cell r="G179" t="str">
            <v>322205</v>
          </cell>
          <cell r="H179">
            <v>44440</v>
          </cell>
          <cell r="J179">
            <v>157.43119999999999</v>
          </cell>
          <cell r="L179">
            <v>131.715857142</v>
          </cell>
          <cell r="M179">
            <v>26.3</v>
          </cell>
          <cell r="O179">
            <v>1.93</v>
          </cell>
          <cell r="R179">
            <v>111</v>
          </cell>
          <cell r="S179">
            <v>78.91</v>
          </cell>
        </row>
        <row r="180">
          <cell r="C180" t="str">
            <v>HOSPITAL MESTRE VITALINO</v>
          </cell>
          <cell r="E180" t="str">
            <v>ANGELA MARIA DE LIMA SILVA</v>
          </cell>
          <cell r="F180" t="str">
            <v>2 - Outros Profissionais da Saúde</v>
          </cell>
          <cell r="G180" t="str">
            <v>322205</v>
          </cell>
          <cell r="H180">
            <v>44440</v>
          </cell>
          <cell r="J180">
            <v>144.03360000000001</v>
          </cell>
          <cell r="L180">
            <v>131.715857142</v>
          </cell>
          <cell r="M180">
            <v>26.3</v>
          </cell>
          <cell r="O180">
            <v>1.93</v>
          </cell>
          <cell r="S180">
            <v>0</v>
          </cell>
        </row>
        <row r="181">
          <cell r="C181" t="str">
            <v>HOSPITAL MESTRE VITALINO</v>
          </cell>
          <cell r="E181" t="str">
            <v>ANGELA MARIA GOMES</v>
          </cell>
          <cell r="F181" t="str">
            <v>2 - Outros Profissionais da Saúde</v>
          </cell>
          <cell r="G181" t="str">
            <v>521130</v>
          </cell>
          <cell r="H181">
            <v>44440</v>
          </cell>
          <cell r="J181">
            <v>186.01519999999999</v>
          </cell>
          <cell r="L181">
            <v>0</v>
          </cell>
          <cell r="O181">
            <v>1.93</v>
          </cell>
          <cell r="S181">
            <v>0</v>
          </cell>
        </row>
        <row r="182">
          <cell r="C182" t="str">
            <v>HOSPITAL MESTRE VITALINO</v>
          </cell>
          <cell r="E182" t="str">
            <v>ANGELA MARIA PEREIRA</v>
          </cell>
          <cell r="F182" t="str">
            <v>2 - Outros Profissionais da Saúde</v>
          </cell>
          <cell r="G182" t="str">
            <v>322205</v>
          </cell>
          <cell r="H182">
            <v>44440</v>
          </cell>
          <cell r="J182">
            <v>163.52719999999999</v>
          </cell>
          <cell r="L182">
            <v>131.715857142</v>
          </cell>
          <cell r="M182">
            <v>26.3</v>
          </cell>
          <cell r="O182">
            <v>1.93</v>
          </cell>
          <cell r="R182">
            <v>222</v>
          </cell>
          <cell r="S182">
            <v>78.91</v>
          </cell>
        </row>
        <row r="183">
          <cell r="C183" t="str">
            <v>HOSPITAL MESTRE VITALINO</v>
          </cell>
          <cell r="E183" t="str">
            <v>ANGELA ROBERTA DE LIRA</v>
          </cell>
          <cell r="F183" t="str">
            <v>3 - Administrativo</v>
          </cell>
          <cell r="G183" t="str">
            <v>411010</v>
          </cell>
          <cell r="H183">
            <v>44440</v>
          </cell>
          <cell r="J183">
            <v>150.46639999999999</v>
          </cell>
          <cell r="L183">
            <v>0</v>
          </cell>
          <cell r="O183">
            <v>1.93</v>
          </cell>
          <cell r="S183">
            <v>0</v>
          </cell>
        </row>
        <row r="184">
          <cell r="C184" t="str">
            <v>HOSPITAL MESTRE VITALINO</v>
          </cell>
          <cell r="E184" t="str">
            <v>ANGELICA ROSA DA SILVA</v>
          </cell>
          <cell r="F184" t="str">
            <v>2 - Outros Profissionais da Saúde</v>
          </cell>
          <cell r="G184" t="str">
            <v>322205</v>
          </cell>
          <cell r="H184">
            <v>44440</v>
          </cell>
          <cell r="J184">
            <v>145.82</v>
          </cell>
          <cell r="L184">
            <v>131.715857142</v>
          </cell>
          <cell r="M184">
            <v>26.3</v>
          </cell>
          <cell r="O184">
            <v>1.93</v>
          </cell>
          <cell r="S184">
            <v>0</v>
          </cell>
        </row>
        <row r="185">
          <cell r="C185" t="str">
            <v>HOSPITAL MESTRE VITALINO</v>
          </cell>
          <cell r="E185" t="str">
            <v>ANILTON PEREIRA DE MORAES</v>
          </cell>
          <cell r="F185" t="str">
            <v>1 - Médico</v>
          </cell>
          <cell r="G185" t="str">
            <v>225150</v>
          </cell>
          <cell r="H185">
            <v>44440</v>
          </cell>
          <cell r="J185">
            <v>2312.4223999999999</v>
          </cell>
          <cell r="L185">
            <v>131.715857142</v>
          </cell>
          <cell r="M185">
            <v>2.75</v>
          </cell>
          <cell r="O185">
            <v>6.13</v>
          </cell>
          <cell r="P185">
            <v>1.23</v>
          </cell>
          <cell r="S185">
            <v>0</v>
          </cell>
        </row>
        <row r="186">
          <cell r="C186" t="str">
            <v>HOSPITAL MESTRE VITALINO</v>
          </cell>
          <cell r="E186" t="str">
            <v>ANITA KAROLINE SILVA VANDERLEI DO NASCIMENTO</v>
          </cell>
          <cell r="F186" t="str">
            <v>2 - Outros Profissionais da Saúde</v>
          </cell>
          <cell r="G186" t="str">
            <v>322205</v>
          </cell>
          <cell r="H186">
            <v>44440</v>
          </cell>
          <cell r="J186">
            <v>168.84639999999999</v>
          </cell>
          <cell r="L186">
            <v>131.715857142</v>
          </cell>
          <cell r="M186">
            <v>26.3</v>
          </cell>
          <cell r="O186">
            <v>1.93</v>
          </cell>
          <cell r="S186">
            <v>0</v>
          </cell>
        </row>
        <row r="187">
          <cell r="C187" t="str">
            <v>HOSPITAL MESTRE VITALINO</v>
          </cell>
          <cell r="E187" t="str">
            <v>ANNA BEATRIZ CAMPOS BRASILEIRO TIBURCIO</v>
          </cell>
          <cell r="F187" t="str">
            <v>2 - Outros Profissionais da Saúde</v>
          </cell>
          <cell r="G187" t="str">
            <v>223505</v>
          </cell>
          <cell r="H187">
            <v>44440</v>
          </cell>
          <cell r="J187">
            <v>301.27359999999999</v>
          </cell>
          <cell r="L187">
            <v>131.715857142</v>
          </cell>
          <cell r="M187">
            <v>3.31</v>
          </cell>
          <cell r="O187">
            <v>1.93</v>
          </cell>
          <cell r="S187">
            <v>0</v>
          </cell>
        </row>
        <row r="188">
          <cell r="C188" t="str">
            <v>HOSPITAL MESTRE VITALINO</v>
          </cell>
          <cell r="E188" t="str">
            <v>ANNA BEATRIZ E SILVA</v>
          </cell>
          <cell r="F188" t="str">
            <v>2 - Outros Profissionais da Saúde</v>
          </cell>
          <cell r="G188" t="str">
            <v>322205</v>
          </cell>
          <cell r="H188">
            <v>44440</v>
          </cell>
          <cell r="J188">
            <v>157.23439999999999</v>
          </cell>
          <cell r="L188">
            <v>131.715857142</v>
          </cell>
          <cell r="M188">
            <v>26.3</v>
          </cell>
          <cell r="O188">
            <v>1.59</v>
          </cell>
          <cell r="S188">
            <v>0</v>
          </cell>
        </row>
        <row r="189">
          <cell r="C189" t="str">
            <v>HOSPITAL MESTRE VITALINO</v>
          </cell>
          <cell r="E189" t="str">
            <v>ANNA KAROLINA MELO DE OLIVEIRA</v>
          </cell>
          <cell r="F189" t="str">
            <v>2 - Outros Profissionais da Saúde</v>
          </cell>
          <cell r="G189" t="str">
            <v>223505</v>
          </cell>
          <cell r="H189">
            <v>44440</v>
          </cell>
          <cell r="J189">
            <v>306.8304</v>
          </cell>
          <cell r="L189">
            <v>131.715857142</v>
          </cell>
          <cell r="M189">
            <v>3.53</v>
          </cell>
          <cell r="O189">
            <v>1.59</v>
          </cell>
          <cell r="S189">
            <v>0</v>
          </cell>
          <cell r="U189">
            <v>103.28</v>
          </cell>
          <cell r="X189" t="str">
            <v>AUX. CRECHE I</v>
          </cell>
        </row>
        <row r="190">
          <cell r="C190" t="str">
            <v>HOSPITAL MESTRE VITALINO</v>
          </cell>
          <cell r="E190" t="str">
            <v>ANNA LUISA ARAUJO BRITO</v>
          </cell>
          <cell r="F190" t="str">
            <v>2 - Outros Profissionais da Saúde</v>
          </cell>
          <cell r="G190" t="str">
            <v>223605</v>
          </cell>
          <cell r="H190">
            <v>44440</v>
          </cell>
          <cell r="J190">
            <v>0</v>
          </cell>
          <cell r="K190">
            <v>74.22</v>
          </cell>
          <cell r="L190">
            <v>131.715857142</v>
          </cell>
          <cell r="M190">
            <v>0.16</v>
          </cell>
          <cell r="O190">
            <v>1.59</v>
          </cell>
          <cell r="S190">
            <v>0</v>
          </cell>
        </row>
        <row r="191">
          <cell r="C191" t="str">
            <v>HOSPITAL MESTRE VITALINO</v>
          </cell>
          <cell r="E191" t="str">
            <v>ANNE KAROLINE LIMA DE ARAUJO</v>
          </cell>
          <cell r="F191" t="str">
            <v>2 - Outros Profissionais da Saúde</v>
          </cell>
          <cell r="G191" t="str">
            <v>223810</v>
          </cell>
          <cell r="H191">
            <v>44440</v>
          </cell>
          <cell r="J191">
            <v>197.35040000000001</v>
          </cell>
          <cell r="L191">
            <v>131.715857142</v>
          </cell>
          <cell r="M191">
            <v>41.03</v>
          </cell>
          <cell r="O191">
            <v>1.93</v>
          </cell>
          <cell r="S191">
            <v>0</v>
          </cell>
        </row>
        <row r="192">
          <cell r="C192" t="str">
            <v>HOSPITAL MESTRE VITALINO</v>
          </cell>
          <cell r="E192" t="str">
            <v>ANNELISE CRISTINA DA SILVA</v>
          </cell>
          <cell r="F192" t="str">
            <v>2 - Outros Profissionais da Saúde</v>
          </cell>
          <cell r="G192" t="str">
            <v>223710</v>
          </cell>
          <cell r="H192">
            <v>44440</v>
          </cell>
          <cell r="J192">
            <v>437.81200000000001</v>
          </cell>
          <cell r="L192">
            <v>0</v>
          </cell>
          <cell r="O192">
            <v>1.93</v>
          </cell>
          <cell r="S192">
            <v>0</v>
          </cell>
        </row>
        <row r="193">
          <cell r="C193" t="str">
            <v>HOSPITAL MESTRE VITALINO</v>
          </cell>
          <cell r="E193" t="str">
            <v>ANNIELLY VIRGINIA GOMES MONTEIRO</v>
          </cell>
          <cell r="F193" t="str">
            <v>2 - Outros Profissionais da Saúde</v>
          </cell>
          <cell r="G193" t="str">
            <v>223505</v>
          </cell>
          <cell r="H193">
            <v>44440</v>
          </cell>
          <cell r="J193">
            <v>318.86880000000002</v>
          </cell>
          <cell r="L193">
            <v>131.715857142</v>
          </cell>
          <cell r="M193">
            <v>3.53</v>
          </cell>
          <cell r="O193">
            <v>1.59</v>
          </cell>
          <cell r="S193">
            <v>0</v>
          </cell>
        </row>
        <row r="194">
          <cell r="C194" t="str">
            <v>HOSPITAL MESTRE VITALINO</v>
          </cell>
          <cell r="E194" t="str">
            <v>ANNY TORRES VILELA</v>
          </cell>
          <cell r="F194" t="str">
            <v>2 - Outros Profissionais da Saúde</v>
          </cell>
          <cell r="G194" t="str">
            <v>223505</v>
          </cell>
          <cell r="H194">
            <v>44440</v>
          </cell>
          <cell r="J194">
            <v>208.57599999999999</v>
          </cell>
          <cell r="L194">
            <v>131.715857142</v>
          </cell>
          <cell r="M194">
            <v>2.66</v>
          </cell>
          <cell r="O194">
            <v>1.59</v>
          </cell>
          <cell r="S194">
            <v>0</v>
          </cell>
        </row>
        <row r="195">
          <cell r="C195" t="str">
            <v>HOSPITAL MESTRE VITALINO</v>
          </cell>
          <cell r="E195" t="str">
            <v>ANTONIA LUCIENE DA SILVA ALMEIDA</v>
          </cell>
          <cell r="F195" t="str">
            <v>3 - Administrativo</v>
          </cell>
          <cell r="G195" t="str">
            <v>514320</v>
          </cell>
          <cell r="H195">
            <v>44440</v>
          </cell>
          <cell r="J195">
            <v>122.8336</v>
          </cell>
          <cell r="L195">
            <v>131.715857142</v>
          </cell>
          <cell r="M195">
            <v>22.2</v>
          </cell>
          <cell r="O195">
            <v>1.93</v>
          </cell>
          <cell r="S195">
            <v>0</v>
          </cell>
        </row>
        <row r="196">
          <cell r="C196" t="str">
            <v>HOSPITAL MESTRE VITALINO</v>
          </cell>
          <cell r="E196" t="str">
            <v>ANTONIO ALVES BEZERRA NETO</v>
          </cell>
          <cell r="F196" t="str">
            <v>3 - Administrativo</v>
          </cell>
          <cell r="G196" t="str">
            <v>517410</v>
          </cell>
          <cell r="H196">
            <v>44440</v>
          </cell>
          <cell r="J196">
            <v>108.676</v>
          </cell>
          <cell r="L196">
            <v>0</v>
          </cell>
          <cell r="O196">
            <v>1.93</v>
          </cell>
          <cell r="S196">
            <v>0</v>
          </cell>
        </row>
        <row r="197">
          <cell r="C197" t="str">
            <v>HOSPITAL MESTRE VITALINO</v>
          </cell>
          <cell r="E197" t="str">
            <v>ANTONIO ARLINDO DE MORAIS</v>
          </cell>
          <cell r="F197" t="str">
            <v>1 - Médico</v>
          </cell>
          <cell r="G197" t="str">
            <v>225112</v>
          </cell>
          <cell r="H197">
            <v>44440</v>
          </cell>
          <cell r="J197">
            <v>767.23919999999998</v>
          </cell>
          <cell r="L197">
            <v>131.715857142</v>
          </cell>
          <cell r="M197">
            <v>2.75</v>
          </cell>
          <cell r="O197">
            <v>6.13</v>
          </cell>
          <cell r="P197">
            <v>1.23</v>
          </cell>
          <cell r="S197">
            <v>0</v>
          </cell>
        </row>
        <row r="198">
          <cell r="C198" t="str">
            <v>HOSPITAL MESTRE VITALINO</v>
          </cell>
          <cell r="E198" t="str">
            <v>ANTONIO AUGUSTO LIMA CARVALHO</v>
          </cell>
          <cell r="F198" t="str">
            <v>1 - Médico</v>
          </cell>
          <cell r="G198" t="str">
            <v>225150</v>
          </cell>
          <cell r="H198">
            <v>44440</v>
          </cell>
          <cell r="J198">
            <v>926.84400000000005</v>
          </cell>
          <cell r="L198">
            <v>131.715857142</v>
          </cell>
          <cell r="M198">
            <v>2.75</v>
          </cell>
          <cell r="O198">
            <v>6.13</v>
          </cell>
          <cell r="P198">
            <v>1.23</v>
          </cell>
          <cell r="S198">
            <v>0</v>
          </cell>
        </row>
        <row r="199">
          <cell r="C199" t="str">
            <v>HOSPITAL MESTRE VITALINO</v>
          </cell>
          <cell r="E199" t="str">
            <v>ANTONIO BARBOSA DE MOURA</v>
          </cell>
          <cell r="F199" t="str">
            <v>3 - Administrativo</v>
          </cell>
          <cell r="G199" t="str">
            <v>782320</v>
          </cell>
          <cell r="H199">
            <v>44440</v>
          </cell>
          <cell r="J199">
            <v>208.1816</v>
          </cell>
          <cell r="L199">
            <v>0</v>
          </cell>
          <cell r="O199">
            <v>1.93</v>
          </cell>
          <cell r="S199">
            <v>0</v>
          </cell>
        </row>
        <row r="200">
          <cell r="C200" t="str">
            <v>HOSPITAL MESTRE VITALINO</v>
          </cell>
          <cell r="E200" t="str">
            <v>ANTONIO EVANDRO BEZERRA</v>
          </cell>
          <cell r="F200" t="str">
            <v>3 - Administrativo</v>
          </cell>
          <cell r="G200" t="str">
            <v>782320</v>
          </cell>
          <cell r="H200">
            <v>44440</v>
          </cell>
          <cell r="J200">
            <v>210.26560000000001</v>
          </cell>
          <cell r="L200">
            <v>131.715857142</v>
          </cell>
          <cell r="M200">
            <v>40.33</v>
          </cell>
          <cell r="O200">
            <v>1.93</v>
          </cell>
          <cell r="S200">
            <v>0</v>
          </cell>
        </row>
        <row r="201">
          <cell r="C201" t="str">
            <v>HOSPITAL MESTRE VITALINO</v>
          </cell>
          <cell r="E201" t="str">
            <v>ANTONIO HENRIQUE PEREIRA</v>
          </cell>
          <cell r="F201" t="str">
            <v>2 - Outros Profissionais da Saúde</v>
          </cell>
          <cell r="G201" t="str">
            <v>322205</v>
          </cell>
          <cell r="H201">
            <v>44440</v>
          </cell>
          <cell r="J201">
            <v>0</v>
          </cell>
          <cell r="K201">
            <v>628.32000000000005</v>
          </cell>
          <cell r="L201">
            <v>131.715857142</v>
          </cell>
          <cell r="M201">
            <v>21.92</v>
          </cell>
          <cell r="O201">
            <v>1.93</v>
          </cell>
          <cell r="R201">
            <v>296</v>
          </cell>
          <cell r="S201">
            <v>124.96</v>
          </cell>
        </row>
        <row r="202">
          <cell r="C202" t="str">
            <v>HOSPITAL MESTRE VITALINO</v>
          </cell>
          <cell r="E202" t="str">
            <v>ANTONIO JOSE MARINHO JUVINO</v>
          </cell>
          <cell r="F202" t="str">
            <v>2 - Outros Profissionais da Saúde</v>
          </cell>
          <cell r="G202" t="str">
            <v>324115</v>
          </cell>
          <cell r="H202">
            <v>44440</v>
          </cell>
          <cell r="J202">
            <v>272.38639999999998</v>
          </cell>
          <cell r="L202">
            <v>131.715857142</v>
          </cell>
          <cell r="M202">
            <v>2.09</v>
          </cell>
          <cell r="O202">
            <v>9.99</v>
          </cell>
          <cell r="S202">
            <v>0</v>
          </cell>
        </row>
        <row r="203">
          <cell r="C203" t="str">
            <v>HOSPITAL MESTRE VITALINO</v>
          </cell>
          <cell r="E203" t="str">
            <v>ANTONIO MARCOS CAVALCANTI</v>
          </cell>
          <cell r="F203" t="str">
            <v>3 - Administrativo</v>
          </cell>
          <cell r="G203" t="str">
            <v>514320</v>
          </cell>
          <cell r="H203">
            <v>44440</v>
          </cell>
          <cell r="J203">
            <v>112</v>
          </cell>
          <cell r="L203">
            <v>0</v>
          </cell>
          <cell r="O203">
            <v>1.93</v>
          </cell>
          <cell r="S203">
            <v>0</v>
          </cell>
        </row>
        <row r="204">
          <cell r="C204" t="str">
            <v>HOSPITAL MESTRE VITALINO</v>
          </cell>
          <cell r="E204" t="str">
            <v>ANTONIO OTAVIANO DA SILVA</v>
          </cell>
          <cell r="F204" t="str">
            <v>2 - Outros Profissionais da Saúde</v>
          </cell>
          <cell r="G204" t="str">
            <v>322205</v>
          </cell>
          <cell r="H204">
            <v>44440</v>
          </cell>
          <cell r="J204">
            <v>160.65119999999999</v>
          </cell>
          <cell r="L204">
            <v>131.715857142</v>
          </cell>
          <cell r="M204">
            <v>26.3</v>
          </cell>
          <cell r="O204">
            <v>1.93</v>
          </cell>
          <cell r="S204">
            <v>0</v>
          </cell>
        </row>
        <row r="205">
          <cell r="C205" t="str">
            <v>HOSPITAL MESTRE VITALINO</v>
          </cell>
          <cell r="E205" t="str">
            <v>ANTONIO REIS DA SILVA GOMES</v>
          </cell>
          <cell r="F205" t="str">
            <v>3 - Administrativo</v>
          </cell>
          <cell r="G205" t="str">
            <v>515110</v>
          </cell>
          <cell r="H205">
            <v>44440</v>
          </cell>
          <cell r="J205">
            <v>122.7256</v>
          </cell>
          <cell r="L205">
            <v>131.715857142</v>
          </cell>
          <cell r="M205">
            <v>22.26</v>
          </cell>
          <cell r="O205">
            <v>1.93</v>
          </cell>
          <cell r="S205">
            <v>0</v>
          </cell>
        </row>
        <row r="206">
          <cell r="C206" t="str">
            <v>HOSPITAL MESTRE VITALINO</v>
          </cell>
          <cell r="E206" t="str">
            <v>ANTONIO ROMAO LEAO DE DEUS</v>
          </cell>
          <cell r="F206" t="str">
            <v>1 - Médico</v>
          </cell>
          <cell r="G206" t="str">
            <v>225125</v>
          </cell>
          <cell r="H206">
            <v>44440</v>
          </cell>
          <cell r="J206">
            <v>864.02560000000005</v>
          </cell>
          <cell r="L206">
            <v>131.715857142</v>
          </cell>
          <cell r="M206">
            <v>2.75</v>
          </cell>
          <cell r="O206">
            <v>6.13</v>
          </cell>
          <cell r="P206">
            <v>1.23</v>
          </cell>
          <cell r="S206">
            <v>0</v>
          </cell>
        </row>
        <row r="207">
          <cell r="C207" t="str">
            <v>HOSPITAL MESTRE VITALINO</v>
          </cell>
          <cell r="E207" t="str">
            <v>AQUILA LAMEC RODRIGUES DOS SANTOS</v>
          </cell>
          <cell r="F207" t="str">
            <v>2 - Outros Profissionais da Saúde</v>
          </cell>
          <cell r="G207" t="str">
            <v>521130</v>
          </cell>
          <cell r="H207">
            <v>44440</v>
          </cell>
          <cell r="J207">
            <v>112.24</v>
          </cell>
          <cell r="L207">
            <v>131.715857142</v>
          </cell>
          <cell r="M207">
            <v>22.26</v>
          </cell>
          <cell r="O207">
            <v>1.93</v>
          </cell>
          <cell r="S207">
            <v>0</v>
          </cell>
        </row>
        <row r="208">
          <cell r="C208" t="str">
            <v>HOSPITAL MESTRE VITALINO</v>
          </cell>
          <cell r="E208" t="str">
            <v>ARIADNE SOUZA SOARES SILVA</v>
          </cell>
          <cell r="F208" t="str">
            <v>2 - Outros Profissionais da Saúde</v>
          </cell>
          <cell r="G208" t="str">
            <v>223505</v>
          </cell>
          <cell r="H208">
            <v>44440</v>
          </cell>
          <cell r="J208">
            <v>249.35679999999999</v>
          </cell>
          <cell r="L208">
            <v>131.715857142</v>
          </cell>
          <cell r="M208">
            <v>3.53</v>
          </cell>
          <cell r="O208">
            <v>1.59</v>
          </cell>
          <cell r="S208">
            <v>0</v>
          </cell>
        </row>
        <row r="209">
          <cell r="C209" t="str">
            <v>HOSPITAL MESTRE VITALINO</v>
          </cell>
          <cell r="E209" t="str">
            <v>ARIVONALDO BEZERRA BATISTA</v>
          </cell>
          <cell r="F209" t="str">
            <v>3 - Administrativo</v>
          </cell>
          <cell r="G209" t="str">
            <v>514320</v>
          </cell>
          <cell r="H209">
            <v>44440</v>
          </cell>
          <cell r="J209">
            <v>123.60720000000001</v>
          </cell>
          <cell r="L209">
            <v>0</v>
          </cell>
          <cell r="O209">
            <v>1.93</v>
          </cell>
          <cell r="R209">
            <v>222</v>
          </cell>
          <cell r="S209">
            <v>66.599999999999994</v>
          </cell>
        </row>
        <row r="210">
          <cell r="C210" t="str">
            <v>HOSPITAL MESTRE VITALINO</v>
          </cell>
          <cell r="E210" t="str">
            <v>ARLANE MERYELLE SANTOS SOUSA NOVACOSQUE</v>
          </cell>
          <cell r="F210" t="str">
            <v>2 - Outros Profissionais da Saúde</v>
          </cell>
          <cell r="G210" t="str">
            <v>223505</v>
          </cell>
          <cell r="H210">
            <v>44440</v>
          </cell>
          <cell r="J210">
            <v>263.10320000000002</v>
          </cell>
          <cell r="L210">
            <v>0</v>
          </cell>
          <cell r="O210">
            <v>1.59</v>
          </cell>
          <cell r="S210">
            <v>0</v>
          </cell>
        </row>
        <row r="211">
          <cell r="C211" t="str">
            <v>HOSPITAL MESTRE VITALINO</v>
          </cell>
          <cell r="E211" t="str">
            <v>ARMANDO ALVES DA SILVA</v>
          </cell>
          <cell r="F211" t="str">
            <v>3 - Administrativo</v>
          </cell>
          <cell r="G211" t="str">
            <v>212410</v>
          </cell>
          <cell r="H211">
            <v>44440</v>
          </cell>
          <cell r="J211">
            <v>293.05680000000001</v>
          </cell>
          <cell r="L211">
            <v>131.715857142</v>
          </cell>
          <cell r="M211">
            <v>35.72</v>
          </cell>
          <cell r="O211">
            <v>1.93</v>
          </cell>
          <cell r="S211">
            <v>0</v>
          </cell>
        </row>
        <row r="212">
          <cell r="C212" t="str">
            <v>HOSPITAL MESTRE VITALINO</v>
          </cell>
          <cell r="E212" t="str">
            <v>ARMANDO MALAQUIAS DA SILVA</v>
          </cell>
          <cell r="F212" t="str">
            <v>2 - Outros Profissionais da Saúde</v>
          </cell>
          <cell r="G212" t="str">
            <v>322205</v>
          </cell>
          <cell r="H212">
            <v>44440</v>
          </cell>
          <cell r="J212">
            <v>194.05279999999999</v>
          </cell>
          <cell r="L212">
            <v>0</v>
          </cell>
          <cell r="O212">
            <v>1.93</v>
          </cell>
          <cell r="S212">
            <v>0</v>
          </cell>
        </row>
        <row r="213">
          <cell r="C213" t="str">
            <v>HOSPITAL MESTRE VITALINO</v>
          </cell>
          <cell r="E213" t="str">
            <v>ARNALDO JOSE DA SILVA</v>
          </cell>
          <cell r="F213" t="str">
            <v>2 - Outros Profissionais da Saúde</v>
          </cell>
          <cell r="G213" t="str">
            <v>322205</v>
          </cell>
          <cell r="H213">
            <v>44440</v>
          </cell>
          <cell r="J213">
            <v>158.52160000000001</v>
          </cell>
          <cell r="L213">
            <v>131.715857142</v>
          </cell>
          <cell r="M213">
            <v>26.3</v>
          </cell>
          <cell r="O213">
            <v>1.93</v>
          </cell>
          <cell r="S213">
            <v>0</v>
          </cell>
        </row>
        <row r="214">
          <cell r="C214" t="str">
            <v>HOSPITAL MESTRE VITALINO</v>
          </cell>
          <cell r="E214" t="str">
            <v>AROLDO AMORA COELHO DE ARAUJO</v>
          </cell>
          <cell r="F214" t="str">
            <v>1 - Médico</v>
          </cell>
          <cell r="G214" t="str">
            <v>225225</v>
          </cell>
          <cell r="H214">
            <v>44440</v>
          </cell>
          <cell r="J214">
            <v>1774.5768</v>
          </cell>
          <cell r="L214">
            <v>131.715857142</v>
          </cell>
          <cell r="M214">
            <v>2.75</v>
          </cell>
          <cell r="O214">
            <v>6.13</v>
          </cell>
          <cell r="P214">
            <v>1.23</v>
          </cell>
          <cell r="S214">
            <v>0</v>
          </cell>
        </row>
        <row r="215">
          <cell r="C215" t="str">
            <v>HOSPITAL MESTRE VITALINO</v>
          </cell>
          <cell r="E215" t="str">
            <v>ARTHUR AUGUSTO DE ARAUJO PITA</v>
          </cell>
          <cell r="F215" t="str">
            <v>1 - Médico</v>
          </cell>
          <cell r="G215" t="str">
            <v>225125</v>
          </cell>
          <cell r="H215">
            <v>44440</v>
          </cell>
          <cell r="J215">
            <v>1703.1768</v>
          </cell>
          <cell r="L215">
            <v>131.715857142</v>
          </cell>
          <cell r="M215">
            <v>2.75</v>
          </cell>
          <cell r="O215">
            <v>6.13</v>
          </cell>
          <cell r="P215">
            <v>1.23</v>
          </cell>
          <cell r="S215">
            <v>0</v>
          </cell>
        </row>
        <row r="216">
          <cell r="C216" t="str">
            <v>HOSPITAL MESTRE VITALINO</v>
          </cell>
          <cell r="E216" t="str">
            <v>ATOS DE MACEDO AMARAL</v>
          </cell>
          <cell r="F216" t="str">
            <v>1 - Médico</v>
          </cell>
          <cell r="G216" t="str">
            <v>225125</v>
          </cell>
          <cell r="H216">
            <v>44440</v>
          </cell>
          <cell r="J216">
            <v>676.21119999999996</v>
          </cell>
          <cell r="L216">
            <v>131.715857142</v>
          </cell>
          <cell r="M216">
            <v>2.75</v>
          </cell>
          <cell r="O216">
            <v>6.13</v>
          </cell>
          <cell r="P216">
            <v>1.23</v>
          </cell>
          <cell r="S216">
            <v>0</v>
          </cell>
        </row>
        <row r="217">
          <cell r="C217" t="str">
            <v>HOSPITAL MESTRE VITALINO</v>
          </cell>
          <cell r="E217" t="str">
            <v>AUGUSTO CESAR BARBOSA DOS SANTOS</v>
          </cell>
          <cell r="F217" t="str">
            <v>2 - Outros Profissionais da Saúde</v>
          </cell>
          <cell r="G217" t="str">
            <v>322205</v>
          </cell>
          <cell r="H217">
            <v>44440</v>
          </cell>
          <cell r="J217">
            <v>155.44800000000001</v>
          </cell>
          <cell r="L217">
            <v>0</v>
          </cell>
          <cell r="O217">
            <v>6.13</v>
          </cell>
          <cell r="S217">
            <v>0</v>
          </cell>
        </row>
        <row r="218">
          <cell r="C218" t="str">
            <v>HOSPITAL MESTRE VITALINO</v>
          </cell>
          <cell r="E218" t="str">
            <v>AUGUSTO CEZAR DAL CHIAVON</v>
          </cell>
          <cell r="F218" t="str">
            <v>1 - Médico</v>
          </cell>
          <cell r="G218" t="str">
            <v>225124</v>
          </cell>
          <cell r="H218">
            <v>44440</v>
          </cell>
          <cell r="J218">
            <v>1347.3656000000001</v>
          </cell>
          <cell r="L218">
            <v>131.715857142</v>
          </cell>
          <cell r="M218">
            <v>1.37</v>
          </cell>
          <cell r="O218">
            <v>1.93</v>
          </cell>
          <cell r="P218">
            <v>1.23</v>
          </cell>
          <cell r="S218">
            <v>0</v>
          </cell>
        </row>
        <row r="219">
          <cell r="C219" t="str">
            <v>HOSPITAL MESTRE VITALINO</v>
          </cell>
          <cell r="E219" t="str">
            <v>AUGUSTO VINICIUS DE ALMEIDA CAVALCANTI</v>
          </cell>
          <cell r="F219" t="str">
            <v>2 - Outros Profissionais da Saúde</v>
          </cell>
          <cell r="G219" t="str">
            <v>223605</v>
          </cell>
          <cell r="H219">
            <v>44440</v>
          </cell>
          <cell r="J219">
            <v>191.64320000000001</v>
          </cell>
          <cell r="L219">
            <v>131.715857142</v>
          </cell>
          <cell r="M219">
            <v>2.39</v>
          </cell>
          <cell r="O219">
            <v>1.59</v>
          </cell>
          <cell r="S219">
            <v>0</v>
          </cell>
        </row>
        <row r="220">
          <cell r="C220" t="str">
            <v>HOSPITAL MESTRE VITALINO</v>
          </cell>
          <cell r="E220" t="str">
            <v>AUREA NUNES DE OLIVEIRA</v>
          </cell>
          <cell r="F220" t="str">
            <v>2 - Outros Profissionais da Saúde</v>
          </cell>
          <cell r="G220" t="str">
            <v>223505</v>
          </cell>
          <cell r="H220">
            <v>44440</v>
          </cell>
          <cell r="J220">
            <v>224.9392</v>
          </cell>
          <cell r="L220">
            <v>131.715857142</v>
          </cell>
          <cell r="M220">
            <v>2.66</v>
          </cell>
          <cell r="O220">
            <v>1.59</v>
          </cell>
          <cell r="R220">
            <v>222</v>
          </cell>
          <cell r="S220">
            <v>106.3</v>
          </cell>
        </row>
        <row r="221">
          <cell r="C221" t="str">
            <v>HOSPITAL MESTRE VITALINO</v>
          </cell>
          <cell r="E221" t="str">
            <v>AURENIR DE LIMA MOTA</v>
          </cell>
          <cell r="F221" t="str">
            <v>3 - Administrativo</v>
          </cell>
          <cell r="G221" t="str">
            <v>514320</v>
          </cell>
          <cell r="H221">
            <v>44440</v>
          </cell>
          <cell r="J221">
            <v>112</v>
          </cell>
          <cell r="L221">
            <v>131.715857142</v>
          </cell>
          <cell r="M221">
            <v>22.2</v>
          </cell>
          <cell r="O221">
            <v>1.93</v>
          </cell>
          <cell r="S221">
            <v>0</v>
          </cell>
        </row>
        <row r="222">
          <cell r="C222" t="str">
            <v>HOSPITAL MESTRE VITALINO</v>
          </cell>
          <cell r="E222" t="str">
            <v>AVANIR JULIO DOS SANTOS</v>
          </cell>
          <cell r="F222" t="str">
            <v>2 - Outros Profissionais da Saúde</v>
          </cell>
          <cell r="G222" t="str">
            <v>322205</v>
          </cell>
          <cell r="H222">
            <v>44440</v>
          </cell>
          <cell r="J222">
            <v>143.9504</v>
          </cell>
          <cell r="L222">
            <v>131.715857142</v>
          </cell>
          <cell r="M222">
            <v>26.3</v>
          </cell>
          <cell r="O222">
            <v>1.93</v>
          </cell>
          <cell r="S222">
            <v>0</v>
          </cell>
        </row>
        <row r="223">
          <cell r="C223" t="str">
            <v>HOSPITAL MESTRE VITALINO</v>
          </cell>
          <cell r="E223" t="str">
            <v>AWANA LARISSA LOPES DE MELO</v>
          </cell>
          <cell r="F223" t="str">
            <v>2 - Outros Profissionais da Saúde</v>
          </cell>
          <cell r="G223" t="str">
            <v>322205</v>
          </cell>
          <cell r="H223">
            <v>44440</v>
          </cell>
          <cell r="J223">
            <v>134.0128</v>
          </cell>
          <cell r="L223">
            <v>131.715857142</v>
          </cell>
          <cell r="M223">
            <v>26.3</v>
          </cell>
          <cell r="O223">
            <v>1.93</v>
          </cell>
          <cell r="S223">
            <v>0</v>
          </cell>
          <cell r="U223">
            <v>69.41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BARBARA DA SILVA SANTOS</v>
          </cell>
          <cell r="F224" t="str">
            <v>2 - Outros Profissionais da Saúde</v>
          </cell>
          <cell r="G224" t="str">
            <v>322405</v>
          </cell>
          <cell r="H224">
            <v>44440</v>
          </cell>
          <cell r="J224">
            <v>172.95519999999999</v>
          </cell>
          <cell r="L224">
            <v>131.715857142</v>
          </cell>
          <cell r="M224">
            <v>27.51</v>
          </cell>
          <cell r="O224">
            <v>1.93</v>
          </cell>
          <cell r="S224">
            <v>0</v>
          </cell>
        </row>
        <row r="225">
          <cell r="C225" t="str">
            <v>HOSPITAL MESTRE VITALINO</v>
          </cell>
          <cell r="E225" t="str">
            <v>BARBARA DO VALE</v>
          </cell>
          <cell r="F225" t="str">
            <v>2 - Outros Profissionais da Saúde</v>
          </cell>
          <cell r="G225" t="str">
            <v>322205</v>
          </cell>
          <cell r="H225">
            <v>44440</v>
          </cell>
          <cell r="J225">
            <v>144.03360000000001</v>
          </cell>
          <cell r="L225">
            <v>0</v>
          </cell>
          <cell r="O225">
            <v>1.93</v>
          </cell>
          <cell r="S225">
            <v>0</v>
          </cell>
        </row>
        <row r="226">
          <cell r="C226" t="str">
            <v>HOSPITAL MESTRE VITALINO</v>
          </cell>
          <cell r="E226" t="str">
            <v>BARBARA FLOQUETE SABINO DOS SANTOS</v>
          </cell>
          <cell r="F226" t="str">
            <v>3 - Administrativo</v>
          </cell>
          <cell r="G226" t="str">
            <v>514320</v>
          </cell>
          <cell r="H226">
            <v>44440</v>
          </cell>
          <cell r="J226">
            <v>124.38079999999999</v>
          </cell>
          <cell r="L226">
            <v>131.715857142</v>
          </cell>
          <cell r="M226">
            <v>22.2</v>
          </cell>
          <cell r="O226">
            <v>1.93</v>
          </cell>
          <cell r="S226">
            <v>0</v>
          </cell>
          <cell r="U226">
            <v>82.67</v>
          </cell>
          <cell r="X226" t="str">
            <v>AUX. CRECHE I/AUX CRECHE M/ANT (RETROATIVO)</v>
          </cell>
        </row>
        <row r="227">
          <cell r="C227" t="str">
            <v>HOSPITAL MESTRE VITALINO</v>
          </cell>
          <cell r="E227" t="str">
            <v>BARBARA FREIRE DE FRANCA SANTANA</v>
          </cell>
          <cell r="F227" t="str">
            <v>2 - Outros Profissionais da Saúde</v>
          </cell>
          <cell r="G227" t="str">
            <v>223505</v>
          </cell>
          <cell r="H227">
            <v>44440</v>
          </cell>
          <cell r="J227">
            <v>264.04399999999998</v>
          </cell>
          <cell r="L227">
            <v>0</v>
          </cell>
          <cell r="O227">
            <v>1.59</v>
          </cell>
          <cell r="S227">
            <v>0</v>
          </cell>
        </row>
        <row r="228">
          <cell r="C228" t="str">
            <v>HOSPITAL MESTRE VITALINO</v>
          </cell>
          <cell r="E228" t="str">
            <v>BEATRIZ MARIA DA SILVA LINS</v>
          </cell>
          <cell r="F228" t="str">
            <v>2 - Outros Profissionais da Saúde</v>
          </cell>
          <cell r="G228" t="str">
            <v>322205</v>
          </cell>
          <cell r="H228">
            <v>44440</v>
          </cell>
          <cell r="J228">
            <v>168.51920000000001</v>
          </cell>
          <cell r="L228">
            <v>131.715857142</v>
          </cell>
          <cell r="M228">
            <v>26.3</v>
          </cell>
          <cell r="O228">
            <v>1.93</v>
          </cell>
          <cell r="S228">
            <v>0</v>
          </cell>
        </row>
        <row r="229">
          <cell r="C229" t="str">
            <v>HOSPITAL MESTRE VITALINO</v>
          </cell>
          <cell r="E229" t="str">
            <v>BEATRIZ PRISCILA DEODATO FERREIRA SILVA</v>
          </cell>
          <cell r="F229" t="str">
            <v>2 - Outros Profissionais da Saúde</v>
          </cell>
          <cell r="G229" t="str">
            <v>223505</v>
          </cell>
          <cell r="H229">
            <v>44440</v>
          </cell>
          <cell r="J229">
            <v>485.83440000000002</v>
          </cell>
          <cell r="L229">
            <v>0</v>
          </cell>
          <cell r="O229">
            <v>1.59</v>
          </cell>
          <cell r="S229">
            <v>0</v>
          </cell>
        </row>
        <row r="230">
          <cell r="C230" t="str">
            <v>HOSPITAL MESTRE VITALINO</v>
          </cell>
          <cell r="E230" t="str">
            <v>BEATRIZ RODRIGUES DE SALES</v>
          </cell>
          <cell r="F230" t="str">
            <v>2 - Outros Profissionais da Saúde</v>
          </cell>
          <cell r="G230" t="str">
            <v>322205</v>
          </cell>
          <cell r="H230">
            <v>44440</v>
          </cell>
          <cell r="J230">
            <v>157.43119999999999</v>
          </cell>
          <cell r="L230">
            <v>0</v>
          </cell>
          <cell r="O230">
            <v>1.93</v>
          </cell>
          <cell r="S230">
            <v>0</v>
          </cell>
        </row>
        <row r="231">
          <cell r="C231" t="str">
            <v>HOSPITAL MESTRE VITALINO</v>
          </cell>
          <cell r="E231" t="str">
            <v>BERNARDO WELKOVIC</v>
          </cell>
          <cell r="F231" t="str">
            <v>1 - Médico</v>
          </cell>
          <cell r="G231" t="str">
            <v>225225</v>
          </cell>
          <cell r="H231">
            <v>44440</v>
          </cell>
          <cell r="J231">
            <v>1154.47</v>
          </cell>
          <cell r="L231">
            <v>131.715857142</v>
          </cell>
          <cell r="M231">
            <v>2.65</v>
          </cell>
          <cell r="O231">
            <v>6.13</v>
          </cell>
          <cell r="P231">
            <v>1.23</v>
          </cell>
          <cell r="S231">
            <v>0</v>
          </cell>
        </row>
        <row r="232">
          <cell r="C232" t="str">
            <v>HOSPITAL MESTRE VITALINO</v>
          </cell>
          <cell r="E232" t="str">
            <v>BIANCA DANIELLE DA SILVA</v>
          </cell>
          <cell r="F232" t="str">
            <v>2 - Outros Profissionais da Saúde</v>
          </cell>
          <cell r="G232" t="str">
            <v>223505</v>
          </cell>
          <cell r="H232">
            <v>44440</v>
          </cell>
          <cell r="J232">
            <v>270.49200000000002</v>
          </cell>
          <cell r="L232">
            <v>131.715857142</v>
          </cell>
          <cell r="M232">
            <v>3.31</v>
          </cell>
          <cell r="O232">
            <v>1.59</v>
          </cell>
          <cell r="S232">
            <v>0</v>
          </cell>
        </row>
        <row r="233">
          <cell r="C233" t="str">
            <v>HOSPITAL MESTRE VITALINO</v>
          </cell>
          <cell r="E233" t="str">
            <v>BIANCA DANIELLE SANTOS ROMANO</v>
          </cell>
          <cell r="F233" t="str">
            <v>2 - Outros Profissionais da Saúde</v>
          </cell>
          <cell r="G233" t="str">
            <v>322205</v>
          </cell>
          <cell r="H233">
            <v>44440</v>
          </cell>
          <cell r="J233">
            <v>10.020799999999999</v>
          </cell>
          <cell r="L233">
            <v>0</v>
          </cell>
          <cell r="O233">
            <v>1.93</v>
          </cell>
          <cell r="S233">
            <v>0</v>
          </cell>
        </row>
        <row r="234">
          <cell r="C234" t="str">
            <v>HOSPITAL MESTRE VITALINO</v>
          </cell>
          <cell r="E234" t="str">
            <v>BIANCA MARIA DOS SANTOS SILVA</v>
          </cell>
          <cell r="F234" t="str">
            <v>2 - Outros Profissionais da Saúde</v>
          </cell>
          <cell r="G234" t="str">
            <v>322205</v>
          </cell>
          <cell r="H234">
            <v>44440</v>
          </cell>
          <cell r="J234">
            <v>154.77440000000001</v>
          </cell>
          <cell r="L234">
            <v>131.715857142</v>
          </cell>
          <cell r="M234">
            <v>26.3</v>
          </cell>
          <cell r="O234">
            <v>1.93</v>
          </cell>
          <cell r="S234">
            <v>0</v>
          </cell>
        </row>
        <row r="235">
          <cell r="C235" t="str">
            <v>HOSPITAL MESTRE VITALINO</v>
          </cell>
          <cell r="E235" t="str">
            <v>BIANCA RAFAEL AMANCIO DA SILVA MOURA</v>
          </cell>
          <cell r="F235" t="str">
            <v>2 - Outros Profissionais da Saúde</v>
          </cell>
          <cell r="G235" t="str">
            <v>223505</v>
          </cell>
          <cell r="H235">
            <v>44440</v>
          </cell>
          <cell r="J235">
            <v>285.69839999999999</v>
          </cell>
          <cell r="L235">
            <v>131.715857142</v>
          </cell>
          <cell r="M235">
            <v>3.53</v>
          </cell>
          <cell r="O235">
            <v>1.59</v>
          </cell>
          <cell r="S235">
            <v>0</v>
          </cell>
          <cell r="U235">
            <v>103.28</v>
          </cell>
          <cell r="X235" t="str">
            <v>AUX. CRECHE I</v>
          </cell>
        </row>
        <row r="236">
          <cell r="C236" t="str">
            <v>HOSPITAL MESTRE VITALINO</v>
          </cell>
          <cell r="E236" t="str">
            <v>BRENDA JAMBO LINS BARBOSA</v>
          </cell>
          <cell r="F236" t="str">
            <v>1 - Médico</v>
          </cell>
          <cell r="G236" t="str">
            <v>225225</v>
          </cell>
          <cell r="H236">
            <v>44440</v>
          </cell>
          <cell r="J236">
            <v>2105.2175999999999</v>
          </cell>
          <cell r="L236">
            <v>131.715857142</v>
          </cell>
          <cell r="M236">
            <v>2.75</v>
          </cell>
          <cell r="O236">
            <v>6.13</v>
          </cell>
          <cell r="P236">
            <v>1.23</v>
          </cell>
          <cell r="S236">
            <v>0</v>
          </cell>
        </row>
        <row r="237">
          <cell r="C237" t="str">
            <v>HOSPITAL MESTRE VITALINO</v>
          </cell>
          <cell r="E237" t="str">
            <v>BRENDA STEFANNY BATISTA NEVES</v>
          </cell>
          <cell r="F237" t="str">
            <v>3 - Administrativo</v>
          </cell>
          <cell r="G237" t="str">
            <v>413110</v>
          </cell>
          <cell r="H237">
            <v>44440</v>
          </cell>
          <cell r="J237">
            <v>166.77680000000001</v>
          </cell>
          <cell r="L237">
            <v>0</v>
          </cell>
          <cell r="O237">
            <v>1.93</v>
          </cell>
          <cell r="S237">
            <v>0</v>
          </cell>
        </row>
        <row r="238">
          <cell r="C238" t="str">
            <v>HOSPITAL MESTRE VITALINO</v>
          </cell>
          <cell r="E238" t="str">
            <v>BRENNA RAFAELA DE ALMEIDA MELO</v>
          </cell>
          <cell r="F238" t="str">
            <v>3 - Administrativo</v>
          </cell>
          <cell r="G238" t="str">
            <v>411010</v>
          </cell>
          <cell r="H238">
            <v>44440</v>
          </cell>
          <cell r="J238">
            <v>110.1752</v>
          </cell>
          <cell r="L238">
            <v>131.715857142</v>
          </cell>
          <cell r="M238">
            <v>25.15</v>
          </cell>
          <cell r="O238">
            <v>1.93</v>
          </cell>
          <cell r="S238">
            <v>0</v>
          </cell>
        </row>
        <row r="239">
          <cell r="C239" t="str">
            <v>HOSPITAL MESTRE VITALINO</v>
          </cell>
          <cell r="E239" t="str">
            <v>BRENO ALEXANDRE DE MELO E SILVA</v>
          </cell>
          <cell r="F239" t="str">
            <v>1 - Médico</v>
          </cell>
          <cell r="G239" t="str">
            <v>225150</v>
          </cell>
          <cell r="H239">
            <v>44440</v>
          </cell>
          <cell r="J239">
            <v>846.84400000000005</v>
          </cell>
          <cell r="L239">
            <v>131.715857142</v>
          </cell>
          <cell r="M239">
            <v>2.75</v>
          </cell>
          <cell r="O239">
            <v>6.13</v>
          </cell>
          <cell r="P239">
            <v>1.23</v>
          </cell>
          <cell r="S239">
            <v>0</v>
          </cell>
        </row>
        <row r="240">
          <cell r="C240" t="str">
            <v>HOSPITAL MESTRE VITALINO</v>
          </cell>
          <cell r="E240" t="str">
            <v>BRENO MUNIZ TASHIRO</v>
          </cell>
          <cell r="F240" t="str">
            <v>1 - Médico</v>
          </cell>
          <cell r="G240" t="str">
            <v>225150</v>
          </cell>
          <cell r="H240">
            <v>44440</v>
          </cell>
          <cell r="J240">
            <v>3289.2791999999999</v>
          </cell>
          <cell r="L240">
            <v>131.715857142</v>
          </cell>
          <cell r="M240">
            <v>2.75</v>
          </cell>
          <cell r="O240">
            <v>6.13</v>
          </cell>
          <cell r="P240">
            <v>1.23</v>
          </cell>
          <cell r="S240">
            <v>0</v>
          </cell>
        </row>
        <row r="241">
          <cell r="C241" t="str">
            <v>HOSPITAL MESTRE VITALINO</v>
          </cell>
          <cell r="E241" t="str">
            <v>BRUNA ALVES DA SILVA</v>
          </cell>
          <cell r="F241" t="str">
            <v>2 - Outros Profissionais da Saúde</v>
          </cell>
          <cell r="G241" t="str">
            <v>223605</v>
          </cell>
          <cell r="H241">
            <v>44440</v>
          </cell>
          <cell r="J241">
            <v>265.50080000000003</v>
          </cell>
          <cell r="L241">
            <v>131.715857142</v>
          </cell>
          <cell r="M241">
            <v>3.1</v>
          </cell>
          <cell r="O241">
            <v>1.59</v>
          </cell>
          <cell r="S241">
            <v>0</v>
          </cell>
        </row>
        <row r="242">
          <cell r="C242" t="str">
            <v>HOSPITAL MESTRE VITALINO</v>
          </cell>
          <cell r="E242" t="str">
            <v>BRUNA JULLIET MAGALHAES BERNARDO</v>
          </cell>
          <cell r="F242" t="str">
            <v>2 - Outros Profissionais da Saúde</v>
          </cell>
          <cell r="G242" t="str">
            <v>322205</v>
          </cell>
          <cell r="H242">
            <v>44440</v>
          </cell>
          <cell r="J242">
            <v>155.3904</v>
          </cell>
          <cell r="L242">
            <v>131.715857142</v>
          </cell>
          <cell r="M242">
            <v>26.3</v>
          </cell>
          <cell r="O242">
            <v>1.93</v>
          </cell>
          <cell r="S242">
            <v>0</v>
          </cell>
          <cell r="U242">
            <v>69.41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BRUNA MAIARA DA SILVA</v>
          </cell>
          <cell r="F243" t="str">
            <v>2 - Outros Profissionais da Saúde</v>
          </cell>
          <cell r="G243" t="str">
            <v>322205</v>
          </cell>
          <cell r="H243">
            <v>44440</v>
          </cell>
          <cell r="J243">
            <v>168.9152</v>
          </cell>
          <cell r="L243">
            <v>0</v>
          </cell>
          <cell r="O243">
            <v>1.93</v>
          </cell>
          <cell r="R243">
            <v>222</v>
          </cell>
          <cell r="S243">
            <v>78.91</v>
          </cell>
        </row>
        <row r="244">
          <cell r="C244" t="str">
            <v>HOSPITAL MESTRE VITALINO</v>
          </cell>
          <cell r="E244" t="str">
            <v>BRUNA MARQUES DE MELO</v>
          </cell>
          <cell r="F244" t="str">
            <v>1 - Médico</v>
          </cell>
          <cell r="G244" t="str">
            <v>225203</v>
          </cell>
          <cell r="H244">
            <v>44440</v>
          </cell>
          <cell r="J244">
            <v>926.84400000000005</v>
          </cell>
          <cell r="L244">
            <v>131.715857142</v>
          </cell>
          <cell r="M244">
            <v>2.75</v>
          </cell>
          <cell r="O244">
            <v>6.13</v>
          </cell>
          <cell r="P244">
            <v>1.23</v>
          </cell>
          <cell r="S244">
            <v>0</v>
          </cell>
        </row>
        <row r="245">
          <cell r="C245" t="str">
            <v>HOSPITAL MESTRE VITALINO</v>
          </cell>
          <cell r="E245" t="str">
            <v>BRUNA MARTINS DE CARVALHO</v>
          </cell>
          <cell r="F245" t="str">
            <v>1 - Médico</v>
          </cell>
          <cell r="G245" t="str">
            <v>225124</v>
          </cell>
          <cell r="H245">
            <v>44440</v>
          </cell>
          <cell r="J245">
            <v>943.71600000000001</v>
          </cell>
          <cell r="L245">
            <v>0</v>
          </cell>
          <cell r="M245">
            <v>0</v>
          </cell>
          <cell r="O245">
            <v>6.13</v>
          </cell>
          <cell r="P245">
            <v>1.23</v>
          </cell>
          <cell r="S245">
            <v>0</v>
          </cell>
        </row>
        <row r="246">
          <cell r="C246" t="str">
            <v>HOSPITAL MESTRE VITALINO</v>
          </cell>
          <cell r="E246" t="str">
            <v>BRUNA OMENA RAMOS FARIAS</v>
          </cell>
          <cell r="F246" t="str">
            <v>2 - Outros Profissionais da Saúde</v>
          </cell>
          <cell r="G246" t="str">
            <v>223505</v>
          </cell>
          <cell r="H246">
            <v>44440</v>
          </cell>
          <cell r="J246">
            <v>267.34640000000002</v>
          </cell>
          <cell r="L246">
            <v>131.715857142</v>
          </cell>
          <cell r="M246">
            <v>3.53</v>
          </cell>
          <cell r="O246">
            <v>1.59</v>
          </cell>
          <cell r="S246">
            <v>0</v>
          </cell>
        </row>
        <row r="247">
          <cell r="C247" t="str">
            <v>HOSPITAL MESTRE VITALINO</v>
          </cell>
          <cell r="E247" t="str">
            <v>BRUNA THAYNA GOMES NUNES</v>
          </cell>
          <cell r="F247" t="str">
            <v>2 - Outros Profissionais da Saúde</v>
          </cell>
          <cell r="G247" t="str">
            <v>223505</v>
          </cell>
          <cell r="H247">
            <v>44440</v>
          </cell>
          <cell r="J247">
            <v>143.71279999999999</v>
          </cell>
          <cell r="L247">
            <v>131.715857142</v>
          </cell>
          <cell r="M247">
            <v>22.44</v>
          </cell>
          <cell r="O247">
            <v>1.59</v>
          </cell>
          <cell r="S247">
            <v>0</v>
          </cell>
        </row>
        <row r="248">
          <cell r="C248" t="str">
            <v>HOSPITAL MESTRE VITALINO</v>
          </cell>
          <cell r="E248" t="str">
            <v>BRUNO ARAUJO CORREIA DE ALMEIDA</v>
          </cell>
          <cell r="F248" t="str">
            <v>1 - Médico</v>
          </cell>
          <cell r="G248" t="str">
            <v>225150</v>
          </cell>
          <cell r="H248">
            <v>44440</v>
          </cell>
          <cell r="J248">
            <v>846.84400000000005</v>
          </cell>
          <cell r="L248">
            <v>131.715857142</v>
          </cell>
          <cell r="M248">
            <v>2.75</v>
          </cell>
          <cell r="O248">
            <v>6.13</v>
          </cell>
          <cell r="P248">
            <v>1.23</v>
          </cell>
          <cell r="S248">
            <v>0</v>
          </cell>
        </row>
        <row r="249">
          <cell r="C249" t="str">
            <v>HOSPITAL MESTRE VITALINO</v>
          </cell>
          <cell r="E249" t="str">
            <v>BRUNO BEZERRA DA SILVA</v>
          </cell>
          <cell r="F249" t="str">
            <v>3 - Administrativo</v>
          </cell>
          <cell r="G249" t="str">
            <v>514320</v>
          </cell>
          <cell r="H249">
            <v>44440</v>
          </cell>
          <cell r="J249">
            <v>116.44</v>
          </cell>
          <cell r="L249">
            <v>131.715857142</v>
          </cell>
          <cell r="M249">
            <v>22.2</v>
          </cell>
          <cell r="O249">
            <v>1.93</v>
          </cell>
          <cell r="S249">
            <v>0</v>
          </cell>
        </row>
        <row r="250">
          <cell r="C250" t="str">
            <v>HOSPITAL MESTRE VITALINO</v>
          </cell>
          <cell r="E250" t="str">
            <v>BRUNO DOS SANTOS MOURA</v>
          </cell>
          <cell r="F250" t="str">
            <v>3 - Administrativo</v>
          </cell>
          <cell r="G250" t="str">
            <v>212410</v>
          </cell>
          <cell r="H250">
            <v>44440</v>
          </cell>
          <cell r="J250">
            <v>178.09039999999999</v>
          </cell>
          <cell r="L250">
            <v>131.715857142</v>
          </cell>
          <cell r="M250">
            <v>35.72</v>
          </cell>
          <cell r="O250">
            <v>1.93</v>
          </cell>
          <cell r="S250">
            <v>0</v>
          </cell>
        </row>
        <row r="251">
          <cell r="C251" t="str">
            <v>HOSPITAL MESTRE VITALINO</v>
          </cell>
          <cell r="E251" t="str">
            <v>BRUNO DUARTE SILVA</v>
          </cell>
          <cell r="F251" t="str">
            <v>1 - Médico</v>
          </cell>
          <cell r="G251" t="str">
            <v>225225</v>
          </cell>
          <cell r="H251">
            <v>44440</v>
          </cell>
          <cell r="J251">
            <v>1703.1751999999999</v>
          </cell>
          <cell r="L251">
            <v>131.715857142</v>
          </cell>
          <cell r="M251">
            <v>2.75</v>
          </cell>
          <cell r="O251">
            <v>6.13</v>
          </cell>
          <cell r="P251">
            <v>1.23</v>
          </cell>
          <cell r="S251">
            <v>0</v>
          </cell>
        </row>
        <row r="252">
          <cell r="C252" t="str">
            <v>HOSPITAL MESTRE VITALINO</v>
          </cell>
          <cell r="E252" t="str">
            <v>BRUNO FELIPE FIRMINO DA SILVA</v>
          </cell>
          <cell r="F252" t="str">
            <v>3 - Administrativo</v>
          </cell>
          <cell r="G252" t="str">
            <v>517410</v>
          </cell>
          <cell r="H252">
            <v>44440</v>
          </cell>
          <cell r="J252">
            <v>108.676</v>
          </cell>
          <cell r="L252">
            <v>131.715857142</v>
          </cell>
          <cell r="M252">
            <v>22.26</v>
          </cell>
          <cell r="O252">
            <v>1.93</v>
          </cell>
          <cell r="S252">
            <v>0</v>
          </cell>
        </row>
        <row r="253">
          <cell r="C253" t="str">
            <v>HOSPITAL MESTRE VITALINO</v>
          </cell>
          <cell r="E253" t="str">
            <v>BRUNO FERREIRA DE AZEVEDO</v>
          </cell>
          <cell r="F253" t="str">
            <v>3 - Administrativo</v>
          </cell>
          <cell r="G253" t="str">
            <v>517410</v>
          </cell>
          <cell r="H253">
            <v>44440</v>
          </cell>
          <cell r="J253">
            <v>111.8528</v>
          </cell>
          <cell r="L253">
            <v>131.715857142</v>
          </cell>
          <cell r="M253">
            <v>22.26</v>
          </cell>
          <cell r="O253">
            <v>1.93</v>
          </cell>
          <cell r="S253">
            <v>0</v>
          </cell>
        </row>
        <row r="254">
          <cell r="C254" t="str">
            <v>HOSPITAL MESTRE VITALINO</v>
          </cell>
          <cell r="E254" t="str">
            <v>BRUNO RAFAEL BEZERRA MONTEIRO</v>
          </cell>
          <cell r="F254" t="str">
            <v>2 - Outros Profissionais da Saúde</v>
          </cell>
          <cell r="G254" t="str">
            <v>223605</v>
          </cell>
          <cell r="H254">
            <v>44440</v>
          </cell>
          <cell r="J254">
            <v>257.49599999999998</v>
          </cell>
          <cell r="L254">
            <v>131.715857142</v>
          </cell>
          <cell r="M254">
            <v>3.1</v>
          </cell>
          <cell r="O254">
            <v>1.59</v>
          </cell>
          <cell r="S254">
            <v>0</v>
          </cell>
        </row>
        <row r="255">
          <cell r="C255" t="str">
            <v>HOSPITAL MESTRE VITALINO</v>
          </cell>
          <cell r="E255" t="str">
            <v>BRUNO TENORIO GONCALVES DA SILVA</v>
          </cell>
          <cell r="F255" t="str">
            <v>1 - Médico</v>
          </cell>
          <cell r="G255" t="str">
            <v>225150</v>
          </cell>
          <cell r="H255">
            <v>44440</v>
          </cell>
          <cell r="J255">
            <v>857.82640000000004</v>
          </cell>
          <cell r="L255">
            <v>131.715857142</v>
          </cell>
          <cell r="M255">
            <v>2.75</v>
          </cell>
          <cell r="O255">
            <v>6.13</v>
          </cell>
          <cell r="P255">
            <v>1.23</v>
          </cell>
          <cell r="S255">
            <v>0</v>
          </cell>
        </row>
        <row r="256">
          <cell r="C256" t="str">
            <v>HOSPITAL MESTRE VITALINO</v>
          </cell>
          <cell r="E256" t="str">
            <v>CAIO DOUGLAS DE VASCONCELOS ROCHA WANDERLEY</v>
          </cell>
          <cell r="F256" t="str">
            <v>3 - Administrativo</v>
          </cell>
          <cell r="G256" t="str">
            <v>411005</v>
          </cell>
          <cell r="H256">
            <v>44440</v>
          </cell>
          <cell r="J256">
            <v>4.5599999999999996</v>
          </cell>
          <cell r="L256">
            <v>0</v>
          </cell>
          <cell r="O256">
            <v>1.93</v>
          </cell>
          <cell r="R256">
            <v>148</v>
          </cell>
          <cell r="S256">
            <v>112.9</v>
          </cell>
        </row>
        <row r="257">
          <cell r="C257" t="str">
            <v>HOSPITAL MESTRE VITALINO</v>
          </cell>
          <cell r="E257" t="str">
            <v>CAMILA CAROLINE SOARES DA SILVA</v>
          </cell>
          <cell r="F257" t="str">
            <v>2 - Outros Profissionais da Saúde</v>
          </cell>
          <cell r="G257" t="str">
            <v>322205</v>
          </cell>
          <cell r="H257">
            <v>44440</v>
          </cell>
          <cell r="J257">
            <v>144.03360000000001</v>
          </cell>
          <cell r="L257">
            <v>131.715857142</v>
          </cell>
          <cell r="M257">
            <v>26.3</v>
          </cell>
          <cell r="O257">
            <v>1.93</v>
          </cell>
          <cell r="S257">
            <v>0</v>
          </cell>
          <cell r="U257">
            <v>69.41</v>
          </cell>
          <cell r="X257" t="str">
            <v>AUX. CRECHE I</v>
          </cell>
        </row>
        <row r="258">
          <cell r="C258" t="str">
            <v>HOSPITAL MESTRE VITALINO</v>
          </cell>
          <cell r="E258" t="str">
            <v>CAMILA GABRIELA SERODIO CANDIDO</v>
          </cell>
          <cell r="F258" t="str">
            <v>2 - Outros Profissionais da Saúde</v>
          </cell>
          <cell r="G258" t="str">
            <v>223605</v>
          </cell>
          <cell r="H258">
            <v>44440</v>
          </cell>
          <cell r="J258">
            <v>252.54079999999999</v>
          </cell>
          <cell r="L258">
            <v>131.715857142</v>
          </cell>
          <cell r="M258">
            <v>3.1</v>
          </cell>
          <cell r="O258">
            <v>1.59</v>
          </cell>
          <cell r="S258">
            <v>0</v>
          </cell>
          <cell r="U258">
            <v>98.21</v>
          </cell>
          <cell r="X258" t="str">
            <v>AUX. CRECHE I</v>
          </cell>
        </row>
        <row r="259">
          <cell r="C259" t="str">
            <v>HOSPITAL MESTRE VITALINO</v>
          </cell>
          <cell r="E259" t="str">
            <v>CAMILA GUADAGNANO DE ALMEIDA MONTEIRO</v>
          </cell>
          <cell r="F259" t="str">
            <v>2 - Outros Profissionais da Saúde</v>
          </cell>
          <cell r="G259" t="str">
            <v>223605</v>
          </cell>
          <cell r="H259">
            <v>44440</v>
          </cell>
          <cell r="J259">
            <v>168.94880000000001</v>
          </cell>
          <cell r="L259">
            <v>131.715857142</v>
          </cell>
          <cell r="M259">
            <v>2.39</v>
          </cell>
          <cell r="O259">
            <v>1.59</v>
          </cell>
          <cell r="S259">
            <v>0</v>
          </cell>
        </row>
        <row r="260">
          <cell r="C260" t="str">
            <v>HOSPITAL MESTRE VITALINO</v>
          </cell>
          <cell r="E260" t="str">
            <v>CAMILA MARIA DA SILVA</v>
          </cell>
          <cell r="F260" t="str">
            <v>3 - Administrativo</v>
          </cell>
          <cell r="G260" t="str">
            <v>514320</v>
          </cell>
          <cell r="H260">
            <v>44440</v>
          </cell>
          <cell r="J260">
            <v>122.8336</v>
          </cell>
          <cell r="L260">
            <v>131.715857142</v>
          </cell>
          <cell r="M260">
            <v>22.2</v>
          </cell>
          <cell r="O260">
            <v>1.93</v>
          </cell>
          <cell r="S260">
            <v>0</v>
          </cell>
          <cell r="U260">
            <v>82.67</v>
          </cell>
          <cell r="X260" t="str">
            <v>AUX. CRECHE I/AUX CRECHE M/ANT (RETROATIVO)</v>
          </cell>
        </row>
        <row r="261">
          <cell r="C261" t="str">
            <v>HOSPITAL MESTRE VITALINO</v>
          </cell>
          <cell r="E261" t="str">
            <v>CAMILA NAYARA ALVES DE LIMA</v>
          </cell>
          <cell r="F261" t="str">
            <v>2 - Outros Profissionais da Saúde</v>
          </cell>
          <cell r="G261" t="str">
            <v>322205</v>
          </cell>
          <cell r="H261">
            <v>44440</v>
          </cell>
          <cell r="J261">
            <v>158.48560000000001</v>
          </cell>
          <cell r="L261">
            <v>131.715857142</v>
          </cell>
          <cell r="M261">
            <v>26.3</v>
          </cell>
          <cell r="O261">
            <v>1.93</v>
          </cell>
          <cell r="S261">
            <v>0</v>
          </cell>
          <cell r="U261">
            <v>69.41</v>
          </cell>
          <cell r="X261" t="str">
            <v>AUX. CRECHE I</v>
          </cell>
        </row>
        <row r="262">
          <cell r="C262" t="str">
            <v>HOSPITAL MESTRE VITALINO</v>
          </cell>
          <cell r="E262" t="str">
            <v>CAMILA RAFAELLA MACEDO DE LIMA VILA NOVA</v>
          </cell>
          <cell r="F262" t="str">
            <v>2 - Outros Profissionais da Saúde</v>
          </cell>
          <cell r="G262" t="str">
            <v>223505</v>
          </cell>
          <cell r="H262">
            <v>44440</v>
          </cell>
          <cell r="J262">
            <v>360.4504</v>
          </cell>
          <cell r="L262">
            <v>0</v>
          </cell>
          <cell r="O262">
            <v>1.59</v>
          </cell>
          <cell r="S262">
            <v>0</v>
          </cell>
          <cell r="U262">
            <v>68.849999999999994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CAMILA TERESA DE LIMA</v>
          </cell>
          <cell r="F263" t="str">
            <v>2 - Outros Profissionais da Saúde</v>
          </cell>
          <cell r="G263" t="str">
            <v>223505</v>
          </cell>
          <cell r="H263">
            <v>44440</v>
          </cell>
          <cell r="J263">
            <v>279.0016</v>
          </cell>
          <cell r="L263">
            <v>131.715857142</v>
          </cell>
          <cell r="M263">
            <v>3.53</v>
          </cell>
          <cell r="O263">
            <v>1.59</v>
          </cell>
          <cell r="S263">
            <v>0</v>
          </cell>
        </row>
        <row r="264">
          <cell r="C264" t="str">
            <v>HOSPITAL MESTRE VITALINO</v>
          </cell>
          <cell r="E264" t="str">
            <v>CAMILA THAIANE SILVA DE FREITAS</v>
          </cell>
          <cell r="F264" t="str">
            <v>2 - Outros Profissionais da Saúde</v>
          </cell>
          <cell r="G264" t="str">
            <v>223505</v>
          </cell>
          <cell r="H264">
            <v>44440</v>
          </cell>
          <cell r="J264">
            <v>275.91359999999997</v>
          </cell>
          <cell r="L264">
            <v>131.715857142</v>
          </cell>
          <cell r="M264">
            <v>3.53</v>
          </cell>
          <cell r="O264">
            <v>1.59</v>
          </cell>
          <cell r="S264">
            <v>0</v>
          </cell>
          <cell r="U264">
            <v>103.28</v>
          </cell>
          <cell r="X264" t="str">
            <v>AUX. CRECHE I</v>
          </cell>
        </row>
        <row r="265">
          <cell r="C265" t="str">
            <v>HOSPITAL MESTRE VITALINO</v>
          </cell>
          <cell r="E265" t="str">
            <v>CANDELARIA ITALA DA SILVA</v>
          </cell>
          <cell r="F265" t="str">
            <v>3 - Administrativo</v>
          </cell>
          <cell r="G265" t="str">
            <v>413105</v>
          </cell>
          <cell r="H265">
            <v>44440</v>
          </cell>
          <cell r="J265">
            <v>226.83840000000001</v>
          </cell>
          <cell r="L265">
            <v>0</v>
          </cell>
          <cell r="O265">
            <v>1.93</v>
          </cell>
          <cell r="S265">
            <v>0</v>
          </cell>
        </row>
        <row r="266">
          <cell r="C266" t="str">
            <v>HOSPITAL MESTRE VITALINO</v>
          </cell>
          <cell r="E266" t="str">
            <v>CARINA MARIA SOARES MACIEL</v>
          </cell>
          <cell r="F266" t="str">
            <v>2 - Outros Profissionais da Saúde</v>
          </cell>
          <cell r="G266" t="str">
            <v>223605</v>
          </cell>
          <cell r="H266">
            <v>44440</v>
          </cell>
          <cell r="J266">
            <v>285.85120000000001</v>
          </cell>
          <cell r="L266">
            <v>131.715857142</v>
          </cell>
          <cell r="M266">
            <v>3.1</v>
          </cell>
          <cell r="O266">
            <v>1.59</v>
          </cell>
          <cell r="S266">
            <v>0</v>
          </cell>
        </row>
        <row r="267">
          <cell r="C267" t="str">
            <v>HOSPITAL MESTRE VITALINO</v>
          </cell>
          <cell r="E267" t="str">
            <v>CARLA FABRICIA DA SILVA</v>
          </cell>
          <cell r="F267" t="str">
            <v>2 - Outros Profissionais da Saúde</v>
          </cell>
          <cell r="G267" t="str">
            <v>322205</v>
          </cell>
          <cell r="H267">
            <v>44440</v>
          </cell>
          <cell r="J267">
            <v>144.9264</v>
          </cell>
          <cell r="L267">
            <v>131.715857142</v>
          </cell>
          <cell r="M267">
            <v>26.3</v>
          </cell>
          <cell r="O267">
            <v>1.93</v>
          </cell>
          <cell r="S267">
            <v>0</v>
          </cell>
          <cell r="U267">
            <v>69.41</v>
          </cell>
          <cell r="X267" t="str">
            <v>AUX. CRECHE I</v>
          </cell>
        </row>
        <row r="268">
          <cell r="C268" t="str">
            <v>HOSPITAL MESTRE VITALINO</v>
          </cell>
          <cell r="E268" t="str">
            <v>CARLA LUIZA FERNANDES ALMEIDA</v>
          </cell>
          <cell r="F268" t="str">
            <v>3 - Administrativo</v>
          </cell>
          <cell r="G268" t="str">
            <v>212410</v>
          </cell>
          <cell r="H268">
            <v>44440</v>
          </cell>
          <cell r="J268">
            <v>186.79040000000001</v>
          </cell>
          <cell r="L268">
            <v>0</v>
          </cell>
          <cell r="O268">
            <v>1.93</v>
          </cell>
          <cell r="R268">
            <v>222</v>
          </cell>
          <cell r="S268">
            <v>107.17</v>
          </cell>
          <cell r="U268">
            <v>78.140000000000015</v>
          </cell>
          <cell r="X268" t="str">
            <v>AUX. CRECHE I/AUX CRECHE M/ANT (RETROATIVO)</v>
          </cell>
        </row>
        <row r="269">
          <cell r="C269" t="str">
            <v>HOSPITAL MESTRE VITALINO</v>
          </cell>
          <cell r="E269" t="str">
            <v>CARLA MARIA DE MELO PEREIRA</v>
          </cell>
          <cell r="F269" t="str">
            <v>2 - Outros Profissionais da Saúde</v>
          </cell>
          <cell r="G269" t="str">
            <v>521130</v>
          </cell>
          <cell r="H269">
            <v>44440</v>
          </cell>
          <cell r="J269">
            <v>112.24</v>
          </cell>
          <cell r="L269">
            <v>131.715857142</v>
          </cell>
          <cell r="M269">
            <v>22.26</v>
          </cell>
          <cell r="O269">
            <v>1.93</v>
          </cell>
          <cell r="S269">
            <v>0</v>
          </cell>
        </row>
        <row r="270">
          <cell r="C270" t="str">
            <v>HOSPITAL MESTRE VITALINO</v>
          </cell>
          <cell r="E270" t="str">
            <v>CARLA MICHELLE CAXIADO</v>
          </cell>
          <cell r="F270" t="str">
            <v>2 - Outros Profissionais da Saúde</v>
          </cell>
          <cell r="G270" t="str">
            <v>521130</v>
          </cell>
          <cell r="H270">
            <v>44440</v>
          </cell>
          <cell r="J270">
            <v>143.5376</v>
          </cell>
          <cell r="L270">
            <v>131.715857142</v>
          </cell>
          <cell r="M270">
            <v>22.26</v>
          </cell>
          <cell r="O270">
            <v>1.93</v>
          </cell>
          <cell r="R270">
            <v>222</v>
          </cell>
          <cell r="S270">
            <v>66.78</v>
          </cell>
        </row>
        <row r="271">
          <cell r="C271" t="str">
            <v>HOSPITAL MESTRE VITALINO</v>
          </cell>
          <cell r="E271" t="str">
            <v>CARLA PATRICIA FERREIRA DA SILVA</v>
          </cell>
          <cell r="F271" t="str">
            <v>2 - Outros Profissionais da Saúde</v>
          </cell>
          <cell r="G271" t="str">
            <v>322205</v>
          </cell>
          <cell r="H271">
            <v>44440</v>
          </cell>
          <cell r="J271">
            <v>0</v>
          </cell>
          <cell r="L271">
            <v>0</v>
          </cell>
          <cell r="O271">
            <v>1.93</v>
          </cell>
          <cell r="S271">
            <v>0</v>
          </cell>
        </row>
        <row r="272">
          <cell r="C272" t="str">
            <v>HOSPITAL MESTRE VITALINO</v>
          </cell>
          <cell r="E272" t="str">
            <v>CARLA SABRINA PEREIRA SILVA DE BARROS</v>
          </cell>
          <cell r="F272" t="str">
            <v>3 - Administrativo</v>
          </cell>
          <cell r="G272" t="str">
            <v>517410</v>
          </cell>
          <cell r="H272">
            <v>44440</v>
          </cell>
          <cell r="J272">
            <v>97.04</v>
          </cell>
          <cell r="L272">
            <v>131.715857142</v>
          </cell>
          <cell r="M272">
            <v>22.26</v>
          </cell>
          <cell r="O272">
            <v>1.93</v>
          </cell>
          <cell r="R272">
            <v>222</v>
          </cell>
          <cell r="S272">
            <v>66.78</v>
          </cell>
        </row>
        <row r="273">
          <cell r="C273" t="str">
            <v>HOSPITAL MESTRE VITALINO</v>
          </cell>
          <cell r="E273" t="str">
            <v>CARLOS AGRICIO BRASILEIRO DE LIMA</v>
          </cell>
          <cell r="F273" t="str">
            <v>3 - Administrativo</v>
          </cell>
          <cell r="G273" t="str">
            <v>517415</v>
          </cell>
          <cell r="H273">
            <v>44440</v>
          </cell>
          <cell r="J273">
            <v>114.75360000000001</v>
          </cell>
          <cell r="L273">
            <v>0</v>
          </cell>
          <cell r="O273">
            <v>1.93</v>
          </cell>
          <cell r="S273">
            <v>0</v>
          </cell>
        </row>
        <row r="274">
          <cell r="C274" t="str">
            <v>HOSPITAL MESTRE VITALINO</v>
          </cell>
          <cell r="E274" t="str">
            <v>CARLOS ALBERTO CAVALCANTE DE BARROS JUNIOR</v>
          </cell>
          <cell r="F274" t="str">
            <v>1 - Médico</v>
          </cell>
          <cell r="G274" t="str">
            <v>225225</v>
          </cell>
          <cell r="H274">
            <v>44440</v>
          </cell>
          <cell r="J274">
            <v>846.84400000000005</v>
          </cell>
          <cell r="L274">
            <v>131.715857142</v>
          </cell>
          <cell r="M274">
            <v>2.75</v>
          </cell>
          <cell r="O274">
            <v>6.13</v>
          </cell>
          <cell r="P274">
            <v>1.23</v>
          </cell>
          <cell r="S274">
            <v>0</v>
          </cell>
        </row>
        <row r="275">
          <cell r="C275" t="str">
            <v>HOSPITAL MESTRE VITALINO</v>
          </cell>
          <cell r="E275" t="str">
            <v>CARLOS ANTONIO DOS SANTOS</v>
          </cell>
          <cell r="F275" t="str">
            <v>2 - Outros Profissionais da Saúde</v>
          </cell>
          <cell r="G275" t="str">
            <v>521130</v>
          </cell>
          <cell r="H275">
            <v>44440</v>
          </cell>
          <cell r="J275">
            <v>123.8736</v>
          </cell>
          <cell r="L275">
            <v>131.715857142</v>
          </cell>
          <cell r="M275">
            <v>22.26</v>
          </cell>
          <cell r="O275">
            <v>1.93</v>
          </cell>
          <cell r="S275">
            <v>0</v>
          </cell>
        </row>
        <row r="276">
          <cell r="C276" t="str">
            <v>HOSPITAL MESTRE VITALINO</v>
          </cell>
          <cell r="E276" t="str">
            <v>CARLOS BRUNO DOS SANTOS BARROS</v>
          </cell>
          <cell r="F276" t="str">
            <v>2 - Outros Profissionais da Saúde</v>
          </cell>
          <cell r="G276" t="str">
            <v>521130</v>
          </cell>
          <cell r="H276">
            <v>44440</v>
          </cell>
          <cell r="J276">
            <v>119.0488</v>
          </cell>
          <cell r="L276">
            <v>131.715857142</v>
          </cell>
          <cell r="M276">
            <v>22.26</v>
          </cell>
          <cell r="O276">
            <v>1.93</v>
          </cell>
          <cell r="R276">
            <v>222</v>
          </cell>
          <cell r="S276">
            <v>66.78</v>
          </cell>
        </row>
        <row r="277">
          <cell r="C277" t="str">
            <v>HOSPITAL MESTRE VITALINO</v>
          </cell>
          <cell r="E277" t="str">
            <v>CARLOS DIEGO ALVES BERNARDO</v>
          </cell>
          <cell r="F277" t="str">
            <v>1 - Médico</v>
          </cell>
          <cell r="G277" t="str">
            <v>225150</v>
          </cell>
          <cell r="H277">
            <v>44440</v>
          </cell>
          <cell r="J277">
            <v>595.92560000000003</v>
          </cell>
          <cell r="L277">
            <v>131.715857142</v>
          </cell>
          <cell r="M277">
            <v>2.75</v>
          </cell>
          <cell r="O277">
            <v>6.13</v>
          </cell>
          <cell r="P277">
            <v>1.23</v>
          </cell>
          <cell r="S277">
            <v>0</v>
          </cell>
        </row>
        <row r="278">
          <cell r="C278" t="str">
            <v>HOSPITAL MESTRE VITALINO</v>
          </cell>
          <cell r="E278" t="str">
            <v>CARLOS DIEGO SANTOS FARIAS</v>
          </cell>
          <cell r="F278" t="str">
            <v>2 - Outros Profissionais da Saúde</v>
          </cell>
          <cell r="G278" t="str">
            <v>521130</v>
          </cell>
          <cell r="H278">
            <v>44440</v>
          </cell>
          <cell r="J278">
            <v>118.2736</v>
          </cell>
          <cell r="L278">
            <v>131.715857142</v>
          </cell>
          <cell r="M278">
            <v>22.26</v>
          </cell>
          <cell r="O278">
            <v>1.93</v>
          </cell>
          <cell r="S278">
            <v>0</v>
          </cell>
        </row>
        <row r="279">
          <cell r="C279" t="str">
            <v>HOSPITAL MESTRE VITALINO</v>
          </cell>
          <cell r="E279" t="str">
            <v>CARLOS EDUARDO DA SILVA</v>
          </cell>
          <cell r="F279" t="str">
            <v>3 - Administrativo</v>
          </cell>
          <cell r="G279" t="str">
            <v>763305</v>
          </cell>
          <cell r="H279">
            <v>44440</v>
          </cell>
          <cell r="J279">
            <v>124.24</v>
          </cell>
          <cell r="L279">
            <v>131.715857142</v>
          </cell>
          <cell r="M279">
            <v>22.26</v>
          </cell>
          <cell r="O279">
            <v>1.93</v>
          </cell>
          <cell r="S279">
            <v>0</v>
          </cell>
        </row>
        <row r="280">
          <cell r="C280" t="str">
            <v>HOSPITAL MESTRE VITALINO</v>
          </cell>
          <cell r="E280" t="str">
            <v>CARLOS EDUARDO DO NASCIMENTO</v>
          </cell>
          <cell r="F280" t="str">
            <v>3 - Administrativo</v>
          </cell>
          <cell r="G280" t="str">
            <v>410105</v>
          </cell>
          <cell r="H280">
            <v>44440</v>
          </cell>
          <cell r="J280">
            <v>900.65599999999995</v>
          </cell>
          <cell r="L280">
            <v>131.715857142</v>
          </cell>
          <cell r="M280">
            <v>62.51</v>
          </cell>
          <cell r="O280">
            <v>1.93</v>
          </cell>
          <cell r="S280">
            <v>0</v>
          </cell>
        </row>
        <row r="281">
          <cell r="C281" t="str">
            <v>HOSPITAL MESTRE VITALINO</v>
          </cell>
          <cell r="E281" t="str">
            <v>CARLOS EDUARDO SILVA DE OLIVEIRA</v>
          </cell>
          <cell r="F281" t="str">
            <v>3 - Administrativo</v>
          </cell>
          <cell r="G281" t="str">
            <v>515110</v>
          </cell>
          <cell r="H281">
            <v>44440</v>
          </cell>
          <cell r="J281">
            <v>119.2128</v>
          </cell>
          <cell r="L281">
            <v>131.715857142</v>
          </cell>
          <cell r="M281">
            <v>22.26</v>
          </cell>
          <cell r="O281">
            <v>1.93</v>
          </cell>
          <cell r="R281">
            <v>222</v>
          </cell>
          <cell r="S281">
            <v>66.78</v>
          </cell>
        </row>
        <row r="282">
          <cell r="C282" t="str">
            <v>HOSPITAL MESTRE VITALINO</v>
          </cell>
          <cell r="E282" t="str">
            <v>CARLOS FERNANDES CARNEIRO DE SOUSA GOMES DA SILVA</v>
          </cell>
          <cell r="F282" t="str">
            <v>3 - Administrativo</v>
          </cell>
          <cell r="G282" t="str">
            <v>517410</v>
          </cell>
          <cell r="H282">
            <v>44440</v>
          </cell>
          <cell r="J282">
            <v>108.0488</v>
          </cell>
          <cell r="L282">
            <v>131.715857142</v>
          </cell>
          <cell r="M282">
            <v>22.26</v>
          </cell>
          <cell r="O282">
            <v>1.93</v>
          </cell>
          <cell r="R282">
            <v>222</v>
          </cell>
          <cell r="S282">
            <v>66.78</v>
          </cell>
        </row>
        <row r="283">
          <cell r="C283" t="str">
            <v>HOSPITAL MESTRE VITALINO</v>
          </cell>
          <cell r="E283" t="str">
            <v>CARLOS GALVAO BRANCO ARAUJO</v>
          </cell>
          <cell r="F283" t="str">
            <v>1 - Médico</v>
          </cell>
          <cell r="G283" t="str">
            <v>225125</v>
          </cell>
          <cell r="H283">
            <v>44440</v>
          </cell>
          <cell r="J283">
            <v>1450.9703999999999</v>
          </cell>
          <cell r="L283">
            <v>131.715857142</v>
          </cell>
          <cell r="M283">
            <v>2.75</v>
          </cell>
          <cell r="O283">
            <v>6.13</v>
          </cell>
          <cell r="P283">
            <v>1.23</v>
          </cell>
          <cell r="S283">
            <v>0</v>
          </cell>
        </row>
        <row r="284">
          <cell r="C284" t="str">
            <v>HOSPITAL MESTRE VITALINO</v>
          </cell>
          <cell r="E284" t="str">
            <v>CARLOS HENRIQUE BRAGA SOARES</v>
          </cell>
          <cell r="F284" t="str">
            <v>2 - Outros Profissionais da Saúde</v>
          </cell>
          <cell r="G284" t="str">
            <v>521130</v>
          </cell>
          <cell r="H284">
            <v>44440</v>
          </cell>
          <cell r="J284">
            <v>129.8768</v>
          </cell>
          <cell r="L284">
            <v>0</v>
          </cell>
          <cell r="O284">
            <v>1.93</v>
          </cell>
          <cell r="S284">
            <v>0</v>
          </cell>
        </row>
        <row r="285">
          <cell r="C285" t="str">
            <v>HOSPITAL MESTRE VITALINO</v>
          </cell>
          <cell r="E285" t="str">
            <v>CARLOS JOSE DA SILVA</v>
          </cell>
          <cell r="F285" t="str">
            <v>2 - Outros Profissionais da Saúde</v>
          </cell>
          <cell r="G285" t="str">
            <v>322205</v>
          </cell>
          <cell r="H285">
            <v>44440</v>
          </cell>
          <cell r="J285">
            <v>144.62479999999999</v>
          </cell>
          <cell r="L285">
            <v>131.715857142</v>
          </cell>
          <cell r="M285">
            <v>26.3</v>
          </cell>
          <cell r="O285">
            <v>1.93</v>
          </cell>
          <cell r="S285">
            <v>0</v>
          </cell>
        </row>
        <row r="286">
          <cell r="C286" t="str">
            <v>HOSPITAL MESTRE VITALINO</v>
          </cell>
          <cell r="E286" t="str">
            <v>CARLOS JOSE DA SILVA</v>
          </cell>
          <cell r="F286" t="str">
            <v>3 - Administrativo</v>
          </cell>
          <cell r="G286" t="str">
            <v>515110</v>
          </cell>
          <cell r="H286">
            <v>44440</v>
          </cell>
          <cell r="J286">
            <v>110.2</v>
          </cell>
          <cell r="L286">
            <v>131.715857142</v>
          </cell>
          <cell r="M286">
            <v>22.26</v>
          </cell>
          <cell r="O286">
            <v>1.93</v>
          </cell>
          <cell r="R286">
            <v>222</v>
          </cell>
          <cell r="S286">
            <v>66.78</v>
          </cell>
        </row>
        <row r="287">
          <cell r="C287" t="str">
            <v>HOSPITAL MESTRE VITALINO</v>
          </cell>
          <cell r="E287" t="str">
            <v>CARLOS LAERSON SOARES</v>
          </cell>
          <cell r="F287" t="str">
            <v>1 - Médico</v>
          </cell>
          <cell r="G287" t="str">
            <v>225150</v>
          </cell>
          <cell r="H287">
            <v>44440</v>
          </cell>
          <cell r="J287">
            <v>846.84400000000005</v>
          </cell>
          <cell r="L287">
            <v>131.715857142</v>
          </cell>
          <cell r="M287">
            <v>2.75</v>
          </cell>
          <cell r="O287">
            <v>6.13</v>
          </cell>
          <cell r="P287">
            <v>1.23</v>
          </cell>
          <cell r="S287">
            <v>0</v>
          </cell>
        </row>
        <row r="288">
          <cell r="C288" t="str">
            <v>HOSPITAL MESTRE VITALINO</v>
          </cell>
          <cell r="E288" t="str">
            <v>CARLOS RAMON GOMES SANTOS</v>
          </cell>
          <cell r="F288" t="str">
            <v>3 - Administrativo</v>
          </cell>
          <cell r="G288" t="str">
            <v>513505</v>
          </cell>
          <cell r="H288">
            <v>44440</v>
          </cell>
          <cell r="J288">
            <v>112.24</v>
          </cell>
          <cell r="L288">
            <v>0</v>
          </cell>
          <cell r="O288">
            <v>1.93</v>
          </cell>
          <cell r="S288">
            <v>0</v>
          </cell>
        </row>
        <row r="289">
          <cell r="C289" t="str">
            <v>HOSPITAL MESTRE VITALINO</v>
          </cell>
          <cell r="E289" t="str">
            <v>CARLOS SERGIO LUNA GOMES DUARTE</v>
          </cell>
          <cell r="F289" t="str">
            <v>1 - Médico</v>
          </cell>
          <cell r="G289" t="str">
            <v>225120</v>
          </cell>
          <cell r="H289">
            <v>44440</v>
          </cell>
          <cell r="J289">
            <v>3555.12</v>
          </cell>
          <cell r="L289">
            <v>131.715857142</v>
          </cell>
          <cell r="M289">
            <v>0.64</v>
          </cell>
          <cell r="O289">
            <v>6.13</v>
          </cell>
          <cell r="P289">
            <v>1.23</v>
          </cell>
          <cell r="S289">
            <v>0</v>
          </cell>
        </row>
        <row r="290">
          <cell r="C290" t="str">
            <v>HOSPITAL MESTRE VITALINO</v>
          </cell>
          <cell r="E290" t="str">
            <v>CARMELYTA SEMAAN BOTELHO</v>
          </cell>
          <cell r="F290" t="str">
            <v>1 - Médico</v>
          </cell>
          <cell r="G290" t="str">
            <v>225121</v>
          </cell>
          <cell r="H290">
            <v>44440</v>
          </cell>
          <cell r="J290">
            <v>943.32960000000003</v>
          </cell>
          <cell r="L290">
            <v>131.715857142</v>
          </cell>
          <cell r="M290">
            <v>2.75</v>
          </cell>
          <cell r="O290">
            <v>6.13</v>
          </cell>
          <cell r="P290">
            <v>1.23</v>
          </cell>
          <cell r="S290">
            <v>0</v>
          </cell>
        </row>
        <row r="291">
          <cell r="C291" t="str">
            <v>HOSPITAL MESTRE VITALINO</v>
          </cell>
          <cell r="E291" t="str">
            <v>CARMEN LUCIA DA SILVA SANTOS</v>
          </cell>
          <cell r="F291" t="str">
            <v>2 - Outros Profissionais da Saúde</v>
          </cell>
          <cell r="G291" t="str">
            <v>322205</v>
          </cell>
          <cell r="H291">
            <v>44440</v>
          </cell>
          <cell r="J291">
            <v>156.22559999999999</v>
          </cell>
          <cell r="L291">
            <v>0</v>
          </cell>
          <cell r="O291">
            <v>1.93</v>
          </cell>
          <cell r="S291">
            <v>0</v>
          </cell>
          <cell r="U291">
            <v>69.41</v>
          </cell>
          <cell r="X291" t="str">
            <v>AUX. CRECHE I</v>
          </cell>
        </row>
        <row r="292">
          <cell r="C292" t="str">
            <v>HOSPITAL MESTRE VITALINO</v>
          </cell>
          <cell r="E292" t="str">
            <v>CARMENCITA OLIVEIRA DE SANTANA ARAUJO</v>
          </cell>
          <cell r="F292" t="str">
            <v>2 - Outros Profissionais da Saúde</v>
          </cell>
          <cell r="G292" t="str">
            <v>322205</v>
          </cell>
          <cell r="H292">
            <v>44440</v>
          </cell>
          <cell r="J292">
            <v>134.0128</v>
          </cell>
          <cell r="L292">
            <v>131.715857142</v>
          </cell>
          <cell r="M292">
            <v>26.3</v>
          </cell>
          <cell r="O292">
            <v>1.93</v>
          </cell>
          <cell r="S292">
            <v>0</v>
          </cell>
        </row>
        <row r="293">
          <cell r="C293" t="str">
            <v>HOSPITAL MESTRE VITALINO</v>
          </cell>
          <cell r="E293" t="str">
            <v>CAROLINA RAYARA DE CARVALHO SILVA</v>
          </cell>
          <cell r="F293" t="str">
            <v>2 - Outros Profissionais da Saúde</v>
          </cell>
          <cell r="G293" t="str">
            <v>322205</v>
          </cell>
          <cell r="H293">
            <v>44440</v>
          </cell>
          <cell r="J293">
            <v>0</v>
          </cell>
          <cell r="K293">
            <v>505.3</v>
          </cell>
          <cell r="L293">
            <v>131.715857142</v>
          </cell>
          <cell r="M293">
            <v>22.8</v>
          </cell>
          <cell r="O293">
            <v>1.93</v>
          </cell>
          <cell r="S293">
            <v>0</v>
          </cell>
          <cell r="U293">
            <v>60.15</v>
          </cell>
          <cell r="X293" t="str">
            <v>AUX. CRECHE I</v>
          </cell>
        </row>
        <row r="294">
          <cell r="C294" t="str">
            <v>HOSPITAL MESTRE VITALINO</v>
          </cell>
          <cell r="E294" t="str">
            <v>CAROLINE BEZERRA TRAJANO DOS SANTOS</v>
          </cell>
          <cell r="F294" t="str">
            <v>1 - Médico</v>
          </cell>
          <cell r="G294" t="str">
            <v>225125</v>
          </cell>
          <cell r="H294">
            <v>44440</v>
          </cell>
          <cell r="J294">
            <v>1378.4623999999999</v>
          </cell>
          <cell r="L294">
            <v>131.715857142</v>
          </cell>
          <cell r="M294">
            <v>2.75</v>
          </cell>
          <cell r="O294">
            <v>6.13</v>
          </cell>
          <cell r="P294">
            <v>1.23</v>
          </cell>
          <cell r="S294">
            <v>0</v>
          </cell>
        </row>
        <row r="295">
          <cell r="C295" t="str">
            <v>HOSPITAL MESTRE VITALINO</v>
          </cell>
          <cell r="E295" t="str">
            <v>CASSI TRAJANO GREGO DE CASTRO CARDOSO</v>
          </cell>
          <cell r="F295" t="str">
            <v>3 - Administrativo</v>
          </cell>
          <cell r="G295" t="str">
            <v>212410</v>
          </cell>
          <cell r="H295">
            <v>44440</v>
          </cell>
          <cell r="J295">
            <v>199.8</v>
          </cell>
          <cell r="L295">
            <v>131.715857142</v>
          </cell>
          <cell r="M295">
            <v>35.72</v>
          </cell>
          <cell r="O295">
            <v>1.93</v>
          </cell>
          <cell r="S295">
            <v>0</v>
          </cell>
        </row>
        <row r="296">
          <cell r="C296" t="str">
            <v>HOSPITAL MESTRE VITALINO</v>
          </cell>
          <cell r="E296" t="str">
            <v>CASSIA DA SILVA MOURA</v>
          </cell>
          <cell r="F296" t="str">
            <v>2 - Outros Profissionais da Saúde</v>
          </cell>
          <cell r="G296" t="str">
            <v>322205</v>
          </cell>
          <cell r="H296">
            <v>44440</v>
          </cell>
          <cell r="J296">
            <v>144.86879999999999</v>
          </cell>
          <cell r="L296">
            <v>131.715857142</v>
          </cell>
          <cell r="M296">
            <v>26.3</v>
          </cell>
          <cell r="O296">
            <v>1.93</v>
          </cell>
          <cell r="R296">
            <v>222</v>
          </cell>
          <cell r="S296">
            <v>78.91</v>
          </cell>
        </row>
        <row r="297">
          <cell r="C297" t="str">
            <v>HOSPITAL MESTRE VITALINO</v>
          </cell>
          <cell r="E297" t="str">
            <v>CASSIA MAYARA FERREIRA SOARES</v>
          </cell>
          <cell r="F297" t="str">
            <v>2 - Outros Profissionais da Saúde</v>
          </cell>
          <cell r="G297" t="str">
            <v>521130</v>
          </cell>
          <cell r="H297">
            <v>44440</v>
          </cell>
          <cell r="J297">
            <v>115.35599999999999</v>
          </cell>
          <cell r="L297">
            <v>131.715857142</v>
          </cell>
          <cell r="M297">
            <v>22.26</v>
          </cell>
          <cell r="O297">
            <v>1.93</v>
          </cell>
          <cell r="R297">
            <v>222</v>
          </cell>
          <cell r="S297">
            <v>66.78</v>
          </cell>
        </row>
        <row r="298">
          <cell r="C298" t="str">
            <v>HOSPITAL MESTRE VITALINO</v>
          </cell>
          <cell r="E298" t="str">
            <v>CASSIO YURI NASCIMENTO DOS SANTOS</v>
          </cell>
          <cell r="F298" t="str">
            <v>2 - Outros Profissionais da Saúde</v>
          </cell>
          <cell r="G298" t="str">
            <v>322205</v>
          </cell>
          <cell r="H298">
            <v>44440</v>
          </cell>
          <cell r="J298">
            <v>183.44</v>
          </cell>
          <cell r="L298">
            <v>0</v>
          </cell>
          <cell r="O298">
            <v>1.93</v>
          </cell>
          <cell r="R298">
            <v>222</v>
          </cell>
          <cell r="S298">
            <v>78.91</v>
          </cell>
        </row>
        <row r="299">
          <cell r="C299" t="str">
            <v>HOSPITAL MESTRE VITALINO</v>
          </cell>
          <cell r="E299" t="str">
            <v>CATARINA MARIA SIMPLICIO DE ASSIS</v>
          </cell>
          <cell r="F299" t="str">
            <v>2 - Outros Profissionais da Saúde</v>
          </cell>
          <cell r="G299" t="str">
            <v>322205</v>
          </cell>
          <cell r="H299">
            <v>44440</v>
          </cell>
          <cell r="J299">
            <v>166.16640000000001</v>
          </cell>
          <cell r="L299">
            <v>131.715857142</v>
          </cell>
          <cell r="M299">
            <v>26.3</v>
          </cell>
          <cell r="O299">
            <v>1.93</v>
          </cell>
          <cell r="S299">
            <v>0</v>
          </cell>
        </row>
        <row r="300">
          <cell r="C300" t="str">
            <v>HOSPITAL MESTRE VITALINO</v>
          </cell>
          <cell r="E300" t="str">
            <v>CATIA KARINN MONTEIRO DE OLIVEIRA</v>
          </cell>
          <cell r="F300" t="str">
            <v>2 - Outros Profissionais da Saúde</v>
          </cell>
          <cell r="G300" t="str">
            <v>223505</v>
          </cell>
          <cell r="H300">
            <v>44440</v>
          </cell>
          <cell r="J300">
            <v>275.91359999999997</v>
          </cell>
          <cell r="L300">
            <v>131.715857142</v>
          </cell>
          <cell r="M300">
            <v>3.53</v>
          </cell>
          <cell r="O300">
            <v>1.59</v>
          </cell>
          <cell r="S300">
            <v>0</v>
          </cell>
        </row>
        <row r="301">
          <cell r="C301" t="str">
            <v>HOSPITAL MESTRE VITALINO</v>
          </cell>
          <cell r="E301" t="str">
            <v>CELIANE DIOGENES FARIAS DE QUEIROZ CAVALCANTE</v>
          </cell>
          <cell r="F301" t="str">
            <v>2 - Outros Profissionais da Saúde</v>
          </cell>
          <cell r="G301" t="str">
            <v>322205</v>
          </cell>
          <cell r="H301">
            <v>44440</v>
          </cell>
          <cell r="J301">
            <v>134.0128</v>
          </cell>
          <cell r="L301">
            <v>131.715857142</v>
          </cell>
          <cell r="M301">
            <v>26.3</v>
          </cell>
          <cell r="O301">
            <v>1.93</v>
          </cell>
          <cell r="S301">
            <v>0</v>
          </cell>
        </row>
        <row r="302">
          <cell r="C302" t="str">
            <v>HOSPITAL MESTRE VITALINO</v>
          </cell>
          <cell r="E302" t="str">
            <v>CHALANA ALMEIDA SANTOS</v>
          </cell>
          <cell r="F302" t="str">
            <v>2 - Outros Profissionais da Saúde</v>
          </cell>
          <cell r="G302" t="str">
            <v>223505</v>
          </cell>
          <cell r="H302">
            <v>44440</v>
          </cell>
          <cell r="J302">
            <v>324.3784</v>
          </cell>
          <cell r="L302">
            <v>131.715857142</v>
          </cell>
          <cell r="M302">
            <v>3.41</v>
          </cell>
          <cell r="O302">
            <v>1.59</v>
          </cell>
          <cell r="S302">
            <v>0</v>
          </cell>
          <cell r="U302">
            <v>103.28</v>
          </cell>
          <cell r="X302" t="str">
            <v>AUX. CRECHE I</v>
          </cell>
        </row>
        <row r="303">
          <cell r="C303" t="str">
            <v>HOSPITAL MESTRE VITALINO</v>
          </cell>
          <cell r="E303" t="str">
            <v>CHANDLER ERIC AMERICO SILVA</v>
          </cell>
          <cell r="F303" t="str">
            <v>2 - Outros Profissionais da Saúde</v>
          </cell>
          <cell r="G303" t="str">
            <v>223605</v>
          </cell>
          <cell r="H303">
            <v>44440</v>
          </cell>
          <cell r="J303">
            <v>0</v>
          </cell>
          <cell r="K303">
            <v>1078.67</v>
          </cell>
          <cell r="L303">
            <v>131.715857142</v>
          </cell>
          <cell r="M303">
            <v>1.59</v>
          </cell>
          <cell r="O303">
            <v>1.59</v>
          </cell>
          <cell r="S303">
            <v>0</v>
          </cell>
        </row>
        <row r="304">
          <cell r="C304" t="str">
            <v>HOSPITAL MESTRE VITALINO</v>
          </cell>
          <cell r="E304" t="str">
            <v>CHEILA FELICIANO LEITE</v>
          </cell>
          <cell r="F304" t="str">
            <v>2 - Outros Profissionais da Saúde</v>
          </cell>
          <cell r="G304" t="str">
            <v>322205</v>
          </cell>
          <cell r="H304">
            <v>44440</v>
          </cell>
          <cell r="J304">
            <v>160.65119999999999</v>
          </cell>
          <cell r="L304">
            <v>131.715857142</v>
          </cell>
          <cell r="M304">
            <v>26.3</v>
          </cell>
          <cell r="O304">
            <v>1.93</v>
          </cell>
          <cell r="S304">
            <v>0</v>
          </cell>
        </row>
        <row r="305">
          <cell r="C305" t="str">
            <v>HOSPITAL MESTRE VITALINO</v>
          </cell>
          <cell r="E305" t="str">
            <v>CICERA APARECIDA ADJANY SOARES DE SOUZA CINTRA</v>
          </cell>
          <cell r="F305" t="str">
            <v>2 - Outros Profissionais da Saúde</v>
          </cell>
          <cell r="G305" t="str">
            <v>223605</v>
          </cell>
          <cell r="H305">
            <v>44440</v>
          </cell>
          <cell r="J305">
            <v>229.3288</v>
          </cell>
          <cell r="L305">
            <v>131.715857142</v>
          </cell>
          <cell r="M305">
            <v>2.39</v>
          </cell>
          <cell r="O305">
            <v>1.59</v>
          </cell>
          <cell r="S305">
            <v>0</v>
          </cell>
        </row>
        <row r="306">
          <cell r="C306" t="str">
            <v>HOSPITAL MESTRE VITALINO</v>
          </cell>
          <cell r="E306" t="str">
            <v>CICERA BEZERRA DO NASCIMENTO</v>
          </cell>
          <cell r="F306" t="str">
            <v>2 - Outros Profissionais da Saúde</v>
          </cell>
          <cell r="G306" t="str">
            <v>322205</v>
          </cell>
          <cell r="H306">
            <v>44440</v>
          </cell>
          <cell r="J306">
            <v>166.93039999999999</v>
          </cell>
          <cell r="L306">
            <v>131.715857142</v>
          </cell>
          <cell r="M306">
            <v>26.3</v>
          </cell>
          <cell r="O306">
            <v>1.93</v>
          </cell>
          <cell r="S306">
            <v>0</v>
          </cell>
        </row>
        <row r="307">
          <cell r="C307" t="str">
            <v>HOSPITAL MESTRE VITALINO</v>
          </cell>
          <cell r="E307" t="str">
            <v>CICERA HERLY DE SIQUEIRA CORDEIRO</v>
          </cell>
          <cell r="F307" t="str">
            <v>2 - Outros Profissionais da Saúde</v>
          </cell>
          <cell r="G307" t="str">
            <v>322205</v>
          </cell>
          <cell r="H307">
            <v>44440</v>
          </cell>
          <cell r="J307">
            <v>161.79920000000001</v>
          </cell>
          <cell r="L307">
            <v>131.715857142</v>
          </cell>
          <cell r="M307">
            <v>26.3</v>
          </cell>
          <cell r="O307">
            <v>1.93</v>
          </cell>
          <cell r="S307">
            <v>0</v>
          </cell>
          <cell r="U307">
            <v>69.41</v>
          </cell>
          <cell r="X307" t="str">
            <v>AUX. CRECHE I</v>
          </cell>
        </row>
        <row r="308">
          <cell r="C308" t="str">
            <v>HOSPITAL MESTRE VITALINO</v>
          </cell>
          <cell r="E308" t="str">
            <v>CICERA MARIA DA SILVA</v>
          </cell>
          <cell r="F308" t="str">
            <v>2 - Outros Profissionais da Saúde</v>
          </cell>
          <cell r="G308" t="str">
            <v>322205</v>
          </cell>
          <cell r="H308">
            <v>44440</v>
          </cell>
          <cell r="J308">
            <v>144.03360000000001</v>
          </cell>
          <cell r="L308">
            <v>131.715857142</v>
          </cell>
          <cell r="M308">
            <v>26.3</v>
          </cell>
          <cell r="O308">
            <v>1.93</v>
          </cell>
          <cell r="R308">
            <v>222</v>
          </cell>
          <cell r="S308">
            <v>78.91</v>
          </cell>
        </row>
        <row r="309">
          <cell r="C309" t="str">
            <v>HOSPITAL MESTRE VITALINO</v>
          </cell>
          <cell r="E309" t="str">
            <v>CICERO GIOVANNI GUEDES DE LIMA</v>
          </cell>
          <cell r="F309" t="str">
            <v>3 - Administrativo</v>
          </cell>
          <cell r="G309" t="str">
            <v>515110</v>
          </cell>
          <cell r="H309">
            <v>44440</v>
          </cell>
          <cell r="J309">
            <v>119.57599999999999</v>
          </cell>
          <cell r="L309">
            <v>131.715857142</v>
          </cell>
          <cell r="M309">
            <v>22.26</v>
          </cell>
          <cell r="O309">
            <v>1.93</v>
          </cell>
          <cell r="R309">
            <v>222</v>
          </cell>
          <cell r="S309">
            <v>66.78</v>
          </cell>
        </row>
        <row r="310">
          <cell r="C310" t="str">
            <v>HOSPITAL MESTRE VITALINO</v>
          </cell>
          <cell r="E310" t="str">
            <v>CICERO JOSE DE MACEDO</v>
          </cell>
          <cell r="F310" t="str">
            <v>2 - Outros Profissionais da Saúde</v>
          </cell>
          <cell r="G310" t="str">
            <v>322205</v>
          </cell>
          <cell r="H310">
            <v>44440</v>
          </cell>
          <cell r="J310">
            <v>203.0256</v>
          </cell>
          <cell r="L310">
            <v>0</v>
          </cell>
          <cell r="O310">
            <v>1.93</v>
          </cell>
          <cell r="S310">
            <v>0</v>
          </cell>
        </row>
        <row r="311">
          <cell r="C311" t="str">
            <v>HOSPITAL MESTRE VITALINO</v>
          </cell>
          <cell r="E311" t="str">
            <v>CICERO SOARES DE OLIVEIRA</v>
          </cell>
          <cell r="F311" t="str">
            <v>3 - Administrativo</v>
          </cell>
          <cell r="G311" t="str">
            <v>514320</v>
          </cell>
          <cell r="H311">
            <v>44440</v>
          </cell>
          <cell r="J311">
            <v>144.02879999999999</v>
          </cell>
          <cell r="L311">
            <v>131.715857142</v>
          </cell>
          <cell r="M311">
            <v>22.2</v>
          </cell>
          <cell r="O311">
            <v>1.93</v>
          </cell>
          <cell r="S311">
            <v>0</v>
          </cell>
        </row>
        <row r="312">
          <cell r="C312" t="str">
            <v>HOSPITAL MESTRE VITALINO</v>
          </cell>
          <cell r="E312" t="str">
            <v>CINTIA KELLY MONTEIRO DE OLIVEIRA</v>
          </cell>
          <cell r="F312" t="str">
            <v>1 - Médico</v>
          </cell>
          <cell r="G312" t="str">
            <v>225125</v>
          </cell>
          <cell r="H312">
            <v>44440</v>
          </cell>
          <cell r="J312">
            <v>848.25120000000004</v>
          </cell>
          <cell r="L312">
            <v>131.715857142</v>
          </cell>
          <cell r="M312">
            <v>1.83</v>
          </cell>
          <cell r="O312">
            <v>6.13</v>
          </cell>
          <cell r="P312">
            <v>1.23</v>
          </cell>
          <cell r="S312">
            <v>0</v>
          </cell>
        </row>
        <row r="313">
          <cell r="C313" t="str">
            <v>HOSPITAL MESTRE VITALINO</v>
          </cell>
          <cell r="E313" t="str">
            <v>CINTIA RAFAELA PESSOA DUARTE</v>
          </cell>
          <cell r="F313" t="str">
            <v>2 - Outros Profissionais da Saúde</v>
          </cell>
          <cell r="G313" t="str">
            <v>521130</v>
          </cell>
          <cell r="H313">
            <v>44440</v>
          </cell>
          <cell r="J313">
            <v>126.908</v>
          </cell>
          <cell r="L313">
            <v>131.715857142</v>
          </cell>
          <cell r="M313">
            <v>22.26</v>
          </cell>
          <cell r="O313">
            <v>1.93</v>
          </cell>
          <cell r="S313">
            <v>0</v>
          </cell>
        </row>
        <row r="314">
          <cell r="C314" t="str">
            <v>HOSPITAL MESTRE VITALINO</v>
          </cell>
          <cell r="E314" t="str">
            <v>CLARIANA ARAUJO SALES OLIVEIRA</v>
          </cell>
          <cell r="F314" t="str">
            <v>2 - Outros Profissionais da Saúde</v>
          </cell>
          <cell r="G314" t="str">
            <v>223505</v>
          </cell>
          <cell r="H314">
            <v>44440</v>
          </cell>
          <cell r="J314">
            <v>291.17599999999999</v>
          </cell>
          <cell r="L314">
            <v>131.715857142</v>
          </cell>
          <cell r="M314">
            <v>3.53</v>
          </cell>
          <cell r="O314">
            <v>1.59</v>
          </cell>
          <cell r="S314">
            <v>0</v>
          </cell>
        </row>
        <row r="315">
          <cell r="C315" t="str">
            <v>HOSPITAL MESTRE VITALINO</v>
          </cell>
          <cell r="E315" t="str">
            <v>CLARISSA SIQUEIRA PESSOA</v>
          </cell>
          <cell r="F315" t="str">
            <v>2 - Outros Profissionais da Saúde</v>
          </cell>
          <cell r="G315" t="str">
            <v>223405</v>
          </cell>
          <cell r="H315">
            <v>44440</v>
          </cell>
          <cell r="J315">
            <v>302.10000000000002</v>
          </cell>
          <cell r="L315">
            <v>131.715857142</v>
          </cell>
          <cell r="M315">
            <v>13.49</v>
          </cell>
          <cell r="O315">
            <v>1.93</v>
          </cell>
          <cell r="S315">
            <v>0</v>
          </cell>
        </row>
        <row r="316">
          <cell r="C316" t="str">
            <v>HOSPITAL MESTRE VITALINO</v>
          </cell>
          <cell r="E316" t="str">
            <v>CLAUCIONE VICENTE DE LUNA</v>
          </cell>
          <cell r="F316" t="str">
            <v>2 - Outros Profissionais da Saúde</v>
          </cell>
          <cell r="G316" t="str">
            <v>223505</v>
          </cell>
          <cell r="H316">
            <v>44440</v>
          </cell>
          <cell r="J316">
            <v>228.37200000000001</v>
          </cell>
          <cell r="L316">
            <v>131.715857142</v>
          </cell>
          <cell r="M316">
            <v>2.66</v>
          </cell>
          <cell r="O316">
            <v>1.59</v>
          </cell>
          <cell r="S316">
            <v>0</v>
          </cell>
        </row>
        <row r="317">
          <cell r="C317" t="str">
            <v>HOSPITAL MESTRE VITALINO</v>
          </cell>
          <cell r="E317" t="str">
            <v>CLAUDECI CABRAL DE ARAUJO</v>
          </cell>
          <cell r="F317" t="str">
            <v>2 - Outros Profissionais da Saúde</v>
          </cell>
          <cell r="G317" t="str">
            <v>521130</v>
          </cell>
          <cell r="H317">
            <v>44440</v>
          </cell>
          <cell r="J317">
            <v>140.69200000000001</v>
          </cell>
          <cell r="L317">
            <v>131.715857142</v>
          </cell>
          <cell r="M317">
            <v>22.26</v>
          </cell>
          <cell r="O317">
            <v>1.93</v>
          </cell>
          <cell r="S317">
            <v>0</v>
          </cell>
        </row>
        <row r="318">
          <cell r="C318" t="str">
            <v>HOSPITAL MESTRE VITALINO</v>
          </cell>
          <cell r="E318" t="str">
            <v>CLAUDENICE MARIA DO NASCIMENTO</v>
          </cell>
          <cell r="F318" t="str">
            <v>2 - Outros Profissionais da Saúde</v>
          </cell>
          <cell r="G318" t="str">
            <v>322205</v>
          </cell>
          <cell r="H318">
            <v>44440</v>
          </cell>
          <cell r="J318">
            <v>145.85679999999999</v>
          </cell>
          <cell r="L318">
            <v>131.715857142</v>
          </cell>
          <cell r="M318">
            <v>26.3</v>
          </cell>
          <cell r="O318">
            <v>1.93</v>
          </cell>
          <cell r="S318">
            <v>0</v>
          </cell>
        </row>
        <row r="319">
          <cell r="C319" t="str">
            <v>HOSPITAL MESTRE VITALINO</v>
          </cell>
          <cell r="E319" t="str">
            <v>CLAUDERLANE DE LUCENA SILVA</v>
          </cell>
          <cell r="F319" t="str">
            <v>2 - Outros Profissionais da Saúde</v>
          </cell>
          <cell r="G319" t="str">
            <v>322205</v>
          </cell>
          <cell r="H319">
            <v>44440</v>
          </cell>
          <cell r="J319">
            <v>144.9264</v>
          </cell>
          <cell r="L319">
            <v>131.715857142</v>
          </cell>
          <cell r="M319">
            <v>26.3</v>
          </cell>
          <cell r="O319">
            <v>1.93</v>
          </cell>
          <cell r="R319">
            <v>111</v>
          </cell>
          <cell r="S319">
            <v>78.91</v>
          </cell>
        </row>
        <row r="320">
          <cell r="C320" t="str">
            <v>HOSPITAL MESTRE VITALINO</v>
          </cell>
          <cell r="E320" t="str">
            <v>CLAUDIA MARIA DA SILVA</v>
          </cell>
          <cell r="F320" t="str">
            <v>3 - Administrativo</v>
          </cell>
          <cell r="G320" t="str">
            <v>514320</v>
          </cell>
          <cell r="H320">
            <v>44440</v>
          </cell>
          <cell r="J320">
            <v>122.8336</v>
          </cell>
          <cell r="L320">
            <v>131.715857142</v>
          </cell>
          <cell r="M320">
            <v>22.2</v>
          </cell>
          <cell r="O320">
            <v>1.93</v>
          </cell>
          <cell r="R320">
            <v>222</v>
          </cell>
          <cell r="S320">
            <v>66.599999999999994</v>
          </cell>
        </row>
        <row r="321">
          <cell r="C321" t="str">
            <v>HOSPITAL MESTRE VITALINO</v>
          </cell>
          <cell r="E321" t="str">
            <v>CLAUDIA MARIA MACEDO</v>
          </cell>
          <cell r="F321" t="str">
            <v>2 - Outros Profissionais da Saúde</v>
          </cell>
          <cell r="G321" t="str">
            <v>322205</v>
          </cell>
          <cell r="H321">
            <v>44440</v>
          </cell>
          <cell r="J321">
            <v>147.47999999999999</v>
          </cell>
          <cell r="L321">
            <v>131.715857142</v>
          </cell>
          <cell r="M321">
            <v>26.3</v>
          </cell>
          <cell r="O321">
            <v>1.93</v>
          </cell>
          <cell r="S321">
            <v>0</v>
          </cell>
          <cell r="U321">
            <v>69.41</v>
          </cell>
          <cell r="X321" t="str">
            <v>AUX. CRECHE I</v>
          </cell>
        </row>
        <row r="322">
          <cell r="C322" t="str">
            <v>HOSPITAL MESTRE VITALINO</v>
          </cell>
          <cell r="E322" t="str">
            <v>CLAUDIA MARIA TORRES DE CARVALHO BARBOSA</v>
          </cell>
          <cell r="F322" t="str">
            <v>1 - Médico</v>
          </cell>
          <cell r="G322" t="str">
            <v>225120</v>
          </cell>
          <cell r="H322">
            <v>44440</v>
          </cell>
          <cell r="J322">
            <v>837.35440000000006</v>
          </cell>
          <cell r="L322">
            <v>131.715857142</v>
          </cell>
          <cell r="M322">
            <v>2.75</v>
          </cell>
          <cell r="O322">
            <v>6.13</v>
          </cell>
          <cell r="P322">
            <v>1.23</v>
          </cell>
          <cell r="S322">
            <v>0</v>
          </cell>
        </row>
        <row r="323">
          <cell r="C323" t="str">
            <v>HOSPITAL MESTRE VITALINO</v>
          </cell>
          <cell r="E323" t="str">
            <v>CLAUDIA ROSA ROBERTO ASSIS</v>
          </cell>
          <cell r="F323" t="str">
            <v>3 - Administrativo</v>
          </cell>
          <cell r="G323" t="str">
            <v>513430</v>
          </cell>
          <cell r="H323">
            <v>44440</v>
          </cell>
          <cell r="J323">
            <v>112.24</v>
          </cell>
          <cell r="L323">
            <v>131.715857142</v>
          </cell>
          <cell r="M323">
            <v>22.26</v>
          </cell>
          <cell r="O323">
            <v>1.93</v>
          </cell>
          <cell r="S323">
            <v>0</v>
          </cell>
        </row>
        <row r="324">
          <cell r="C324" t="str">
            <v>HOSPITAL MESTRE VITALINO</v>
          </cell>
          <cell r="E324" t="str">
            <v>CLAUDIA SEVERINA DA SILVA</v>
          </cell>
          <cell r="F324" t="str">
            <v>2 - Outros Profissionais da Saúde</v>
          </cell>
          <cell r="G324" t="str">
            <v>251605</v>
          </cell>
          <cell r="H324">
            <v>44440</v>
          </cell>
          <cell r="J324">
            <v>197.35040000000001</v>
          </cell>
          <cell r="L324">
            <v>131.715857142</v>
          </cell>
          <cell r="M324">
            <v>41.03</v>
          </cell>
          <cell r="O324">
            <v>1.93</v>
          </cell>
          <cell r="S324">
            <v>0</v>
          </cell>
        </row>
        <row r="325">
          <cell r="C325" t="str">
            <v>HOSPITAL MESTRE VITALINO</v>
          </cell>
          <cell r="E325" t="str">
            <v>CLAUDIANA ROBERTO DOS SANTOS SILVA</v>
          </cell>
          <cell r="F325" t="str">
            <v>3 - Administrativo</v>
          </cell>
          <cell r="G325" t="str">
            <v>513430</v>
          </cell>
          <cell r="H325">
            <v>44440</v>
          </cell>
          <cell r="J325">
            <v>112.84480000000001</v>
          </cell>
          <cell r="L325">
            <v>131.715857142</v>
          </cell>
          <cell r="M325">
            <v>22.26</v>
          </cell>
          <cell r="O325">
            <v>1.93</v>
          </cell>
          <cell r="R325">
            <v>222</v>
          </cell>
          <cell r="S325">
            <v>66.78</v>
          </cell>
        </row>
        <row r="326">
          <cell r="C326" t="str">
            <v>HOSPITAL MESTRE VITALINO</v>
          </cell>
          <cell r="E326" t="str">
            <v>CLAUDIANE ALESSANDRA BARBOSA DA SILVA</v>
          </cell>
          <cell r="F326" t="str">
            <v>2 - Outros Profissionais da Saúde</v>
          </cell>
          <cell r="G326" t="str">
            <v>322205</v>
          </cell>
          <cell r="H326">
            <v>44440</v>
          </cell>
          <cell r="J326">
            <v>128.4128</v>
          </cell>
          <cell r="L326">
            <v>131.715857142</v>
          </cell>
          <cell r="M326">
            <v>26.3</v>
          </cell>
          <cell r="O326">
            <v>1.93</v>
          </cell>
          <cell r="R326">
            <v>222</v>
          </cell>
          <cell r="S326">
            <v>78.91</v>
          </cell>
        </row>
        <row r="327">
          <cell r="C327" t="str">
            <v>HOSPITAL MESTRE VITALINO</v>
          </cell>
          <cell r="E327" t="str">
            <v>CLAUDIANE MARIA DE LIMA</v>
          </cell>
          <cell r="F327" t="str">
            <v>3 - Administrativo</v>
          </cell>
          <cell r="G327" t="str">
            <v>763305</v>
          </cell>
          <cell r="H327">
            <v>44440</v>
          </cell>
          <cell r="J327">
            <v>123.5008</v>
          </cell>
          <cell r="L327">
            <v>131.715857142</v>
          </cell>
          <cell r="M327">
            <v>22.26</v>
          </cell>
          <cell r="O327">
            <v>1.93</v>
          </cell>
          <cell r="S327">
            <v>0</v>
          </cell>
        </row>
        <row r="328">
          <cell r="C328" t="str">
            <v>HOSPITAL MESTRE VITALINO</v>
          </cell>
          <cell r="E328" t="str">
            <v>CLAUDIANE RAIMUNDO DE SOUZA RAMOS</v>
          </cell>
          <cell r="F328" t="str">
            <v>1 - Médico</v>
          </cell>
          <cell r="G328" t="str">
            <v>225124</v>
          </cell>
          <cell r="H328">
            <v>44440</v>
          </cell>
          <cell r="J328">
            <v>957.78560000000004</v>
          </cell>
          <cell r="L328">
            <v>131.715857142</v>
          </cell>
          <cell r="M328">
            <v>2.75</v>
          </cell>
          <cell r="O328">
            <v>6.13</v>
          </cell>
          <cell r="P328">
            <v>1.23</v>
          </cell>
          <cell r="S328">
            <v>0</v>
          </cell>
        </row>
        <row r="329">
          <cell r="C329" t="str">
            <v>HOSPITAL MESTRE VITALINO</v>
          </cell>
          <cell r="E329" t="str">
            <v>CLAUDIMEYRE DE VASCONCELOS CANDIDO</v>
          </cell>
          <cell r="F329" t="str">
            <v>3 - Administrativo</v>
          </cell>
          <cell r="G329" t="str">
            <v>514320</v>
          </cell>
          <cell r="H329">
            <v>44440</v>
          </cell>
          <cell r="J329">
            <v>112</v>
          </cell>
          <cell r="L329">
            <v>0</v>
          </cell>
          <cell r="O329">
            <v>1.93</v>
          </cell>
          <cell r="R329">
            <v>222</v>
          </cell>
          <cell r="S329">
            <v>66.599999999999994</v>
          </cell>
        </row>
        <row r="330">
          <cell r="C330" t="str">
            <v>HOSPITAL MESTRE VITALINO</v>
          </cell>
          <cell r="E330" t="str">
            <v>CLAUDIO MENESES DE CARVALHO</v>
          </cell>
          <cell r="F330" t="str">
            <v>2 - Outros Profissionais da Saúde</v>
          </cell>
          <cell r="G330" t="str">
            <v>521130</v>
          </cell>
          <cell r="H330">
            <v>44440</v>
          </cell>
          <cell r="J330">
            <v>112.24</v>
          </cell>
          <cell r="L330">
            <v>131.715857142</v>
          </cell>
          <cell r="M330">
            <v>22.26</v>
          </cell>
          <cell r="O330">
            <v>1.93</v>
          </cell>
          <cell r="S330">
            <v>0</v>
          </cell>
        </row>
        <row r="331">
          <cell r="C331" t="str">
            <v>HOSPITAL MESTRE VITALINO</v>
          </cell>
          <cell r="E331" t="str">
            <v>CLAUDIVAN BEZERRA</v>
          </cell>
          <cell r="F331" t="str">
            <v>3 - Administrativo</v>
          </cell>
          <cell r="G331" t="str">
            <v>312105</v>
          </cell>
          <cell r="H331">
            <v>44440</v>
          </cell>
          <cell r="J331">
            <v>195.05119999999999</v>
          </cell>
          <cell r="L331">
            <v>131.715857142</v>
          </cell>
          <cell r="M331">
            <v>30.71</v>
          </cell>
          <cell r="O331">
            <v>1.93</v>
          </cell>
          <cell r="S331">
            <v>0</v>
          </cell>
          <cell r="U331">
            <v>42.32</v>
          </cell>
          <cell r="X331" t="str">
            <v>AUX DE FERRAMENTA</v>
          </cell>
        </row>
        <row r="332">
          <cell r="C332" t="str">
            <v>HOSPITAL MESTRE VITALINO</v>
          </cell>
          <cell r="E332" t="str">
            <v>CLAUDIVANIA MARIA DA SILVA</v>
          </cell>
          <cell r="F332" t="str">
            <v>2 - Outros Profissionais da Saúde</v>
          </cell>
          <cell r="G332" t="str">
            <v>322205</v>
          </cell>
          <cell r="H332">
            <v>44440</v>
          </cell>
          <cell r="J332">
            <v>142.44720000000001</v>
          </cell>
          <cell r="L332">
            <v>131.715857142</v>
          </cell>
          <cell r="M332">
            <v>26.3</v>
          </cell>
          <cell r="O332">
            <v>1.93</v>
          </cell>
          <cell r="R332">
            <v>111</v>
          </cell>
          <cell r="S332">
            <v>78.91</v>
          </cell>
        </row>
        <row r="333">
          <cell r="C333" t="str">
            <v>HOSPITAL MESTRE VITALINO</v>
          </cell>
          <cell r="E333" t="str">
            <v>CLAUDLAYNE FERNANDA DE HOLANDA</v>
          </cell>
          <cell r="F333" t="str">
            <v>2 - Outros Profissionais da Saúde</v>
          </cell>
          <cell r="G333" t="str">
            <v>223505</v>
          </cell>
          <cell r="H333">
            <v>44440</v>
          </cell>
          <cell r="J333">
            <v>207.33920000000001</v>
          </cell>
          <cell r="L333">
            <v>131.715857142</v>
          </cell>
          <cell r="M333">
            <v>2.66</v>
          </cell>
          <cell r="O333">
            <v>1.59</v>
          </cell>
          <cell r="S333">
            <v>0</v>
          </cell>
        </row>
        <row r="334">
          <cell r="C334" t="str">
            <v>HOSPITAL MESTRE VITALINO</v>
          </cell>
          <cell r="E334" t="str">
            <v>CLEITON JOSE DA ROCHA SILVA</v>
          </cell>
          <cell r="F334" t="str">
            <v>3 - Administrativo</v>
          </cell>
          <cell r="G334" t="str">
            <v>782320</v>
          </cell>
          <cell r="H334">
            <v>44440</v>
          </cell>
          <cell r="J334">
            <v>210.22880000000001</v>
          </cell>
          <cell r="L334">
            <v>131.715857142</v>
          </cell>
          <cell r="M334">
            <v>40.33</v>
          </cell>
          <cell r="O334">
            <v>1.93</v>
          </cell>
          <cell r="S334">
            <v>0</v>
          </cell>
        </row>
        <row r="335">
          <cell r="C335" t="str">
            <v>HOSPITAL MESTRE VITALINO</v>
          </cell>
          <cell r="E335" t="str">
            <v>CLENIA MARIA DE PAULA</v>
          </cell>
          <cell r="F335" t="str">
            <v>2 - Outros Profissionais da Saúde</v>
          </cell>
          <cell r="G335" t="str">
            <v>322205</v>
          </cell>
          <cell r="H335">
            <v>44440</v>
          </cell>
          <cell r="J335">
            <v>0</v>
          </cell>
          <cell r="K335">
            <v>3804.37</v>
          </cell>
          <cell r="L335">
            <v>131.715857142</v>
          </cell>
          <cell r="M335">
            <v>16.66</v>
          </cell>
          <cell r="O335">
            <v>1.93</v>
          </cell>
          <cell r="S335">
            <v>0</v>
          </cell>
        </row>
        <row r="336">
          <cell r="C336" t="str">
            <v>HOSPITAL MESTRE VITALINO</v>
          </cell>
          <cell r="E336" t="str">
            <v>CLEYTON CARVALHO DE ALMEIDA</v>
          </cell>
          <cell r="F336" t="str">
            <v>2 - Outros Profissionais da Saúde</v>
          </cell>
          <cell r="G336" t="str">
            <v>223505</v>
          </cell>
          <cell r="H336">
            <v>44440</v>
          </cell>
          <cell r="J336">
            <v>208.01920000000001</v>
          </cell>
          <cell r="L336">
            <v>131.715857142</v>
          </cell>
          <cell r="M336">
            <v>2.66</v>
          </cell>
          <cell r="O336">
            <v>1.59</v>
          </cell>
          <cell r="S336">
            <v>0</v>
          </cell>
        </row>
        <row r="337">
          <cell r="C337" t="str">
            <v>HOSPITAL MESTRE VITALINO</v>
          </cell>
          <cell r="E337" t="str">
            <v>CLEYTON MEDEIROS DA SILVA</v>
          </cell>
          <cell r="F337" t="str">
            <v>2 - Outros Profissionais da Saúde</v>
          </cell>
          <cell r="G337" t="str">
            <v>324115</v>
          </cell>
          <cell r="H337">
            <v>44440</v>
          </cell>
          <cell r="J337">
            <v>264.0256</v>
          </cell>
          <cell r="L337">
            <v>131.715857142</v>
          </cell>
          <cell r="M337">
            <v>2.09</v>
          </cell>
          <cell r="O337">
            <v>9.99</v>
          </cell>
          <cell r="S337">
            <v>0</v>
          </cell>
        </row>
        <row r="338">
          <cell r="C338" t="str">
            <v>HOSPITAL MESTRE VITALINO</v>
          </cell>
          <cell r="E338" t="str">
            <v>CLOVIS MAURICIO DE FARIAS</v>
          </cell>
          <cell r="F338" t="str">
            <v>3 - Administrativo</v>
          </cell>
          <cell r="G338" t="str">
            <v>517410</v>
          </cell>
          <cell r="H338">
            <v>44440</v>
          </cell>
          <cell r="J338">
            <v>113.71040000000001</v>
          </cell>
          <cell r="L338">
            <v>0</v>
          </cell>
          <cell r="O338">
            <v>1.93</v>
          </cell>
          <cell r="S338">
            <v>0</v>
          </cell>
        </row>
        <row r="339">
          <cell r="C339" t="str">
            <v>HOSPITAL MESTRE VITALINO</v>
          </cell>
          <cell r="E339" t="str">
            <v>CORCA DJALO</v>
          </cell>
          <cell r="F339" t="str">
            <v>1 - Médico</v>
          </cell>
          <cell r="G339" t="str">
            <v>225112</v>
          </cell>
          <cell r="H339">
            <v>44440</v>
          </cell>
          <cell r="J339">
            <v>926.84400000000005</v>
          </cell>
          <cell r="L339">
            <v>131.715857142</v>
          </cell>
          <cell r="M339">
            <v>2.75</v>
          </cell>
          <cell r="O339">
            <v>6.13</v>
          </cell>
          <cell r="P339">
            <v>1.23</v>
          </cell>
          <cell r="S339">
            <v>0</v>
          </cell>
        </row>
        <row r="340">
          <cell r="C340" t="str">
            <v>HOSPITAL MESTRE VITALINO</v>
          </cell>
          <cell r="E340" t="str">
            <v>COSMO ALVES DA SILVA</v>
          </cell>
          <cell r="F340" t="str">
            <v>3 - Administrativo</v>
          </cell>
          <cell r="G340" t="str">
            <v>411010</v>
          </cell>
          <cell r="H340">
            <v>44440</v>
          </cell>
          <cell r="J340">
            <v>174.77520000000001</v>
          </cell>
          <cell r="L340">
            <v>0</v>
          </cell>
          <cell r="O340">
            <v>1.93</v>
          </cell>
          <cell r="S340">
            <v>0</v>
          </cell>
        </row>
        <row r="341">
          <cell r="C341" t="str">
            <v>HOSPITAL MESTRE VITALINO</v>
          </cell>
          <cell r="E341" t="str">
            <v>CREUSA MARIA DA SILVA</v>
          </cell>
          <cell r="F341" t="str">
            <v>3 - Administrativo</v>
          </cell>
          <cell r="G341" t="str">
            <v>514320</v>
          </cell>
          <cell r="H341">
            <v>44440</v>
          </cell>
          <cell r="J341">
            <v>112</v>
          </cell>
          <cell r="L341">
            <v>131.715857142</v>
          </cell>
          <cell r="M341">
            <v>22.2</v>
          </cell>
          <cell r="O341">
            <v>1.93</v>
          </cell>
          <cell r="R341">
            <v>222</v>
          </cell>
          <cell r="S341">
            <v>66.599999999999994</v>
          </cell>
        </row>
        <row r="342">
          <cell r="C342" t="str">
            <v>HOSPITAL MESTRE VITALINO</v>
          </cell>
          <cell r="E342" t="str">
            <v>CRISLAINE MONTEIRO DE OLIVEIRA</v>
          </cell>
          <cell r="F342" t="str">
            <v>2 - Outros Profissionais da Saúde</v>
          </cell>
          <cell r="G342" t="str">
            <v>322205</v>
          </cell>
          <cell r="H342">
            <v>44440</v>
          </cell>
          <cell r="J342">
            <v>154.55520000000001</v>
          </cell>
          <cell r="L342">
            <v>131.715857142</v>
          </cell>
          <cell r="M342">
            <v>26.3</v>
          </cell>
          <cell r="O342">
            <v>1.93</v>
          </cell>
          <cell r="S342">
            <v>0</v>
          </cell>
        </row>
        <row r="343">
          <cell r="C343" t="str">
            <v>HOSPITAL MESTRE VITALINO</v>
          </cell>
          <cell r="E343" t="str">
            <v>CRISLAYNE THAIS NOGUEIRA DA SILVA</v>
          </cell>
          <cell r="F343" t="str">
            <v>2 - Outros Profissionais da Saúde</v>
          </cell>
          <cell r="G343" t="str">
            <v>322205</v>
          </cell>
          <cell r="H343">
            <v>44440</v>
          </cell>
          <cell r="J343">
            <v>146.04</v>
          </cell>
          <cell r="L343">
            <v>0</v>
          </cell>
          <cell r="O343">
            <v>1.93</v>
          </cell>
          <cell r="S343">
            <v>0</v>
          </cell>
        </row>
        <row r="344">
          <cell r="C344" t="str">
            <v>HOSPITAL MESTRE VITALINO</v>
          </cell>
          <cell r="E344" t="str">
            <v>CRISTIANA MARIA GUIMARAES</v>
          </cell>
          <cell r="F344" t="str">
            <v>3 - Administrativo</v>
          </cell>
          <cell r="G344" t="str">
            <v>411010</v>
          </cell>
          <cell r="H344">
            <v>44440</v>
          </cell>
          <cell r="J344">
            <v>126.976</v>
          </cell>
          <cell r="L344">
            <v>0</v>
          </cell>
          <cell r="O344">
            <v>1.93</v>
          </cell>
          <cell r="S344">
            <v>0</v>
          </cell>
        </row>
        <row r="345">
          <cell r="C345" t="str">
            <v>HOSPITAL MESTRE VITALINO</v>
          </cell>
          <cell r="E345" t="str">
            <v>CRISTIANE APARECIDA SILVA DOMINGOS</v>
          </cell>
          <cell r="F345" t="str">
            <v>3 - Administrativo</v>
          </cell>
          <cell r="G345" t="str">
            <v>251520</v>
          </cell>
          <cell r="H345">
            <v>44440</v>
          </cell>
          <cell r="J345">
            <v>205.55680000000001</v>
          </cell>
          <cell r="L345">
            <v>0</v>
          </cell>
          <cell r="O345">
            <v>1.93</v>
          </cell>
          <cell r="S345">
            <v>0</v>
          </cell>
        </row>
        <row r="346">
          <cell r="C346" t="str">
            <v>HOSPITAL MESTRE VITALINO</v>
          </cell>
          <cell r="E346" t="str">
            <v>CRISTIANE CLEIDE DOS SANTOS</v>
          </cell>
          <cell r="F346" t="str">
            <v>2 - Outros Profissionais da Saúde</v>
          </cell>
          <cell r="G346" t="str">
            <v>322205</v>
          </cell>
          <cell r="H346">
            <v>44440</v>
          </cell>
          <cell r="J346">
            <v>162.3528</v>
          </cell>
          <cell r="L346">
            <v>131.715857142</v>
          </cell>
          <cell r="M346">
            <v>26.3</v>
          </cell>
          <cell r="O346">
            <v>1.93</v>
          </cell>
          <cell r="S346">
            <v>0</v>
          </cell>
        </row>
        <row r="347">
          <cell r="C347" t="str">
            <v>HOSPITAL MESTRE VITALINO</v>
          </cell>
          <cell r="E347" t="str">
            <v>CRISTIANE LOURENCO DE SOUZA</v>
          </cell>
          <cell r="F347" t="str">
            <v>2 - Outros Profissionais da Saúde</v>
          </cell>
          <cell r="G347" t="str">
            <v>223505</v>
          </cell>
          <cell r="H347">
            <v>44440</v>
          </cell>
          <cell r="J347">
            <v>207.33920000000001</v>
          </cell>
          <cell r="L347">
            <v>131.715857142</v>
          </cell>
          <cell r="M347">
            <v>2.66</v>
          </cell>
          <cell r="O347">
            <v>1.59</v>
          </cell>
          <cell r="S347">
            <v>0</v>
          </cell>
        </row>
        <row r="348">
          <cell r="C348" t="str">
            <v>HOSPITAL MESTRE VITALINO</v>
          </cell>
          <cell r="E348" t="str">
            <v>CRISTIANE MARIA FERREIRA</v>
          </cell>
          <cell r="F348" t="str">
            <v>2 - Outros Profissionais da Saúde</v>
          </cell>
          <cell r="G348" t="str">
            <v>322205</v>
          </cell>
          <cell r="H348">
            <v>44440</v>
          </cell>
          <cell r="J348">
            <v>239.30959999999999</v>
          </cell>
          <cell r="L348">
            <v>131.715857142</v>
          </cell>
          <cell r="M348">
            <v>0.87</v>
          </cell>
          <cell r="O348">
            <v>1.93</v>
          </cell>
          <cell r="S348">
            <v>0</v>
          </cell>
        </row>
        <row r="349">
          <cell r="C349" t="str">
            <v>HOSPITAL MESTRE VITALINO</v>
          </cell>
          <cell r="E349" t="str">
            <v>CRISTIANE VALERIA DOS SANTOS SILVA</v>
          </cell>
          <cell r="F349" t="str">
            <v>2 - Outros Profissionais da Saúde</v>
          </cell>
          <cell r="G349" t="str">
            <v>251605</v>
          </cell>
          <cell r="H349">
            <v>44440</v>
          </cell>
          <cell r="J349">
            <v>256.17759999999998</v>
          </cell>
          <cell r="L349">
            <v>131.715857142</v>
          </cell>
          <cell r="M349">
            <v>1.37</v>
          </cell>
          <cell r="O349">
            <v>1.93</v>
          </cell>
          <cell r="S349">
            <v>0</v>
          </cell>
        </row>
        <row r="350">
          <cell r="C350" t="str">
            <v>HOSPITAL MESTRE VITALINO</v>
          </cell>
          <cell r="E350" t="str">
            <v>CRISTIANNE ROSILEIDE DA SILVA</v>
          </cell>
          <cell r="F350" t="str">
            <v>2 - Outros Profissionais da Saúde</v>
          </cell>
          <cell r="G350" t="str">
            <v>322205</v>
          </cell>
          <cell r="H350">
            <v>44440</v>
          </cell>
          <cell r="J350">
            <v>146.83920000000001</v>
          </cell>
          <cell r="L350">
            <v>131.715857142</v>
          </cell>
          <cell r="M350">
            <v>26.3</v>
          </cell>
          <cell r="O350">
            <v>1.93</v>
          </cell>
          <cell r="S350">
            <v>0</v>
          </cell>
        </row>
        <row r="351">
          <cell r="C351" t="str">
            <v>HOSPITAL MESTRE VITALINO</v>
          </cell>
          <cell r="E351" t="str">
            <v>CRISTIANO PAULO DE ARRUDA</v>
          </cell>
          <cell r="F351" t="str">
            <v>3 - Administrativo</v>
          </cell>
          <cell r="G351" t="str">
            <v>515110</v>
          </cell>
          <cell r="H351">
            <v>44440</v>
          </cell>
          <cell r="J351">
            <v>118.2736</v>
          </cell>
          <cell r="L351">
            <v>131.715857142</v>
          </cell>
          <cell r="M351">
            <v>22.26</v>
          </cell>
          <cell r="O351">
            <v>1.93</v>
          </cell>
          <cell r="S351">
            <v>0</v>
          </cell>
        </row>
        <row r="352">
          <cell r="C352" t="str">
            <v>HOSPITAL MESTRE VITALINO</v>
          </cell>
          <cell r="E352" t="str">
            <v>CRISTIANO RODRIGUES DOS SANTOS</v>
          </cell>
          <cell r="F352" t="str">
            <v>3 - Administrativo</v>
          </cell>
          <cell r="G352" t="str">
            <v>513220</v>
          </cell>
          <cell r="H352">
            <v>44440</v>
          </cell>
          <cell r="J352">
            <v>138.63999999999999</v>
          </cell>
          <cell r="L352">
            <v>0</v>
          </cell>
          <cell r="O352">
            <v>1.93</v>
          </cell>
          <cell r="S352">
            <v>0</v>
          </cell>
        </row>
        <row r="353">
          <cell r="C353" t="str">
            <v>HOSPITAL MESTRE VITALINO</v>
          </cell>
          <cell r="E353" t="str">
            <v>CRISTIANO SANTANA ALVES</v>
          </cell>
          <cell r="F353" t="str">
            <v>3 - Administrativo</v>
          </cell>
          <cell r="G353" t="str">
            <v>514320</v>
          </cell>
          <cell r="H353">
            <v>44440</v>
          </cell>
          <cell r="J353">
            <v>116.44</v>
          </cell>
          <cell r="L353">
            <v>131.715857142</v>
          </cell>
          <cell r="M353">
            <v>22.2</v>
          </cell>
          <cell r="O353">
            <v>1.93</v>
          </cell>
          <cell r="S353">
            <v>0</v>
          </cell>
        </row>
        <row r="354">
          <cell r="C354" t="str">
            <v>HOSPITAL MESTRE VITALINO</v>
          </cell>
          <cell r="E354" t="str">
            <v>CRISTIANO SOBRAL DE CARVALHO</v>
          </cell>
          <cell r="F354" t="str">
            <v>1 - Médico</v>
          </cell>
          <cell r="G354" t="str">
            <v>225112</v>
          </cell>
          <cell r="H354">
            <v>44440</v>
          </cell>
          <cell r="J354">
            <v>928.35760000000005</v>
          </cell>
          <cell r="L354">
            <v>131.715857142</v>
          </cell>
          <cell r="M354">
            <v>2.75</v>
          </cell>
          <cell r="O354">
            <v>6.13</v>
          </cell>
          <cell r="P354">
            <v>1.23</v>
          </cell>
          <cell r="S354">
            <v>0</v>
          </cell>
        </row>
        <row r="355">
          <cell r="C355" t="str">
            <v>HOSPITAL MESTRE VITALINO</v>
          </cell>
          <cell r="E355" t="str">
            <v>CRISTINA ADEILDA DOS SANTOS SILVA</v>
          </cell>
          <cell r="F355" t="str">
            <v>2 - Outros Profissionais da Saúde</v>
          </cell>
          <cell r="G355" t="str">
            <v>223505</v>
          </cell>
          <cell r="H355">
            <v>44440</v>
          </cell>
          <cell r="J355">
            <v>217.036</v>
          </cell>
          <cell r="L355">
            <v>131.715857142</v>
          </cell>
          <cell r="M355">
            <v>2.66</v>
          </cell>
          <cell r="O355">
            <v>1.59</v>
          </cell>
          <cell r="S355">
            <v>0</v>
          </cell>
          <cell r="U355">
            <v>103.28</v>
          </cell>
          <cell r="X355" t="str">
            <v>AUX. CRECHE I</v>
          </cell>
        </row>
        <row r="356">
          <cell r="C356" t="str">
            <v>HOSPITAL MESTRE VITALINO</v>
          </cell>
          <cell r="E356" t="str">
            <v>CRISTINA MARIA DA SILVA MENEZES</v>
          </cell>
          <cell r="F356" t="str">
            <v>2 - Outros Profissionais da Saúde</v>
          </cell>
          <cell r="G356" t="str">
            <v>322205</v>
          </cell>
          <cell r="H356">
            <v>44440</v>
          </cell>
          <cell r="J356">
            <v>156.28319999999999</v>
          </cell>
          <cell r="L356">
            <v>0</v>
          </cell>
          <cell r="O356">
            <v>1.93</v>
          </cell>
          <cell r="S356">
            <v>0</v>
          </cell>
          <cell r="U356">
            <v>69.41</v>
          </cell>
          <cell r="X356" t="str">
            <v>AUX.CRECHE II</v>
          </cell>
        </row>
        <row r="357">
          <cell r="C357" t="str">
            <v>HOSPITAL MESTRE VITALINO</v>
          </cell>
          <cell r="E357" t="str">
            <v>CRYSLAYNE CRISTINA MOTA SANTOS DE OLIVEIRA</v>
          </cell>
          <cell r="F357" t="str">
            <v>2 - Outros Profissionais da Saúde</v>
          </cell>
          <cell r="G357" t="str">
            <v>223605</v>
          </cell>
          <cell r="H357">
            <v>44440</v>
          </cell>
          <cell r="J357">
            <v>373.77839999999998</v>
          </cell>
          <cell r="L357">
            <v>0</v>
          </cell>
          <cell r="O357">
            <v>1.59</v>
          </cell>
          <cell r="S357">
            <v>0</v>
          </cell>
        </row>
        <row r="358">
          <cell r="C358" t="str">
            <v>HOSPITAL MESTRE VITALINO</v>
          </cell>
          <cell r="E358" t="str">
            <v>CRYSTIANO LEITE RIBEIRO DIAS</v>
          </cell>
          <cell r="F358" t="str">
            <v>1 - Médico</v>
          </cell>
          <cell r="G358" t="str">
            <v>225150</v>
          </cell>
          <cell r="H358">
            <v>44440</v>
          </cell>
          <cell r="J358">
            <v>2443.6776</v>
          </cell>
          <cell r="L358">
            <v>131.715857142</v>
          </cell>
          <cell r="M358">
            <v>2.66</v>
          </cell>
          <cell r="O358">
            <v>6.13</v>
          </cell>
          <cell r="P358">
            <v>1.23</v>
          </cell>
          <cell r="S358">
            <v>0</v>
          </cell>
        </row>
        <row r="359">
          <cell r="C359" t="str">
            <v>HOSPITAL MESTRE VITALINO</v>
          </cell>
          <cell r="E359" t="str">
            <v>CYNTHIA BEATRIZ SILVA DE ANDRADE</v>
          </cell>
          <cell r="F359" t="str">
            <v>2 - Outros Profissionais da Saúde</v>
          </cell>
          <cell r="G359" t="str">
            <v>223505</v>
          </cell>
          <cell r="H359">
            <v>44440</v>
          </cell>
          <cell r="J359">
            <v>273.4008</v>
          </cell>
          <cell r="L359">
            <v>131.715857142</v>
          </cell>
          <cell r="M359">
            <v>3.31</v>
          </cell>
          <cell r="O359">
            <v>1.59</v>
          </cell>
          <cell r="S359">
            <v>0</v>
          </cell>
        </row>
        <row r="360">
          <cell r="C360" t="str">
            <v>HOSPITAL MESTRE VITALINO</v>
          </cell>
          <cell r="E360" t="str">
            <v>CYNTHIA DARLLENE DO O SILVA ALBINO</v>
          </cell>
          <cell r="F360" t="str">
            <v>1 - Médico</v>
          </cell>
          <cell r="G360" t="str">
            <v>225124</v>
          </cell>
          <cell r="H360">
            <v>44440</v>
          </cell>
          <cell r="J360">
            <v>917.35440000000006</v>
          </cell>
          <cell r="L360">
            <v>131.715857142</v>
          </cell>
          <cell r="M360">
            <v>2.75</v>
          </cell>
          <cell r="O360">
            <v>6.13</v>
          </cell>
          <cell r="P360">
            <v>1.23</v>
          </cell>
          <cell r="S360">
            <v>0</v>
          </cell>
        </row>
        <row r="361">
          <cell r="C361" t="str">
            <v>HOSPITAL MESTRE VITALINO</v>
          </cell>
          <cell r="E361" t="str">
            <v>DAIANA DE MATOS MARTINS</v>
          </cell>
          <cell r="F361" t="str">
            <v>3 - Administrativo</v>
          </cell>
          <cell r="G361" t="str">
            <v>411010</v>
          </cell>
          <cell r="H361">
            <v>44440</v>
          </cell>
          <cell r="J361">
            <v>110.1752</v>
          </cell>
          <cell r="L361">
            <v>0</v>
          </cell>
          <cell r="O361">
            <v>1.93</v>
          </cell>
          <cell r="R361">
            <v>222</v>
          </cell>
          <cell r="S361">
            <v>75.45</v>
          </cell>
        </row>
        <row r="362">
          <cell r="C362" t="str">
            <v>HOSPITAL MESTRE VITALINO</v>
          </cell>
          <cell r="E362" t="str">
            <v>DAISY LANNY DO RAMO SILVA</v>
          </cell>
          <cell r="F362" t="str">
            <v>3 - Administrativo</v>
          </cell>
          <cell r="G362" t="str">
            <v>513430</v>
          </cell>
          <cell r="H362">
            <v>44440</v>
          </cell>
          <cell r="J362">
            <v>121.54640000000001</v>
          </cell>
          <cell r="L362">
            <v>131.715857142</v>
          </cell>
          <cell r="M362">
            <v>22.26</v>
          </cell>
          <cell r="O362">
            <v>1.93</v>
          </cell>
          <cell r="R362">
            <v>222</v>
          </cell>
          <cell r="S362">
            <v>66.78</v>
          </cell>
        </row>
        <row r="363">
          <cell r="C363" t="str">
            <v>HOSPITAL MESTRE VITALINO</v>
          </cell>
          <cell r="E363" t="str">
            <v>DANIEL COSMO DE BARROS</v>
          </cell>
          <cell r="F363" t="str">
            <v>2 - Outros Profissionais da Saúde</v>
          </cell>
          <cell r="G363" t="str">
            <v>322205</v>
          </cell>
          <cell r="H363">
            <v>44440</v>
          </cell>
          <cell r="J363">
            <v>168.33680000000001</v>
          </cell>
          <cell r="L363">
            <v>131.715857142</v>
          </cell>
          <cell r="M363">
            <v>26.3</v>
          </cell>
          <cell r="O363">
            <v>1.93</v>
          </cell>
          <cell r="S363">
            <v>0</v>
          </cell>
        </row>
        <row r="364">
          <cell r="C364" t="str">
            <v>HOSPITAL MESTRE VITALINO</v>
          </cell>
          <cell r="E364" t="str">
            <v>DANIEL HENRIQUE ALVES DA SILVA</v>
          </cell>
          <cell r="F364" t="str">
            <v>2 - Outros Profissionais da Saúde</v>
          </cell>
          <cell r="G364" t="str">
            <v>223605</v>
          </cell>
          <cell r="H364">
            <v>44440</v>
          </cell>
          <cell r="J364">
            <v>0</v>
          </cell>
          <cell r="K364">
            <v>892.65</v>
          </cell>
          <cell r="L364">
            <v>131.715857142</v>
          </cell>
          <cell r="M364">
            <v>2.39</v>
          </cell>
          <cell r="O364">
            <v>1.59</v>
          </cell>
          <cell r="S364">
            <v>0</v>
          </cell>
        </row>
        <row r="365">
          <cell r="C365" t="str">
            <v>HOSPITAL MESTRE VITALINO</v>
          </cell>
          <cell r="E365" t="str">
            <v>DANIEL LUIZ DE FRANCA</v>
          </cell>
          <cell r="F365" t="str">
            <v>3 - Administrativo</v>
          </cell>
          <cell r="G365" t="str">
            <v>410105</v>
          </cell>
          <cell r="H365">
            <v>44440</v>
          </cell>
          <cell r="J365">
            <v>514.58879999999999</v>
          </cell>
          <cell r="L365">
            <v>131.715857142</v>
          </cell>
          <cell r="M365">
            <v>62.51</v>
          </cell>
          <cell r="O365">
            <v>1.93</v>
          </cell>
          <cell r="S365">
            <v>0</v>
          </cell>
        </row>
        <row r="366">
          <cell r="C366" t="str">
            <v>HOSPITAL MESTRE VITALINO</v>
          </cell>
          <cell r="E366" t="str">
            <v>DANIEL SILVA DE OLIVEIRA</v>
          </cell>
          <cell r="F366" t="str">
            <v>3 - Administrativo</v>
          </cell>
          <cell r="G366" t="str">
            <v>413105</v>
          </cell>
          <cell r="H366">
            <v>44440</v>
          </cell>
          <cell r="J366">
            <v>227.62</v>
          </cell>
          <cell r="L366">
            <v>131.715857142</v>
          </cell>
          <cell r="M366">
            <v>32.28</v>
          </cell>
          <cell r="O366">
            <v>1.93</v>
          </cell>
          <cell r="S366">
            <v>0</v>
          </cell>
        </row>
        <row r="367">
          <cell r="C367" t="str">
            <v>HOSPITAL MESTRE VITALINO</v>
          </cell>
          <cell r="E367" t="str">
            <v>DANIELA DE OLIVEIRA DA SILVA</v>
          </cell>
          <cell r="F367" t="str">
            <v>2 - Outros Profissionais da Saúde</v>
          </cell>
          <cell r="G367" t="str">
            <v>322205</v>
          </cell>
          <cell r="H367">
            <v>44440</v>
          </cell>
          <cell r="J367">
            <v>207.8184</v>
          </cell>
          <cell r="L367">
            <v>0</v>
          </cell>
          <cell r="O367">
            <v>1.93</v>
          </cell>
          <cell r="S367">
            <v>0</v>
          </cell>
        </row>
        <row r="368">
          <cell r="C368" t="str">
            <v>HOSPITAL MESTRE VITALINO</v>
          </cell>
          <cell r="E368" t="str">
            <v>DANIELA MARIA MONTEIRO SANTOS SILVA</v>
          </cell>
          <cell r="F368" t="str">
            <v>2 - Outros Profissionais da Saúde</v>
          </cell>
          <cell r="G368" t="str">
            <v>322205</v>
          </cell>
          <cell r="H368">
            <v>44440</v>
          </cell>
          <cell r="J368">
            <v>155.44800000000001</v>
          </cell>
          <cell r="L368">
            <v>131.715857142</v>
          </cell>
          <cell r="M368">
            <v>26.3</v>
          </cell>
          <cell r="O368">
            <v>1.93</v>
          </cell>
          <cell r="S368">
            <v>0</v>
          </cell>
        </row>
        <row r="369">
          <cell r="C369" t="str">
            <v>HOSPITAL MESTRE VITALINO</v>
          </cell>
          <cell r="E369" t="str">
            <v>DANIELA SOBRAL LERIAM</v>
          </cell>
          <cell r="F369" t="str">
            <v>2 - Outros Profissionais da Saúde</v>
          </cell>
          <cell r="G369" t="str">
            <v>322205</v>
          </cell>
          <cell r="H369">
            <v>44440</v>
          </cell>
          <cell r="J369">
            <v>144.03360000000001</v>
          </cell>
          <cell r="L369">
            <v>131.715857142</v>
          </cell>
          <cell r="M369">
            <v>26.3</v>
          </cell>
          <cell r="O369">
            <v>1.93</v>
          </cell>
          <cell r="R369">
            <v>222</v>
          </cell>
          <cell r="S369">
            <v>78.91</v>
          </cell>
        </row>
        <row r="370">
          <cell r="C370" t="str">
            <v>HOSPITAL MESTRE VITALINO</v>
          </cell>
          <cell r="E370" t="str">
            <v>DANIELE MARIA DE SOUZA AMORIM</v>
          </cell>
          <cell r="F370" t="str">
            <v>2 - Outros Profissionais da Saúde</v>
          </cell>
          <cell r="G370" t="str">
            <v>223505</v>
          </cell>
          <cell r="H370">
            <v>44440</v>
          </cell>
          <cell r="J370">
            <v>287.47280000000001</v>
          </cell>
          <cell r="L370">
            <v>0</v>
          </cell>
          <cell r="O370">
            <v>1.59</v>
          </cell>
          <cell r="S370">
            <v>0</v>
          </cell>
        </row>
        <row r="371">
          <cell r="C371" t="str">
            <v>HOSPITAL MESTRE VITALINO</v>
          </cell>
          <cell r="E371" t="str">
            <v>DANIELE ROLIM RODRIGUES</v>
          </cell>
          <cell r="F371" t="str">
            <v>3 - Administrativo</v>
          </cell>
          <cell r="G371" t="str">
            <v>411010</v>
          </cell>
          <cell r="H371">
            <v>44440</v>
          </cell>
          <cell r="J371">
            <v>113.4456</v>
          </cell>
          <cell r="L371">
            <v>131.715857142</v>
          </cell>
          <cell r="M371">
            <v>25.15</v>
          </cell>
          <cell r="O371">
            <v>1.93</v>
          </cell>
          <cell r="S371">
            <v>0</v>
          </cell>
        </row>
        <row r="372">
          <cell r="C372" t="str">
            <v>HOSPITAL MESTRE VITALINO</v>
          </cell>
          <cell r="E372" t="str">
            <v>DANIELLA ALINY TAVARES DE ARAUJO</v>
          </cell>
          <cell r="F372" t="str">
            <v>1 - Médico</v>
          </cell>
          <cell r="G372" t="str">
            <v>225150</v>
          </cell>
          <cell r="H372">
            <v>44440</v>
          </cell>
          <cell r="J372">
            <v>2096.3375999999998</v>
          </cell>
          <cell r="L372">
            <v>131.715857142</v>
          </cell>
          <cell r="M372">
            <v>2.75</v>
          </cell>
          <cell r="O372">
            <v>6.13</v>
          </cell>
          <cell r="P372">
            <v>1.23</v>
          </cell>
          <cell r="S372">
            <v>0</v>
          </cell>
        </row>
        <row r="373">
          <cell r="C373" t="str">
            <v>HOSPITAL MESTRE VITALINO</v>
          </cell>
          <cell r="E373" t="str">
            <v>DANIELLE FERNANDA RIBEIRO DE FRANCA</v>
          </cell>
          <cell r="F373" t="str">
            <v>2 - Outros Profissionais da Saúde</v>
          </cell>
          <cell r="G373" t="str">
            <v>223605</v>
          </cell>
          <cell r="H373">
            <v>44440</v>
          </cell>
          <cell r="J373">
            <v>168.94880000000001</v>
          </cell>
          <cell r="L373">
            <v>131.715857142</v>
          </cell>
          <cell r="M373">
            <v>2.39</v>
          </cell>
          <cell r="O373">
            <v>1.59</v>
          </cell>
          <cell r="S373">
            <v>0</v>
          </cell>
        </row>
        <row r="374">
          <cell r="C374" t="str">
            <v>HOSPITAL MESTRE VITALINO</v>
          </cell>
          <cell r="E374" t="str">
            <v>DANIELLE LIMA BARBOSA</v>
          </cell>
          <cell r="F374" t="str">
            <v>2 - Outros Profissionais da Saúde</v>
          </cell>
          <cell r="G374" t="str">
            <v>223505</v>
          </cell>
          <cell r="H374">
            <v>44440</v>
          </cell>
          <cell r="J374">
            <v>280.3784</v>
          </cell>
          <cell r="L374">
            <v>131.715857142</v>
          </cell>
          <cell r="M374">
            <v>3.53</v>
          </cell>
          <cell r="O374">
            <v>1.59</v>
          </cell>
          <cell r="S374">
            <v>0</v>
          </cell>
        </row>
        <row r="375">
          <cell r="C375" t="str">
            <v>HOSPITAL MESTRE VITALINO</v>
          </cell>
          <cell r="E375" t="str">
            <v>DANIELLY ALVES CORDEIRO</v>
          </cell>
          <cell r="F375" t="str">
            <v>2 - Outros Profissionais da Saúde</v>
          </cell>
          <cell r="G375" t="str">
            <v>322205</v>
          </cell>
          <cell r="H375">
            <v>44440</v>
          </cell>
          <cell r="J375">
            <v>158.32480000000001</v>
          </cell>
          <cell r="L375">
            <v>131.715857142</v>
          </cell>
          <cell r="M375">
            <v>26.3</v>
          </cell>
          <cell r="O375">
            <v>1.93</v>
          </cell>
          <cell r="S375">
            <v>0</v>
          </cell>
        </row>
        <row r="376">
          <cell r="C376" t="str">
            <v>HOSPITAL MESTRE VITALINO</v>
          </cell>
          <cell r="E376" t="str">
            <v>DANIELMA DA SILVA SANTOS</v>
          </cell>
          <cell r="F376" t="str">
            <v>2 - Outros Profissionais da Saúde</v>
          </cell>
          <cell r="G376" t="str">
            <v>322205</v>
          </cell>
          <cell r="H376">
            <v>44440</v>
          </cell>
          <cell r="J376">
            <v>169.6816</v>
          </cell>
          <cell r="L376">
            <v>131.715857142</v>
          </cell>
          <cell r="M376">
            <v>26.3</v>
          </cell>
          <cell r="O376">
            <v>1.93</v>
          </cell>
          <cell r="S376">
            <v>0</v>
          </cell>
        </row>
        <row r="377">
          <cell r="C377" t="str">
            <v>HOSPITAL MESTRE VITALINO</v>
          </cell>
          <cell r="E377" t="str">
            <v>DANUBIA LAFAIETE DA SILVA</v>
          </cell>
          <cell r="F377" t="str">
            <v>2 - Outros Profissionais da Saúde</v>
          </cell>
          <cell r="G377" t="str">
            <v>322205</v>
          </cell>
          <cell r="H377">
            <v>44440</v>
          </cell>
          <cell r="J377">
            <v>164.4624</v>
          </cell>
          <cell r="L377">
            <v>131.715857142</v>
          </cell>
          <cell r="M377">
            <v>26.3</v>
          </cell>
          <cell r="O377">
            <v>1.93</v>
          </cell>
          <cell r="S377">
            <v>0</v>
          </cell>
          <cell r="U377">
            <v>69.41</v>
          </cell>
          <cell r="X377" t="str">
            <v>AUX. CRECHE I</v>
          </cell>
        </row>
        <row r="378">
          <cell r="C378" t="str">
            <v>HOSPITAL MESTRE VITALINO</v>
          </cell>
          <cell r="E378" t="str">
            <v>DANUBIA RENATA SANTOS</v>
          </cell>
          <cell r="F378" t="str">
            <v>2 - Outros Profissionais da Saúde</v>
          </cell>
          <cell r="G378" t="str">
            <v>324205</v>
          </cell>
          <cell r="H378">
            <v>44440</v>
          </cell>
          <cell r="J378">
            <v>163.80959999999999</v>
          </cell>
          <cell r="L378">
            <v>131.715857142</v>
          </cell>
          <cell r="M378">
            <v>34.299999999999997</v>
          </cell>
          <cell r="O378">
            <v>1.93</v>
          </cell>
          <cell r="S378">
            <v>0</v>
          </cell>
        </row>
        <row r="379">
          <cell r="C379" t="str">
            <v>HOSPITAL MESTRE VITALINO</v>
          </cell>
          <cell r="E379" t="str">
            <v>DARIA MARIA DA SILVA</v>
          </cell>
          <cell r="F379" t="str">
            <v>3 - Administrativo</v>
          </cell>
          <cell r="G379" t="str">
            <v>513505</v>
          </cell>
          <cell r="H379">
            <v>44440</v>
          </cell>
          <cell r="J379">
            <v>138.63999999999999</v>
          </cell>
          <cell r="L379">
            <v>131.715857142</v>
          </cell>
          <cell r="M379">
            <v>22.26</v>
          </cell>
          <cell r="O379">
            <v>1.93</v>
          </cell>
          <cell r="R379">
            <v>222</v>
          </cell>
          <cell r="S379">
            <v>66.78</v>
          </cell>
        </row>
        <row r="380">
          <cell r="C380" t="str">
            <v>HOSPITAL MESTRE VITALINO</v>
          </cell>
          <cell r="E380" t="str">
            <v>DARLENE MARLUCE DOS SANTOS MACIEL</v>
          </cell>
          <cell r="F380" t="str">
            <v>3 - Administrativo</v>
          </cell>
          <cell r="G380" t="str">
            <v>517410</v>
          </cell>
          <cell r="H380">
            <v>44440</v>
          </cell>
          <cell r="J380">
            <v>111.0992</v>
          </cell>
          <cell r="L380">
            <v>131.715857142</v>
          </cell>
          <cell r="M380">
            <v>22.26</v>
          </cell>
          <cell r="O380">
            <v>1.93</v>
          </cell>
          <cell r="S380">
            <v>0</v>
          </cell>
        </row>
        <row r="381">
          <cell r="C381" t="str">
            <v>HOSPITAL MESTRE VITALINO</v>
          </cell>
          <cell r="E381" t="str">
            <v>DAVI GOMES DA ROCHA</v>
          </cell>
          <cell r="F381" t="str">
            <v>3 - Administrativo</v>
          </cell>
          <cell r="G381" t="str">
            <v>514320</v>
          </cell>
          <cell r="H381">
            <v>44440</v>
          </cell>
          <cell r="J381">
            <v>124.38079999999999</v>
          </cell>
          <cell r="L381">
            <v>0</v>
          </cell>
          <cell r="O381">
            <v>1.93</v>
          </cell>
          <cell r="S381">
            <v>0</v>
          </cell>
        </row>
        <row r="382">
          <cell r="C382" t="str">
            <v>HOSPITAL MESTRE VITALINO</v>
          </cell>
          <cell r="E382" t="str">
            <v>DAVI SANTANA</v>
          </cell>
          <cell r="F382" t="str">
            <v>2 - Outros Profissionais da Saúde</v>
          </cell>
          <cell r="G382" t="str">
            <v>521130</v>
          </cell>
          <cell r="H382">
            <v>44440</v>
          </cell>
          <cell r="J382">
            <v>31.77</v>
          </cell>
          <cell r="L382">
            <v>0</v>
          </cell>
          <cell r="O382">
            <v>1.93</v>
          </cell>
          <cell r="S382">
            <v>0</v>
          </cell>
        </row>
        <row r="383">
          <cell r="C383" t="str">
            <v>HOSPITAL MESTRE VITALINO</v>
          </cell>
          <cell r="E383" t="str">
            <v>DAVID DOS SANTOS OLIVEIRA</v>
          </cell>
          <cell r="F383" t="str">
            <v>2 - Outros Profissionais da Saúde</v>
          </cell>
          <cell r="G383" t="str">
            <v>223505</v>
          </cell>
          <cell r="H383">
            <v>44440</v>
          </cell>
          <cell r="J383">
            <v>272.3152</v>
          </cell>
          <cell r="L383">
            <v>131.715857142</v>
          </cell>
          <cell r="M383">
            <v>3.31</v>
          </cell>
          <cell r="O383">
            <v>1.59</v>
          </cell>
          <cell r="S383">
            <v>0</v>
          </cell>
        </row>
        <row r="384">
          <cell r="C384" t="str">
            <v>HOSPITAL MESTRE VITALINO</v>
          </cell>
          <cell r="E384" t="str">
            <v>DAVID IVANILSON PORTELA</v>
          </cell>
          <cell r="F384" t="str">
            <v>2 - Outros Profissionais da Saúde</v>
          </cell>
          <cell r="G384" t="str">
            <v>322205</v>
          </cell>
          <cell r="H384">
            <v>44440</v>
          </cell>
          <cell r="J384">
            <v>159.84</v>
          </cell>
          <cell r="L384">
            <v>131.715857142</v>
          </cell>
          <cell r="M384">
            <v>26.3</v>
          </cell>
          <cell r="O384">
            <v>1.93</v>
          </cell>
          <cell r="S384">
            <v>0</v>
          </cell>
        </row>
        <row r="385">
          <cell r="C385" t="str">
            <v>HOSPITAL MESTRE VITALINO</v>
          </cell>
          <cell r="E385" t="str">
            <v>DAYANE SANTOS DA SILVA</v>
          </cell>
          <cell r="F385" t="str">
            <v>2 - Outros Profissionais da Saúde</v>
          </cell>
          <cell r="G385" t="str">
            <v>223605</v>
          </cell>
          <cell r="H385">
            <v>44440</v>
          </cell>
          <cell r="J385">
            <v>0</v>
          </cell>
          <cell r="K385">
            <v>839.69</v>
          </cell>
          <cell r="L385">
            <v>131.715857142</v>
          </cell>
          <cell r="M385">
            <v>2.23</v>
          </cell>
          <cell r="O385">
            <v>1.59</v>
          </cell>
          <cell r="S385">
            <v>0</v>
          </cell>
        </row>
        <row r="386">
          <cell r="C386" t="str">
            <v>HOSPITAL MESTRE VITALINO</v>
          </cell>
          <cell r="E386" t="str">
            <v>DAYANNY THAMIRES DA SILVA BRAYNER</v>
          </cell>
          <cell r="F386" t="str">
            <v>3 - Administrativo</v>
          </cell>
          <cell r="G386" t="str">
            <v>411010</v>
          </cell>
          <cell r="H386">
            <v>44440</v>
          </cell>
          <cell r="J386">
            <v>110.1752</v>
          </cell>
          <cell r="L386">
            <v>131.715857142</v>
          </cell>
          <cell r="M386">
            <v>25.15</v>
          </cell>
          <cell r="O386">
            <v>1.93</v>
          </cell>
          <cell r="S386">
            <v>0</v>
          </cell>
        </row>
        <row r="387">
          <cell r="C387" t="str">
            <v>HOSPITAL MESTRE VITALINO</v>
          </cell>
          <cell r="E387" t="str">
            <v>DAYARA LARISSA DA SILVA FERREIRA</v>
          </cell>
          <cell r="F387" t="str">
            <v>2 - Outros Profissionais da Saúde</v>
          </cell>
          <cell r="G387" t="str">
            <v>322205</v>
          </cell>
          <cell r="H387">
            <v>44440</v>
          </cell>
          <cell r="J387">
            <v>173.21360000000001</v>
          </cell>
          <cell r="L387">
            <v>131.715857142</v>
          </cell>
          <cell r="M387">
            <v>26.3</v>
          </cell>
          <cell r="O387">
            <v>1.93</v>
          </cell>
          <cell r="S387">
            <v>0</v>
          </cell>
        </row>
        <row r="388">
          <cell r="C388" t="str">
            <v>HOSPITAL MESTRE VITALINO</v>
          </cell>
          <cell r="E388" t="str">
            <v>DAYVID CHRISTIAN RODRIGUES PEREIRA</v>
          </cell>
          <cell r="F388" t="str">
            <v>1 - Médico</v>
          </cell>
          <cell r="G388" t="str">
            <v>225225</v>
          </cell>
          <cell r="H388">
            <v>44440</v>
          </cell>
          <cell r="J388">
            <v>846.84400000000005</v>
          </cell>
          <cell r="L388">
            <v>131.715857142</v>
          </cell>
          <cell r="M388">
            <v>2.75</v>
          </cell>
          <cell r="O388">
            <v>6.13</v>
          </cell>
          <cell r="P388">
            <v>1.23</v>
          </cell>
          <cell r="S388">
            <v>0</v>
          </cell>
        </row>
        <row r="389">
          <cell r="C389" t="str">
            <v>HOSPITAL MESTRE VITALINO</v>
          </cell>
          <cell r="E389" t="str">
            <v>DEBORA DE OLIVEIRA PEREIRA</v>
          </cell>
          <cell r="F389" t="str">
            <v>2 - Outros Profissionais da Saúde</v>
          </cell>
          <cell r="G389" t="str">
            <v>322205</v>
          </cell>
          <cell r="H389">
            <v>44440</v>
          </cell>
          <cell r="J389">
            <v>156.28319999999999</v>
          </cell>
          <cell r="L389">
            <v>0</v>
          </cell>
          <cell r="O389">
            <v>1.93</v>
          </cell>
          <cell r="S389">
            <v>0</v>
          </cell>
        </row>
        <row r="390">
          <cell r="C390" t="str">
            <v>HOSPITAL MESTRE VITALINO</v>
          </cell>
          <cell r="E390" t="str">
            <v>DEBORA LIMA DE ALMEIDA</v>
          </cell>
          <cell r="F390" t="str">
            <v>3 - Administrativo</v>
          </cell>
          <cell r="G390" t="str">
            <v>411005</v>
          </cell>
          <cell r="H390">
            <v>44440</v>
          </cell>
          <cell r="J390">
            <v>3.4443999999999999</v>
          </cell>
          <cell r="L390">
            <v>0</v>
          </cell>
          <cell r="O390">
            <v>1.93</v>
          </cell>
          <cell r="S390">
            <v>0</v>
          </cell>
        </row>
        <row r="391">
          <cell r="C391" t="str">
            <v>HOSPITAL MESTRE VITALINO</v>
          </cell>
          <cell r="E391" t="str">
            <v>DEBORA PIMENTEL SILVA FLORENCIO</v>
          </cell>
          <cell r="F391" t="str">
            <v>2 - Outros Profissionais da Saúde</v>
          </cell>
          <cell r="G391" t="str">
            <v>223505</v>
          </cell>
          <cell r="H391">
            <v>44440</v>
          </cell>
          <cell r="J391">
            <v>257.20240000000001</v>
          </cell>
          <cell r="L391">
            <v>131.715857142</v>
          </cell>
          <cell r="M391">
            <v>3.53</v>
          </cell>
          <cell r="O391">
            <v>1.59</v>
          </cell>
          <cell r="S391">
            <v>0</v>
          </cell>
          <cell r="U391">
            <v>103.28</v>
          </cell>
          <cell r="X391" t="str">
            <v>AUX. CRECHE I</v>
          </cell>
        </row>
        <row r="392">
          <cell r="C392" t="str">
            <v>HOSPITAL MESTRE VITALINO</v>
          </cell>
          <cell r="E392" t="str">
            <v>DEBORAH CAROLINE AMANCIO DA SILVA</v>
          </cell>
          <cell r="F392" t="str">
            <v>1 - Médico</v>
          </cell>
          <cell r="G392" t="str">
            <v>225124</v>
          </cell>
          <cell r="H392">
            <v>44440</v>
          </cell>
          <cell r="J392">
            <v>1373.0832</v>
          </cell>
          <cell r="L392">
            <v>131.715857142</v>
          </cell>
          <cell r="M392">
            <v>2.75</v>
          </cell>
          <cell r="O392">
            <v>6.13</v>
          </cell>
          <cell r="P392">
            <v>1.23</v>
          </cell>
          <cell r="S392">
            <v>0</v>
          </cell>
        </row>
        <row r="393">
          <cell r="C393" t="str">
            <v>HOSPITAL MESTRE VITALINO</v>
          </cell>
          <cell r="E393" t="str">
            <v>DEBORAH SUELLEN DE ALBUQUERQUE FLORENCIO</v>
          </cell>
          <cell r="F393" t="str">
            <v>2 - Outros Profissionais da Saúde</v>
          </cell>
          <cell r="G393" t="str">
            <v>223605</v>
          </cell>
          <cell r="H393">
            <v>44440</v>
          </cell>
          <cell r="J393">
            <v>236.5104</v>
          </cell>
          <cell r="L393">
            <v>131.715857142</v>
          </cell>
          <cell r="M393">
            <v>3.1</v>
          </cell>
          <cell r="O393">
            <v>1.59</v>
          </cell>
          <cell r="S393">
            <v>0</v>
          </cell>
          <cell r="U393">
            <v>98.21</v>
          </cell>
          <cell r="X393" t="str">
            <v>AUX. CRECHE I</v>
          </cell>
        </row>
        <row r="394">
          <cell r="C394" t="str">
            <v>HOSPITAL MESTRE VITALINO</v>
          </cell>
          <cell r="E394" t="str">
            <v>DEBORATH KARLLA CORDEIRO BARBOSA CAVALCANTI DE MACEDO</v>
          </cell>
          <cell r="F394" t="str">
            <v>3 - Administrativo</v>
          </cell>
          <cell r="G394" t="str">
            <v>212410</v>
          </cell>
          <cell r="H394">
            <v>44440</v>
          </cell>
          <cell r="J394">
            <v>193.68</v>
          </cell>
          <cell r="L394">
            <v>131.715857142</v>
          </cell>
          <cell r="M394">
            <v>35.72</v>
          </cell>
          <cell r="O394">
            <v>1.93</v>
          </cell>
          <cell r="S394">
            <v>0</v>
          </cell>
        </row>
        <row r="395">
          <cell r="C395" t="str">
            <v>HOSPITAL MESTRE VITALINO</v>
          </cell>
          <cell r="E395" t="str">
            <v>DEISIANE BORGES TRAVASSO SARINHO</v>
          </cell>
          <cell r="F395" t="str">
            <v>2 - Outros Profissionais da Saúde</v>
          </cell>
          <cell r="G395" t="str">
            <v>322205</v>
          </cell>
          <cell r="H395">
            <v>44440</v>
          </cell>
          <cell r="J395">
            <v>166.55520000000001</v>
          </cell>
          <cell r="L395">
            <v>131.715857142</v>
          </cell>
          <cell r="M395">
            <v>26.3</v>
          </cell>
          <cell r="O395">
            <v>1.93</v>
          </cell>
          <cell r="S395">
            <v>0</v>
          </cell>
        </row>
        <row r="396">
          <cell r="C396" t="str">
            <v>HOSPITAL MESTRE VITALINO</v>
          </cell>
          <cell r="E396" t="str">
            <v>DEIVISON JOSE DE BRITO</v>
          </cell>
          <cell r="F396" t="str">
            <v>2 - Outros Profissionais da Saúde</v>
          </cell>
          <cell r="G396" t="str">
            <v>223505</v>
          </cell>
          <cell r="H396">
            <v>44440</v>
          </cell>
          <cell r="J396">
            <v>245.2312</v>
          </cell>
          <cell r="L396">
            <v>131.715857142</v>
          </cell>
          <cell r="M396">
            <v>2.66</v>
          </cell>
          <cell r="O396">
            <v>1.93</v>
          </cell>
          <cell r="S396">
            <v>0</v>
          </cell>
        </row>
        <row r="397">
          <cell r="C397" t="str">
            <v>HOSPITAL MESTRE VITALINO</v>
          </cell>
          <cell r="E397" t="str">
            <v>DELSON CULEMBE BAPTISTA ANDRE</v>
          </cell>
          <cell r="F397" t="str">
            <v>1 - Médico</v>
          </cell>
          <cell r="G397" t="str">
            <v>225112</v>
          </cell>
          <cell r="H397">
            <v>44440</v>
          </cell>
          <cell r="J397">
            <v>926.84400000000005</v>
          </cell>
          <cell r="L397">
            <v>131.715857142</v>
          </cell>
          <cell r="M397">
            <v>2.75</v>
          </cell>
          <cell r="O397">
            <v>6.13</v>
          </cell>
          <cell r="P397">
            <v>1.23</v>
          </cell>
          <cell r="S397">
            <v>0</v>
          </cell>
        </row>
        <row r="398">
          <cell r="C398" t="str">
            <v>HOSPITAL MESTRE VITALINO</v>
          </cell>
          <cell r="E398" t="str">
            <v>DENILSA DO NASCIMENTO SILVA</v>
          </cell>
          <cell r="F398" t="str">
            <v>3 - Administrativo</v>
          </cell>
          <cell r="G398" t="str">
            <v>514320</v>
          </cell>
          <cell r="H398">
            <v>44440</v>
          </cell>
          <cell r="J398">
            <v>124.38079999999999</v>
          </cell>
          <cell r="L398">
            <v>131.715857142</v>
          </cell>
          <cell r="M398">
            <v>22.2</v>
          </cell>
          <cell r="O398">
            <v>1.93</v>
          </cell>
          <cell r="S398">
            <v>0</v>
          </cell>
        </row>
        <row r="399">
          <cell r="C399" t="str">
            <v>HOSPITAL MESTRE VITALINO</v>
          </cell>
          <cell r="E399" t="str">
            <v>DENILSON ALVES BEZERRA</v>
          </cell>
          <cell r="F399" t="str">
            <v>3 - Administrativo</v>
          </cell>
          <cell r="G399" t="str">
            <v>312105</v>
          </cell>
          <cell r="H399">
            <v>44440</v>
          </cell>
          <cell r="J399">
            <v>234.03360000000001</v>
          </cell>
          <cell r="L399">
            <v>0</v>
          </cell>
          <cell r="O399">
            <v>1.93</v>
          </cell>
          <cell r="S399">
            <v>0</v>
          </cell>
          <cell r="U399">
            <v>42.32</v>
          </cell>
          <cell r="X399" t="str">
            <v>AUX DE FERRAMENTA</v>
          </cell>
        </row>
        <row r="400">
          <cell r="C400" t="str">
            <v>HOSPITAL MESTRE VITALINO</v>
          </cell>
          <cell r="E400" t="str">
            <v>DENIS WAGNER FERREIRA</v>
          </cell>
          <cell r="F400" t="str">
            <v>3 - Administrativo</v>
          </cell>
          <cell r="G400" t="str">
            <v>354205</v>
          </cell>
          <cell r="H400">
            <v>44440</v>
          </cell>
          <cell r="J400">
            <v>404.30959999999999</v>
          </cell>
          <cell r="L400">
            <v>0</v>
          </cell>
          <cell r="O400">
            <v>1.93</v>
          </cell>
          <cell r="S400">
            <v>0</v>
          </cell>
        </row>
        <row r="401">
          <cell r="C401" t="str">
            <v>HOSPITAL MESTRE VITALINO</v>
          </cell>
          <cell r="E401" t="str">
            <v>DHANEQUELE LUCIA LIMA FERREIRA</v>
          </cell>
          <cell r="F401" t="str">
            <v>2 - Outros Profissionais da Saúde</v>
          </cell>
          <cell r="G401" t="str">
            <v>322205</v>
          </cell>
          <cell r="H401">
            <v>44440</v>
          </cell>
          <cell r="J401">
            <v>151.8312</v>
          </cell>
          <cell r="L401">
            <v>131.715857142</v>
          </cell>
          <cell r="M401">
            <v>26.3</v>
          </cell>
          <cell r="O401">
            <v>1.93</v>
          </cell>
          <cell r="S401">
            <v>0</v>
          </cell>
        </row>
        <row r="402">
          <cell r="C402" t="str">
            <v>HOSPITAL MESTRE VITALINO</v>
          </cell>
          <cell r="E402" t="str">
            <v>DHONNAR SALOMAO LEAO THOM</v>
          </cell>
          <cell r="F402" t="str">
            <v>3 - Administrativo</v>
          </cell>
          <cell r="G402" t="str">
            <v>514320</v>
          </cell>
          <cell r="H402">
            <v>44440</v>
          </cell>
          <cell r="J402">
            <v>112</v>
          </cell>
          <cell r="L402">
            <v>0</v>
          </cell>
          <cell r="O402">
            <v>1.93</v>
          </cell>
          <cell r="S402">
            <v>0</v>
          </cell>
        </row>
        <row r="403">
          <cell r="C403" t="str">
            <v>HOSPITAL MESTRE VITALINO</v>
          </cell>
          <cell r="E403" t="str">
            <v>DIANA KARLA DE SOBRAL SILVA</v>
          </cell>
          <cell r="F403" t="str">
            <v>2 - Outros Profissionais da Saúde</v>
          </cell>
          <cell r="G403" t="str">
            <v>322205</v>
          </cell>
          <cell r="H403">
            <v>44440</v>
          </cell>
          <cell r="J403">
            <v>173.15600000000001</v>
          </cell>
          <cell r="L403">
            <v>0</v>
          </cell>
          <cell r="O403">
            <v>1.93</v>
          </cell>
          <cell r="S403">
            <v>0</v>
          </cell>
        </row>
        <row r="404">
          <cell r="C404" t="str">
            <v>HOSPITAL MESTRE VITALINO</v>
          </cell>
          <cell r="E404" t="str">
            <v>DIANA NADINE DOS SANTOS RODRIGUES</v>
          </cell>
          <cell r="F404" t="str">
            <v>2 - Outros Profissionais da Saúde</v>
          </cell>
          <cell r="G404" t="str">
            <v>322205</v>
          </cell>
          <cell r="H404">
            <v>44440</v>
          </cell>
          <cell r="J404">
            <v>158.32480000000001</v>
          </cell>
          <cell r="L404">
            <v>131.715857142</v>
          </cell>
          <cell r="M404">
            <v>26.3</v>
          </cell>
          <cell r="O404">
            <v>1.93</v>
          </cell>
          <cell r="S404">
            <v>0</v>
          </cell>
        </row>
        <row r="405">
          <cell r="C405" t="str">
            <v>HOSPITAL MESTRE VITALINO</v>
          </cell>
          <cell r="E405" t="str">
            <v>DIEGO DE ALBUQUERQUE SARMENTO</v>
          </cell>
          <cell r="F405" t="str">
            <v>1 - Médico</v>
          </cell>
          <cell r="G405" t="str">
            <v>225125</v>
          </cell>
          <cell r="H405">
            <v>44440</v>
          </cell>
          <cell r="J405">
            <v>926.84400000000005</v>
          </cell>
          <cell r="L405">
            <v>131.715857142</v>
          </cell>
          <cell r="M405">
            <v>2.75</v>
          </cell>
          <cell r="O405">
            <v>6.13</v>
          </cell>
          <cell r="P405">
            <v>1.23</v>
          </cell>
          <cell r="S405">
            <v>0</v>
          </cell>
        </row>
        <row r="406">
          <cell r="C406" t="str">
            <v>HOSPITAL MESTRE VITALINO</v>
          </cell>
          <cell r="E406" t="str">
            <v>DIEGO JONH BEZERRA DO NASCIMENTO</v>
          </cell>
          <cell r="F406" t="str">
            <v>1 - Médico</v>
          </cell>
          <cell r="G406" t="str">
            <v>225225</v>
          </cell>
          <cell r="H406">
            <v>44440</v>
          </cell>
          <cell r="J406">
            <v>1703.1776</v>
          </cell>
          <cell r="L406">
            <v>131.715857142</v>
          </cell>
          <cell r="M406">
            <v>2.75</v>
          </cell>
          <cell r="O406">
            <v>6.13</v>
          </cell>
          <cell r="P406">
            <v>1.23</v>
          </cell>
          <cell r="S406">
            <v>0</v>
          </cell>
        </row>
        <row r="407">
          <cell r="C407" t="str">
            <v>HOSPITAL MESTRE VITALINO</v>
          </cell>
          <cell r="E407" t="str">
            <v>DIEGO JOSE DA SILVA</v>
          </cell>
          <cell r="F407" t="str">
            <v>3 - Administrativo</v>
          </cell>
          <cell r="G407" t="str">
            <v>312105</v>
          </cell>
          <cell r="H407">
            <v>44440</v>
          </cell>
          <cell r="J407">
            <v>189.57919999999999</v>
          </cell>
          <cell r="L407">
            <v>0</v>
          </cell>
          <cell r="O407">
            <v>1.93</v>
          </cell>
          <cell r="S407">
            <v>0</v>
          </cell>
          <cell r="U407">
            <v>42.32</v>
          </cell>
          <cell r="X407" t="str">
            <v>AUX DE FERRAMENTA</v>
          </cell>
        </row>
        <row r="408">
          <cell r="C408" t="str">
            <v>HOSPITAL MESTRE VITALINO</v>
          </cell>
          <cell r="E408" t="str">
            <v>DIEGO MAYCON PEREIRA DA SILVA</v>
          </cell>
          <cell r="F408" t="str">
            <v>3 - Administrativo</v>
          </cell>
          <cell r="G408" t="str">
            <v>622010</v>
          </cell>
          <cell r="H408">
            <v>44440</v>
          </cell>
          <cell r="J408">
            <v>124.376</v>
          </cell>
          <cell r="L408">
            <v>131.715857142</v>
          </cell>
          <cell r="M408">
            <v>22.26</v>
          </cell>
          <cell r="O408">
            <v>1.93</v>
          </cell>
          <cell r="S408">
            <v>0</v>
          </cell>
        </row>
        <row r="409">
          <cell r="C409" t="str">
            <v>HOSPITAL MESTRE VITALINO</v>
          </cell>
          <cell r="E409" t="str">
            <v>DIEGO NUNES ALBUQUERQUE</v>
          </cell>
          <cell r="F409" t="str">
            <v>3 - Administrativo</v>
          </cell>
          <cell r="G409" t="str">
            <v>517410</v>
          </cell>
          <cell r="H409">
            <v>44440</v>
          </cell>
          <cell r="J409">
            <v>91.271199999999993</v>
          </cell>
          <cell r="L409">
            <v>0</v>
          </cell>
          <cell r="O409">
            <v>1.93</v>
          </cell>
          <cell r="S409">
            <v>0</v>
          </cell>
        </row>
        <row r="410">
          <cell r="C410" t="str">
            <v>HOSPITAL MESTRE VITALINO</v>
          </cell>
          <cell r="E410" t="str">
            <v>DIEGO VITAL CAMPOS</v>
          </cell>
          <cell r="F410" t="str">
            <v>1 - Médico</v>
          </cell>
          <cell r="G410" t="str">
            <v>225120</v>
          </cell>
          <cell r="H410">
            <v>44440</v>
          </cell>
          <cell r="J410">
            <v>846.84400000000005</v>
          </cell>
          <cell r="L410">
            <v>131.715857142</v>
          </cell>
          <cell r="M410">
            <v>2.75</v>
          </cell>
          <cell r="O410">
            <v>6.13</v>
          </cell>
          <cell r="P410">
            <v>1.23</v>
          </cell>
          <cell r="S410">
            <v>0</v>
          </cell>
        </row>
        <row r="411">
          <cell r="C411" t="str">
            <v>HOSPITAL MESTRE VITALINO</v>
          </cell>
          <cell r="E411" t="str">
            <v>DIHORGENES SAMUEL PEREIRA DA SILVA</v>
          </cell>
          <cell r="F411" t="str">
            <v>3 - Administrativo</v>
          </cell>
          <cell r="G411" t="str">
            <v>622010</v>
          </cell>
          <cell r="H411">
            <v>44440</v>
          </cell>
          <cell r="J411">
            <v>119.92400000000001</v>
          </cell>
          <cell r="L411">
            <v>131.715857142</v>
          </cell>
          <cell r="M411">
            <v>22.26</v>
          </cell>
          <cell r="O411">
            <v>1.93</v>
          </cell>
          <cell r="S411">
            <v>0</v>
          </cell>
        </row>
        <row r="412">
          <cell r="C412" t="str">
            <v>HOSPITAL MESTRE VITALINO</v>
          </cell>
          <cell r="E412" t="str">
            <v>DIOGO CORNELIO PEREIRA NETO</v>
          </cell>
          <cell r="F412" t="str">
            <v>3 - Administrativo</v>
          </cell>
          <cell r="G412" t="str">
            <v>622010</v>
          </cell>
          <cell r="H412">
            <v>44440</v>
          </cell>
          <cell r="J412">
            <v>124.376</v>
          </cell>
          <cell r="L412">
            <v>131.715857142</v>
          </cell>
          <cell r="M412">
            <v>22.26</v>
          </cell>
          <cell r="O412">
            <v>1.93</v>
          </cell>
          <cell r="S412">
            <v>0</v>
          </cell>
        </row>
        <row r="413">
          <cell r="C413" t="str">
            <v>HOSPITAL MESTRE VITALINO</v>
          </cell>
          <cell r="E413" t="str">
            <v>DIOGO VIANA DA SILVA</v>
          </cell>
          <cell r="F413" t="str">
            <v>1 - Médico</v>
          </cell>
          <cell r="G413" t="str">
            <v>225225</v>
          </cell>
          <cell r="H413">
            <v>44440</v>
          </cell>
          <cell r="J413">
            <v>905.49199999999996</v>
          </cell>
          <cell r="L413">
            <v>131.715857142</v>
          </cell>
          <cell r="M413">
            <v>2.75</v>
          </cell>
          <cell r="O413">
            <v>6.13</v>
          </cell>
          <cell r="P413">
            <v>1.23</v>
          </cell>
          <cell r="S413">
            <v>0</v>
          </cell>
        </row>
        <row r="414">
          <cell r="C414" t="str">
            <v>HOSPITAL MESTRE VITALINO</v>
          </cell>
          <cell r="E414" t="str">
            <v>DIVONETE FERREIRA DOS SANTOS</v>
          </cell>
          <cell r="F414" t="str">
            <v>2 - Outros Profissionais da Saúde</v>
          </cell>
          <cell r="G414" t="str">
            <v>322205</v>
          </cell>
          <cell r="H414">
            <v>44440</v>
          </cell>
          <cell r="J414">
            <v>143.33760000000001</v>
          </cell>
          <cell r="L414">
            <v>0</v>
          </cell>
          <cell r="O414">
            <v>1.93</v>
          </cell>
          <cell r="S414">
            <v>0</v>
          </cell>
        </row>
        <row r="415">
          <cell r="C415" t="str">
            <v>HOSPITAL MESTRE VITALINO</v>
          </cell>
          <cell r="E415" t="str">
            <v>DJENIFFE MICAELLY SOARES DA SILVA MATIAS</v>
          </cell>
          <cell r="F415" t="str">
            <v>2 - Outros Profissionais da Saúde</v>
          </cell>
          <cell r="G415" t="str">
            <v>521130</v>
          </cell>
          <cell r="H415">
            <v>44440</v>
          </cell>
          <cell r="J415">
            <v>123.8736</v>
          </cell>
          <cell r="L415">
            <v>0</v>
          </cell>
          <cell r="O415">
            <v>1.93</v>
          </cell>
          <cell r="S415">
            <v>0</v>
          </cell>
        </row>
        <row r="416">
          <cell r="C416" t="str">
            <v>HOSPITAL MESTRE VITALINO</v>
          </cell>
          <cell r="E416" t="str">
            <v>DOMINGOS DANIEL RESQUIN DA SILVA</v>
          </cell>
          <cell r="F416" t="str">
            <v>1 - Médico</v>
          </cell>
          <cell r="G416" t="str">
            <v>225125</v>
          </cell>
          <cell r="H416">
            <v>44440</v>
          </cell>
          <cell r="J416">
            <v>1933.1704</v>
          </cell>
          <cell r="L416">
            <v>131.715857142</v>
          </cell>
          <cell r="M416">
            <v>2.75</v>
          </cell>
          <cell r="O416">
            <v>6.13</v>
          </cell>
          <cell r="P416">
            <v>1.23</v>
          </cell>
          <cell r="S416">
            <v>0</v>
          </cell>
        </row>
        <row r="417">
          <cell r="C417" t="str">
            <v>HOSPITAL MESTRE VITALINO</v>
          </cell>
          <cell r="E417" t="str">
            <v>DOUGLAS ALEXANDRE FERREIRA DOS SANTOS MACIEIRA</v>
          </cell>
          <cell r="F417" t="str">
            <v>2 - Outros Profissionais da Saúde</v>
          </cell>
          <cell r="G417" t="str">
            <v>322205</v>
          </cell>
          <cell r="H417">
            <v>44440</v>
          </cell>
          <cell r="J417">
            <v>140.93680000000001</v>
          </cell>
          <cell r="L417">
            <v>131.715857142</v>
          </cell>
          <cell r="M417">
            <v>26.3</v>
          </cell>
          <cell r="O417">
            <v>1.93</v>
          </cell>
          <cell r="S417">
            <v>0</v>
          </cell>
        </row>
        <row r="418">
          <cell r="C418" t="str">
            <v>HOSPITAL MESTRE VITALINO</v>
          </cell>
          <cell r="E418" t="str">
            <v>DREYSON THIAGO AMORIM</v>
          </cell>
          <cell r="F418" t="str">
            <v>3 - Administrativo</v>
          </cell>
          <cell r="G418" t="str">
            <v>410105</v>
          </cell>
          <cell r="H418">
            <v>44440</v>
          </cell>
          <cell r="J418">
            <v>305.0496</v>
          </cell>
          <cell r="L418">
            <v>131.715857142</v>
          </cell>
          <cell r="M418">
            <v>43.39</v>
          </cell>
          <cell r="O418">
            <v>1.93</v>
          </cell>
          <cell r="S418">
            <v>0</v>
          </cell>
        </row>
        <row r="419">
          <cell r="C419" t="str">
            <v>HOSPITAL MESTRE VITALINO</v>
          </cell>
          <cell r="E419" t="str">
            <v>DRIELE ROBERTA DA SILVA RODRIGUES</v>
          </cell>
          <cell r="F419" t="str">
            <v>3 - Administrativo</v>
          </cell>
          <cell r="G419" t="str">
            <v>514320</v>
          </cell>
          <cell r="H419">
            <v>44440</v>
          </cell>
          <cell r="J419">
            <v>85.867199999999997</v>
          </cell>
          <cell r="L419">
            <v>131.715857142</v>
          </cell>
          <cell r="M419">
            <v>17.02</v>
          </cell>
          <cell r="O419">
            <v>1.93</v>
          </cell>
          <cell r="S419">
            <v>0</v>
          </cell>
          <cell r="U419">
            <v>53.23</v>
          </cell>
          <cell r="X419" t="str">
            <v>AUX. CRECHE I</v>
          </cell>
        </row>
        <row r="420">
          <cell r="C420" t="str">
            <v>HOSPITAL MESTRE VITALINO</v>
          </cell>
          <cell r="E420" t="str">
            <v>DRIELLY AMANDA ANDRADE SILVESTRE ARCOVERDE</v>
          </cell>
          <cell r="F420" t="str">
            <v>2 - Outros Profissionais da Saúde</v>
          </cell>
          <cell r="G420" t="str">
            <v>223605</v>
          </cell>
          <cell r="H420">
            <v>44440</v>
          </cell>
          <cell r="J420">
            <v>298.88080000000002</v>
          </cell>
          <cell r="L420">
            <v>131.715857142</v>
          </cell>
          <cell r="M420">
            <v>0.44</v>
          </cell>
          <cell r="O420">
            <v>1.59</v>
          </cell>
          <cell r="S420">
            <v>0</v>
          </cell>
        </row>
        <row r="421">
          <cell r="C421" t="str">
            <v>HOSPITAL MESTRE VITALINO</v>
          </cell>
          <cell r="E421" t="str">
            <v>DUCILEIDE DA SILVA TENORIO</v>
          </cell>
          <cell r="F421" t="str">
            <v>2 - Outros Profissionais da Saúde</v>
          </cell>
          <cell r="G421" t="str">
            <v>223505</v>
          </cell>
          <cell r="H421">
            <v>44440</v>
          </cell>
          <cell r="J421">
            <v>283.63920000000002</v>
          </cell>
          <cell r="L421">
            <v>131.715857142</v>
          </cell>
          <cell r="M421">
            <v>3.31</v>
          </cell>
          <cell r="O421">
            <v>1.59</v>
          </cell>
          <cell r="S421">
            <v>0</v>
          </cell>
        </row>
        <row r="422">
          <cell r="C422" t="str">
            <v>HOSPITAL MESTRE VITALINO</v>
          </cell>
          <cell r="E422" t="str">
            <v>DULCELIA MARIA DOS SANTOS SILVA</v>
          </cell>
          <cell r="F422" t="str">
            <v>3 - Administrativo</v>
          </cell>
          <cell r="G422" t="str">
            <v>514320</v>
          </cell>
          <cell r="H422">
            <v>44440</v>
          </cell>
          <cell r="J422">
            <v>124.38079999999999</v>
          </cell>
          <cell r="L422">
            <v>131.715857142</v>
          </cell>
          <cell r="M422">
            <v>22.2</v>
          </cell>
          <cell r="O422">
            <v>1.93</v>
          </cell>
          <cell r="R422">
            <v>222</v>
          </cell>
          <cell r="S422">
            <v>66.599999999999994</v>
          </cell>
        </row>
        <row r="423">
          <cell r="C423" t="str">
            <v>HOSPITAL MESTRE VITALINO</v>
          </cell>
          <cell r="E423" t="str">
            <v>EDEILSON LUIS MONTEIRO</v>
          </cell>
          <cell r="F423" t="str">
            <v>3 - Administrativo</v>
          </cell>
          <cell r="G423" t="str">
            <v>514320</v>
          </cell>
          <cell r="H423">
            <v>44440</v>
          </cell>
          <cell r="J423">
            <v>102.0472</v>
          </cell>
          <cell r="L423">
            <v>131.715857142</v>
          </cell>
          <cell r="M423">
            <v>22.2</v>
          </cell>
          <cell r="O423">
            <v>1.93</v>
          </cell>
          <cell r="S423">
            <v>0</v>
          </cell>
        </row>
        <row r="424">
          <cell r="C424" t="str">
            <v>HOSPITAL MESTRE VITALINO</v>
          </cell>
          <cell r="E424" t="str">
            <v>EDELAYNE SUELEN DA SILVA</v>
          </cell>
          <cell r="F424" t="str">
            <v>3 - Administrativo</v>
          </cell>
          <cell r="G424" t="str">
            <v>251520</v>
          </cell>
          <cell r="H424">
            <v>44440</v>
          </cell>
          <cell r="J424">
            <v>236.4248</v>
          </cell>
          <cell r="L424">
            <v>131.715857142</v>
          </cell>
          <cell r="M424">
            <v>54.71</v>
          </cell>
          <cell r="O424">
            <v>1.93</v>
          </cell>
          <cell r="S424">
            <v>0</v>
          </cell>
        </row>
        <row r="425">
          <cell r="C425" t="str">
            <v>HOSPITAL MESTRE VITALINO</v>
          </cell>
          <cell r="E425" t="str">
            <v>EDERLINDA DE FREITAS GILES</v>
          </cell>
          <cell r="F425" t="str">
            <v>2 - Outros Profissionais da Saúde</v>
          </cell>
          <cell r="G425" t="str">
            <v>251605</v>
          </cell>
          <cell r="H425">
            <v>44440</v>
          </cell>
          <cell r="J425">
            <v>198.65280000000001</v>
          </cell>
          <cell r="L425">
            <v>131.715857142</v>
          </cell>
          <cell r="M425">
            <v>41.03</v>
          </cell>
          <cell r="O425">
            <v>1.93</v>
          </cell>
          <cell r="S425">
            <v>0</v>
          </cell>
        </row>
        <row r="426">
          <cell r="C426" t="str">
            <v>HOSPITAL MESTRE VITALINO</v>
          </cell>
          <cell r="E426" t="str">
            <v>EDIJAILMA VICENTE DE ASSIS</v>
          </cell>
          <cell r="F426" t="str">
            <v>2 - Outros Profissionais da Saúde</v>
          </cell>
          <cell r="G426" t="str">
            <v>322205</v>
          </cell>
          <cell r="H426">
            <v>44440</v>
          </cell>
          <cell r="J426">
            <v>165.19759999999999</v>
          </cell>
          <cell r="L426">
            <v>131.715857142</v>
          </cell>
          <cell r="M426">
            <v>26.3</v>
          </cell>
          <cell r="O426">
            <v>1.93</v>
          </cell>
          <cell r="S426">
            <v>0</v>
          </cell>
        </row>
        <row r="427">
          <cell r="C427" t="str">
            <v>HOSPITAL MESTRE VITALINO</v>
          </cell>
          <cell r="E427" t="str">
            <v>EDILANDE SOARES DA SILVA</v>
          </cell>
          <cell r="F427" t="str">
            <v>2 - Outros Profissionais da Saúde</v>
          </cell>
          <cell r="G427" t="str">
            <v>223505</v>
          </cell>
          <cell r="H427">
            <v>44440</v>
          </cell>
          <cell r="J427">
            <v>302.90559999999999</v>
          </cell>
          <cell r="L427">
            <v>131.715857142</v>
          </cell>
          <cell r="M427">
            <v>3.53</v>
          </cell>
          <cell r="O427">
            <v>1.59</v>
          </cell>
          <cell r="S427">
            <v>0</v>
          </cell>
        </row>
        <row r="428">
          <cell r="C428" t="str">
            <v>HOSPITAL MESTRE VITALINO</v>
          </cell>
          <cell r="E428" t="str">
            <v>EDILEIDE MARIA DOS SANTOS GUEDES</v>
          </cell>
          <cell r="F428" t="str">
            <v>2 - Outros Profissionais da Saúde</v>
          </cell>
          <cell r="G428" t="str">
            <v>223505</v>
          </cell>
          <cell r="H428">
            <v>44440</v>
          </cell>
          <cell r="J428">
            <v>253.87200000000001</v>
          </cell>
          <cell r="L428">
            <v>131.715857142</v>
          </cell>
          <cell r="M428">
            <v>3.31</v>
          </cell>
          <cell r="O428">
            <v>1.59</v>
          </cell>
          <cell r="S428">
            <v>0</v>
          </cell>
          <cell r="U428">
            <v>103.28</v>
          </cell>
          <cell r="X428" t="str">
            <v>AUX. CRECHE I</v>
          </cell>
        </row>
        <row r="429">
          <cell r="C429" t="str">
            <v>HOSPITAL MESTRE VITALINO</v>
          </cell>
          <cell r="E429" t="str">
            <v>EDILENE ELIAS DA COSTA</v>
          </cell>
          <cell r="F429" t="str">
            <v>2 - Outros Profissionais da Saúde</v>
          </cell>
          <cell r="G429" t="str">
            <v>322205</v>
          </cell>
          <cell r="H429">
            <v>44440</v>
          </cell>
          <cell r="J429">
            <v>150.12960000000001</v>
          </cell>
          <cell r="L429">
            <v>131.715857142</v>
          </cell>
          <cell r="M429">
            <v>26.3</v>
          </cell>
          <cell r="O429">
            <v>1.93</v>
          </cell>
          <cell r="S429">
            <v>0</v>
          </cell>
          <cell r="U429">
            <v>69.41</v>
          </cell>
          <cell r="X429" t="str">
            <v>AUX. CRECHE I</v>
          </cell>
        </row>
        <row r="430">
          <cell r="C430" t="str">
            <v>HOSPITAL MESTRE VITALINO</v>
          </cell>
          <cell r="E430" t="str">
            <v>EDILENE FATIMA DA CONCEICAO OLIVEIRA</v>
          </cell>
          <cell r="F430" t="str">
            <v>2 - Outros Profissionais da Saúde</v>
          </cell>
          <cell r="G430" t="str">
            <v>322205</v>
          </cell>
          <cell r="H430">
            <v>44440</v>
          </cell>
          <cell r="J430">
            <v>145.596</v>
          </cell>
          <cell r="L430">
            <v>131.715857142</v>
          </cell>
          <cell r="M430">
            <v>26.3</v>
          </cell>
          <cell r="O430">
            <v>1.93</v>
          </cell>
          <cell r="S430">
            <v>0</v>
          </cell>
        </row>
        <row r="431">
          <cell r="C431" t="str">
            <v>HOSPITAL MESTRE VITALINO</v>
          </cell>
          <cell r="E431" t="str">
            <v>EDILENE MARTINS ALVES DE SOUZA</v>
          </cell>
          <cell r="F431" t="str">
            <v>2 - Outros Profissionais da Saúde</v>
          </cell>
          <cell r="G431" t="str">
            <v>322205</v>
          </cell>
          <cell r="H431">
            <v>44440</v>
          </cell>
          <cell r="J431">
            <v>145.82</v>
          </cell>
          <cell r="L431">
            <v>0</v>
          </cell>
          <cell r="O431">
            <v>1.93</v>
          </cell>
          <cell r="S431">
            <v>0</v>
          </cell>
        </row>
        <row r="432">
          <cell r="C432" t="str">
            <v>HOSPITAL MESTRE VITALINO</v>
          </cell>
          <cell r="E432" t="str">
            <v>EDILMA DA SILVA</v>
          </cell>
          <cell r="F432" t="str">
            <v>2 - Outros Profissionais da Saúde</v>
          </cell>
          <cell r="G432" t="str">
            <v>322205</v>
          </cell>
          <cell r="H432">
            <v>44440</v>
          </cell>
          <cell r="J432">
            <v>145.08799999999999</v>
          </cell>
          <cell r="L432">
            <v>0</v>
          </cell>
          <cell r="O432">
            <v>1.93</v>
          </cell>
          <cell r="S432">
            <v>0</v>
          </cell>
        </row>
        <row r="433">
          <cell r="C433" t="str">
            <v>HOSPITAL MESTRE VITALINO</v>
          </cell>
          <cell r="E433" t="str">
            <v>EDILMA DA SILVA ALVES</v>
          </cell>
          <cell r="F433" t="str">
            <v>2 - Outros Profissionais da Saúde</v>
          </cell>
          <cell r="G433" t="str">
            <v>322205</v>
          </cell>
          <cell r="H433">
            <v>44440</v>
          </cell>
          <cell r="J433">
            <v>188.17439999999999</v>
          </cell>
          <cell r="L433">
            <v>0</v>
          </cell>
          <cell r="O433">
            <v>1.93</v>
          </cell>
          <cell r="S433">
            <v>0</v>
          </cell>
        </row>
        <row r="434">
          <cell r="C434" t="str">
            <v>HOSPITAL MESTRE VITALINO</v>
          </cell>
          <cell r="E434" t="str">
            <v>EDILSON DO NASCIMENTO ALVES</v>
          </cell>
          <cell r="F434" t="str">
            <v>2 - Outros Profissionais da Saúde</v>
          </cell>
          <cell r="G434" t="str">
            <v>521130</v>
          </cell>
          <cell r="H434">
            <v>44440</v>
          </cell>
          <cell r="J434">
            <v>118.8064</v>
          </cell>
          <cell r="L434">
            <v>131.715857142</v>
          </cell>
          <cell r="M434">
            <v>22.26</v>
          </cell>
          <cell r="O434">
            <v>1.93</v>
          </cell>
          <cell r="S434">
            <v>0</v>
          </cell>
        </row>
        <row r="435">
          <cell r="C435" t="str">
            <v>HOSPITAL MESTRE VITALINO</v>
          </cell>
          <cell r="E435" t="str">
            <v>EDILSON JOSE DA SILVA</v>
          </cell>
          <cell r="F435" t="str">
            <v>3 - Administrativo</v>
          </cell>
          <cell r="G435" t="str">
            <v>763305</v>
          </cell>
          <cell r="H435">
            <v>44440</v>
          </cell>
          <cell r="J435">
            <v>97.77</v>
          </cell>
          <cell r="L435">
            <v>0</v>
          </cell>
          <cell r="O435">
            <v>1.93</v>
          </cell>
          <cell r="S435">
            <v>0</v>
          </cell>
        </row>
        <row r="436">
          <cell r="C436" t="str">
            <v>HOSPITAL MESTRE VITALINO</v>
          </cell>
          <cell r="E436" t="str">
            <v>EDIMILSON JOSE DE SANTANA</v>
          </cell>
          <cell r="F436" t="str">
            <v>3 - Administrativo</v>
          </cell>
          <cell r="G436" t="str">
            <v>515110</v>
          </cell>
          <cell r="H436">
            <v>44440</v>
          </cell>
          <cell r="J436">
            <v>106.64</v>
          </cell>
          <cell r="L436">
            <v>0</v>
          </cell>
          <cell r="O436">
            <v>1.93</v>
          </cell>
          <cell r="S436">
            <v>0</v>
          </cell>
        </row>
        <row r="437">
          <cell r="C437" t="str">
            <v>HOSPITAL MESTRE VITALINO</v>
          </cell>
          <cell r="E437" t="str">
            <v>EDINALDO GALDINO DA SILVA</v>
          </cell>
          <cell r="F437" t="str">
            <v>2 - Outros Profissionais da Saúde</v>
          </cell>
          <cell r="G437" t="str">
            <v>322205</v>
          </cell>
          <cell r="H437">
            <v>44440</v>
          </cell>
          <cell r="J437">
            <v>174.0488</v>
          </cell>
          <cell r="L437">
            <v>0</v>
          </cell>
          <cell r="O437">
            <v>1.93</v>
          </cell>
          <cell r="S437">
            <v>0</v>
          </cell>
        </row>
        <row r="438">
          <cell r="C438" t="str">
            <v>HOSPITAL MESTRE VITALINO</v>
          </cell>
          <cell r="E438" t="str">
            <v>EDIVANE MONTEIRO DA SILVA</v>
          </cell>
          <cell r="F438" t="str">
            <v>2 - Outros Profissionais da Saúde</v>
          </cell>
          <cell r="G438" t="str">
            <v>322205</v>
          </cell>
          <cell r="H438">
            <v>44440</v>
          </cell>
          <cell r="J438">
            <v>142.44399999999999</v>
          </cell>
          <cell r="L438">
            <v>131.715857142</v>
          </cell>
          <cell r="M438">
            <v>26.3</v>
          </cell>
          <cell r="O438">
            <v>1.93</v>
          </cell>
          <cell r="S438">
            <v>0</v>
          </cell>
        </row>
        <row r="439">
          <cell r="C439" t="str">
            <v>HOSPITAL MESTRE VITALINO</v>
          </cell>
          <cell r="E439" t="str">
            <v>EDIVANIA MARIA SILVA RAMOS NASCIMENTO</v>
          </cell>
          <cell r="F439" t="str">
            <v>2 - Outros Profissionais da Saúde</v>
          </cell>
          <cell r="G439" t="str">
            <v>322205</v>
          </cell>
          <cell r="H439">
            <v>44440</v>
          </cell>
          <cell r="J439">
            <v>170.1848</v>
          </cell>
          <cell r="L439">
            <v>131.715857142</v>
          </cell>
          <cell r="M439">
            <v>22.79</v>
          </cell>
          <cell r="O439">
            <v>1.93</v>
          </cell>
          <cell r="S439">
            <v>0</v>
          </cell>
        </row>
        <row r="440">
          <cell r="C440" t="str">
            <v>HOSPITAL MESTRE VITALINO</v>
          </cell>
          <cell r="E440" t="str">
            <v>EDJA KATTYANE DA SILVA</v>
          </cell>
          <cell r="F440" t="str">
            <v>2 - Outros Profissionais da Saúde</v>
          </cell>
          <cell r="G440" t="str">
            <v>223605</v>
          </cell>
          <cell r="H440">
            <v>44440</v>
          </cell>
          <cell r="J440">
            <v>260.8</v>
          </cell>
          <cell r="L440">
            <v>131.715857142</v>
          </cell>
          <cell r="M440">
            <v>3.1</v>
          </cell>
          <cell r="O440">
            <v>1.59</v>
          </cell>
          <cell r="S440">
            <v>0</v>
          </cell>
        </row>
        <row r="441">
          <cell r="C441" t="str">
            <v>HOSPITAL MESTRE VITALINO</v>
          </cell>
          <cell r="E441" t="str">
            <v>EDJA PEREIRA DE CASTRO SILVA</v>
          </cell>
          <cell r="F441" t="str">
            <v>2 - Outros Profissionais da Saúde</v>
          </cell>
          <cell r="G441" t="str">
            <v>322205</v>
          </cell>
          <cell r="H441">
            <v>44440</v>
          </cell>
          <cell r="J441">
            <v>149.3056</v>
          </cell>
          <cell r="L441">
            <v>131.715857142</v>
          </cell>
          <cell r="M441">
            <v>26.3</v>
          </cell>
          <cell r="O441">
            <v>1.93</v>
          </cell>
          <cell r="R441">
            <v>222</v>
          </cell>
          <cell r="S441">
            <v>78.91</v>
          </cell>
          <cell r="U441">
            <v>69.41</v>
          </cell>
          <cell r="X441" t="str">
            <v>AUX.CRECHE II</v>
          </cell>
        </row>
        <row r="442">
          <cell r="C442" t="str">
            <v>HOSPITAL MESTRE VITALINO</v>
          </cell>
          <cell r="E442" t="str">
            <v>EDJANE ALBERTINA FLORENCIO</v>
          </cell>
          <cell r="F442" t="str">
            <v>2 - Outros Profissionais da Saúde</v>
          </cell>
          <cell r="G442" t="str">
            <v>322205</v>
          </cell>
          <cell r="H442">
            <v>44440</v>
          </cell>
          <cell r="J442">
            <v>187.47280000000001</v>
          </cell>
          <cell r="L442">
            <v>131.715857142</v>
          </cell>
          <cell r="M442">
            <v>26.3</v>
          </cell>
          <cell r="O442">
            <v>1.93</v>
          </cell>
          <cell r="S442">
            <v>0</v>
          </cell>
        </row>
        <row r="443">
          <cell r="C443" t="str">
            <v>HOSPITAL MESTRE VITALINO</v>
          </cell>
          <cell r="E443" t="str">
            <v>EDJANE DA SILVA SANTOS</v>
          </cell>
          <cell r="F443" t="str">
            <v>2 - Outros Profissionais da Saúde</v>
          </cell>
          <cell r="G443" t="str">
            <v>251605</v>
          </cell>
          <cell r="H443">
            <v>44440</v>
          </cell>
          <cell r="J443">
            <v>198.65280000000001</v>
          </cell>
          <cell r="L443">
            <v>0</v>
          </cell>
          <cell r="O443">
            <v>1.93</v>
          </cell>
          <cell r="S443">
            <v>0</v>
          </cell>
        </row>
        <row r="444">
          <cell r="C444" t="str">
            <v>HOSPITAL MESTRE VITALINO</v>
          </cell>
          <cell r="E444" t="str">
            <v>EDJANETE CORDEIRO FLORENCIO</v>
          </cell>
          <cell r="F444" t="str">
            <v>3 - Administrativo</v>
          </cell>
          <cell r="G444" t="str">
            <v>513430</v>
          </cell>
          <cell r="H444">
            <v>44440</v>
          </cell>
          <cell r="J444">
            <v>112.24</v>
          </cell>
          <cell r="L444">
            <v>131.715857142</v>
          </cell>
          <cell r="M444">
            <v>22.26</v>
          </cell>
          <cell r="O444">
            <v>1.93</v>
          </cell>
          <cell r="S444">
            <v>0</v>
          </cell>
        </row>
        <row r="445">
          <cell r="C445" t="str">
            <v>HOSPITAL MESTRE VITALINO</v>
          </cell>
          <cell r="E445" t="str">
            <v>EDLA VANESSA TORRES PENEDO</v>
          </cell>
          <cell r="F445" t="str">
            <v>2 - Outros Profissionais da Saúde</v>
          </cell>
          <cell r="G445" t="str">
            <v>223505</v>
          </cell>
          <cell r="H445">
            <v>44440</v>
          </cell>
          <cell r="J445">
            <v>322.2552</v>
          </cell>
          <cell r="L445">
            <v>131.715857142</v>
          </cell>
          <cell r="M445">
            <v>3.53</v>
          </cell>
          <cell r="O445">
            <v>1.59</v>
          </cell>
          <cell r="S445">
            <v>0</v>
          </cell>
          <cell r="U445">
            <v>103.28</v>
          </cell>
          <cell r="X445" t="str">
            <v>AUX. CRECHE I</v>
          </cell>
        </row>
        <row r="446">
          <cell r="C446" t="str">
            <v>HOSPITAL MESTRE VITALINO</v>
          </cell>
          <cell r="E446" t="str">
            <v>EDLAINY ANDRADE GOMES</v>
          </cell>
          <cell r="F446" t="str">
            <v>2 - Outros Profissionais da Saúde</v>
          </cell>
          <cell r="G446" t="str">
            <v>223505</v>
          </cell>
          <cell r="H446">
            <v>44440</v>
          </cell>
          <cell r="J446">
            <v>281.6696</v>
          </cell>
          <cell r="L446">
            <v>131.715857142</v>
          </cell>
          <cell r="M446">
            <v>3.53</v>
          </cell>
          <cell r="O446">
            <v>1.59</v>
          </cell>
          <cell r="S446">
            <v>0</v>
          </cell>
        </row>
        <row r="447">
          <cell r="C447" t="str">
            <v>HOSPITAL MESTRE VITALINO</v>
          </cell>
          <cell r="E447" t="str">
            <v>EDMILSON DA SILVA BARROS</v>
          </cell>
          <cell r="F447" t="str">
            <v>3 - Administrativo</v>
          </cell>
          <cell r="G447" t="str">
            <v>515110</v>
          </cell>
          <cell r="H447">
            <v>44440</v>
          </cell>
          <cell r="J447">
            <v>153.4496</v>
          </cell>
          <cell r="L447">
            <v>0</v>
          </cell>
          <cell r="O447">
            <v>1.93</v>
          </cell>
          <cell r="S447">
            <v>0</v>
          </cell>
        </row>
        <row r="448">
          <cell r="C448" t="str">
            <v>HOSPITAL MESTRE VITALINO</v>
          </cell>
          <cell r="E448" t="str">
            <v>EDMILSON HENAUTH</v>
          </cell>
          <cell r="F448" t="str">
            <v>1 - Médico</v>
          </cell>
          <cell r="G448" t="str">
            <v>225120</v>
          </cell>
          <cell r="H448">
            <v>44440</v>
          </cell>
          <cell r="J448">
            <v>1905.7231999999999</v>
          </cell>
          <cell r="L448">
            <v>131.715857142</v>
          </cell>
          <cell r="M448">
            <v>2.75</v>
          </cell>
          <cell r="O448">
            <v>6.13</v>
          </cell>
          <cell r="P448">
            <v>1.23</v>
          </cell>
          <cell r="S448">
            <v>0</v>
          </cell>
        </row>
        <row r="449">
          <cell r="C449" t="str">
            <v>HOSPITAL MESTRE VITALINO</v>
          </cell>
          <cell r="E449" t="str">
            <v>EDMILSON TOME DA SILVA FILHO</v>
          </cell>
          <cell r="F449" t="str">
            <v>2 - Outros Profissionais da Saúde</v>
          </cell>
          <cell r="G449" t="str">
            <v>322205</v>
          </cell>
          <cell r="H449">
            <v>44440</v>
          </cell>
          <cell r="J449">
            <v>168.51920000000001</v>
          </cell>
          <cell r="L449">
            <v>131.715857142</v>
          </cell>
          <cell r="M449">
            <v>26.3</v>
          </cell>
          <cell r="O449">
            <v>1.93</v>
          </cell>
          <cell r="S449">
            <v>0</v>
          </cell>
        </row>
        <row r="450">
          <cell r="C450" t="str">
            <v>HOSPITAL MESTRE VITALINO</v>
          </cell>
          <cell r="E450" t="str">
            <v>EDNA BARBOSA DA SILVA</v>
          </cell>
          <cell r="F450" t="str">
            <v>2 - Outros Profissionais da Saúde</v>
          </cell>
          <cell r="G450" t="str">
            <v>322205</v>
          </cell>
          <cell r="H450">
            <v>44440</v>
          </cell>
          <cell r="J450">
            <v>151.2216</v>
          </cell>
          <cell r="L450">
            <v>131.715857142</v>
          </cell>
          <cell r="M450">
            <v>26.3</v>
          </cell>
          <cell r="O450">
            <v>1.93</v>
          </cell>
          <cell r="S450">
            <v>0</v>
          </cell>
        </row>
        <row r="451">
          <cell r="C451" t="str">
            <v>HOSPITAL MESTRE VITALINO</v>
          </cell>
          <cell r="E451" t="str">
            <v>EDNA DOS SANTOS XAVIER</v>
          </cell>
          <cell r="F451" t="str">
            <v>2 - Outros Profissionais da Saúde</v>
          </cell>
          <cell r="G451" t="str">
            <v>322205</v>
          </cell>
          <cell r="H451">
            <v>44440</v>
          </cell>
          <cell r="J451">
            <v>162.46879999999999</v>
          </cell>
          <cell r="L451">
            <v>0</v>
          </cell>
          <cell r="O451">
            <v>1.93</v>
          </cell>
          <cell r="S451">
            <v>0</v>
          </cell>
          <cell r="U451">
            <v>138.82</v>
          </cell>
          <cell r="X451" t="str">
            <v>AUX. CRECHE I/AUX. CRECHE II</v>
          </cell>
        </row>
        <row r="452">
          <cell r="C452" t="str">
            <v>HOSPITAL MESTRE VITALINO</v>
          </cell>
          <cell r="E452" t="str">
            <v>EDSON BEZERRA E SILVA</v>
          </cell>
          <cell r="F452" t="str">
            <v>2 - Outros Profissionais da Saúde</v>
          </cell>
          <cell r="G452" t="str">
            <v>521130</v>
          </cell>
          <cell r="H452">
            <v>44440</v>
          </cell>
          <cell r="J452">
            <v>124.9552</v>
          </cell>
          <cell r="L452">
            <v>131.715857142</v>
          </cell>
          <cell r="M452">
            <v>22.26</v>
          </cell>
          <cell r="O452">
            <v>1.93</v>
          </cell>
          <cell r="S452">
            <v>0</v>
          </cell>
        </row>
        <row r="453">
          <cell r="C453" t="str">
            <v>HOSPITAL MESTRE VITALINO</v>
          </cell>
          <cell r="E453" t="str">
            <v>EDSON DA SILVA BARROS</v>
          </cell>
          <cell r="F453" t="str">
            <v>3 - Administrativo</v>
          </cell>
          <cell r="G453" t="str">
            <v>515110</v>
          </cell>
          <cell r="H453">
            <v>44440</v>
          </cell>
          <cell r="J453">
            <v>103.0856</v>
          </cell>
          <cell r="L453">
            <v>131.715857142</v>
          </cell>
          <cell r="M453">
            <v>21.52</v>
          </cell>
          <cell r="O453">
            <v>1.93</v>
          </cell>
          <cell r="S453">
            <v>0</v>
          </cell>
        </row>
        <row r="454">
          <cell r="C454" t="str">
            <v>HOSPITAL MESTRE VITALINO</v>
          </cell>
          <cell r="E454" t="str">
            <v>EDSON DEMERCIANO DA SILVA</v>
          </cell>
          <cell r="F454" t="str">
            <v>3 - Administrativo</v>
          </cell>
          <cell r="G454" t="str">
            <v>514320</v>
          </cell>
          <cell r="H454">
            <v>44440</v>
          </cell>
          <cell r="J454">
            <v>123.60720000000001</v>
          </cell>
          <cell r="L454">
            <v>131.715857142</v>
          </cell>
          <cell r="M454">
            <v>22.2</v>
          </cell>
          <cell r="O454">
            <v>1.93</v>
          </cell>
          <cell r="S454">
            <v>0</v>
          </cell>
        </row>
        <row r="455">
          <cell r="C455" t="str">
            <v>HOSPITAL MESTRE VITALINO</v>
          </cell>
          <cell r="E455" t="str">
            <v>EDSON JAIR CRUZ DUARTE</v>
          </cell>
          <cell r="F455" t="str">
            <v>3 - Administrativo</v>
          </cell>
          <cell r="G455" t="str">
            <v>212410</v>
          </cell>
          <cell r="H455">
            <v>44440</v>
          </cell>
          <cell r="J455">
            <v>208.5368</v>
          </cell>
          <cell r="L455">
            <v>131.715857142</v>
          </cell>
          <cell r="M455">
            <v>35.72</v>
          </cell>
          <cell r="O455">
            <v>1.93</v>
          </cell>
          <cell r="S455">
            <v>0</v>
          </cell>
        </row>
        <row r="456">
          <cell r="C456" t="str">
            <v>HOSPITAL MESTRE VITALINO</v>
          </cell>
          <cell r="E456" t="str">
            <v>EDUARDA NAYARA MORAES CAVALCANTE</v>
          </cell>
          <cell r="F456" t="str">
            <v>3 - Administrativo</v>
          </cell>
          <cell r="G456" t="str">
            <v>411005</v>
          </cell>
          <cell r="H456">
            <v>44440</v>
          </cell>
          <cell r="J456">
            <v>10.333399999999999</v>
          </cell>
          <cell r="L456">
            <v>0</v>
          </cell>
          <cell r="O456">
            <v>1.85</v>
          </cell>
          <cell r="S456">
            <v>0</v>
          </cell>
        </row>
        <row r="457">
          <cell r="C457" t="str">
            <v>HOSPITAL MESTRE VITALINO</v>
          </cell>
          <cell r="E457" t="str">
            <v>EDUARDA SEVERINA DA SILVA</v>
          </cell>
          <cell r="F457" t="str">
            <v>2 - Outros Profissionais da Saúde</v>
          </cell>
          <cell r="G457" t="str">
            <v>322205</v>
          </cell>
          <cell r="H457">
            <v>44440</v>
          </cell>
          <cell r="J457">
            <v>158.32480000000001</v>
          </cell>
          <cell r="L457">
            <v>0</v>
          </cell>
          <cell r="O457">
            <v>1.93</v>
          </cell>
          <cell r="S457">
            <v>0</v>
          </cell>
        </row>
        <row r="458">
          <cell r="C458" t="str">
            <v>HOSPITAL MESTRE VITALINO</v>
          </cell>
          <cell r="E458" t="str">
            <v>EDUARDO BENEDITO MORAES</v>
          </cell>
          <cell r="F458" t="str">
            <v>3 - Administrativo</v>
          </cell>
          <cell r="G458" t="str">
            <v>513505</v>
          </cell>
          <cell r="H458">
            <v>44440</v>
          </cell>
          <cell r="J458">
            <v>29.26</v>
          </cell>
          <cell r="L458">
            <v>0</v>
          </cell>
          <cell r="O458">
            <v>1.93</v>
          </cell>
          <cell r="S458">
            <v>0</v>
          </cell>
        </row>
        <row r="459">
          <cell r="C459" t="str">
            <v>HOSPITAL MESTRE VITALINO</v>
          </cell>
          <cell r="E459" t="str">
            <v>EDUARDO FERNANDES DOS SANTOS</v>
          </cell>
          <cell r="F459" t="str">
            <v>1 - Médico</v>
          </cell>
          <cell r="G459" t="str">
            <v>225125</v>
          </cell>
          <cell r="H459">
            <v>44440</v>
          </cell>
          <cell r="J459">
            <v>846.84400000000005</v>
          </cell>
          <cell r="L459">
            <v>0</v>
          </cell>
          <cell r="S459">
            <v>0</v>
          </cell>
        </row>
        <row r="460">
          <cell r="C460" t="str">
            <v>HOSPITAL MESTRE VITALINO</v>
          </cell>
          <cell r="E460" t="str">
            <v>EDUARDO FIGUEIREDO DE ALENCAR</v>
          </cell>
          <cell r="F460" t="str">
            <v>1 - Médico</v>
          </cell>
          <cell r="G460" t="str">
            <v>225150</v>
          </cell>
          <cell r="H460">
            <v>44440</v>
          </cell>
          <cell r="J460">
            <v>856.33360000000005</v>
          </cell>
          <cell r="L460">
            <v>131.715857142</v>
          </cell>
          <cell r="M460">
            <v>2.75</v>
          </cell>
          <cell r="O460">
            <v>6.13</v>
          </cell>
          <cell r="P460">
            <v>1.23</v>
          </cell>
          <cell r="S460">
            <v>0</v>
          </cell>
        </row>
        <row r="461">
          <cell r="C461" t="str">
            <v>HOSPITAL MESTRE VITALINO</v>
          </cell>
          <cell r="E461" t="str">
            <v>EDUARDO LIBERATO SERGIO</v>
          </cell>
          <cell r="F461" t="str">
            <v>3 - Administrativo</v>
          </cell>
          <cell r="G461" t="str">
            <v>517410</v>
          </cell>
          <cell r="H461">
            <v>44440</v>
          </cell>
          <cell r="J461">
            <v>107.5912</v>
          </cell>
          <cell r="L461">
            <v>0</v>
          </cell>
          <cell r="O461">
            <v>1.93</v>
          </cell>
          <cell r="S461">
            <v>0</v>
          </cell>
        </row>
        <row r="462">
          <cell r="C462" t="str">
            <v>HOSPITAL MESTRE VITALINO</v>
          </cell>
          <cell r="E462" t="str">
            <v>EDUARDO MANOEL ALVES DA SILVA</v>
          </cell>
          <cell r="F462" t="str">
            <v>2 - Outros Profissionais da Saúde</v>
          </cell>
          <cell r="G462" t="str">
            <v>322205</v>
          </cell>
          <cell r="H462">
            <v>44440</v>
          </cell>
          <cell r="J462">
            <v>144.9264</v>
          </cell>
          <cell r="L462">
            <v>131.715857142</v>
          </cell>
          <cell r="M462">
            <v>26.3</v>
          </cell>
          <cell r="O462">
            <v>1.93</v>
          </cell>
          <cell r="R462">
            <v>222</v>
          </cell>
          <cell r="S462">
            <v>78.91</v>
          </cell>
        </row>
        <row r="463">
          <cell r="C463" t="str">
            <v>HOSPITAL MESTRE VITALINO</v>
          </cell>
          <cell r="E463" t="str">
            <v>EDUARDO MARCOS DOS SANTOS</v>
          </cell>
          <cell r="F463" t="str">
            <v>3 - Administrativo</v>
          </cell>
          <cell r="G463" t="str">
            <v>514320</v>
          </cell>
          <cell r="H463">
            <v>44440</v>
          </cell>
          <cell r="J463">
            <v>117.41679999999999</v>
          </cell>
          <cell r="L463">
            <v>131.715857142</v>
          </cell>
          <cell r="M463">
            <v>22.2</v>
          </cell>
          <cell r="O463">
            <v>1.93</v>
          </cell>
          <cell r="S463">
            <v>0</v>
          </cell>
        </row>
        <row r="464">
          <cell r="C464" t="str">
            <v>HOSPITAL MESTRE VITALINO</v>
          </cell>
          <cell r="E464" t="str">
            <v>EDUARDO PEREIRA DA SILVA</v>
          </cell>
          <cell r="F464" t="str">
            <v>2 - Outros Profissionais da Saúde</v>
          </cell>
          <cell r="G464" t="str">
            <v>324115</v>
          </cell>
          <cell r="H464">
            <v>44440</v>
          </cell>
          <cell r="J464">
            <v>277.06799999999998</v>
          </cell>
          <cell r="L464">
            <v>131.715857142</v>
          </cell>
          <cell r="M464">
            <v>2.09</v>
          </cell>
          <cell r="O464">
            <v>9.99</v>
          </cell>
          <cell r="S464">
            <v>0</v>
          </cell>
        </row>
        <row r="465">
          <cell r="C465" t="str">
            <v>HOSPITAL MESTRE VITALINO</v>
          </cell>
          <cell r="E465" t="str">
            <v>EDUARDO SILVA JORDAO DE OLIVEIRA</v>
          </cell>
          <cell r="F465" t="str">
            <v>1 - Médico</v>
          </cell>
          <cell r="G465" t="str">
            <v>225203</v>
          </cell>
          <cell r="H465">
            <v>44440</v>
          </cell>
          <cell r="J465">
            <v>1742.4911999999999</v>
          </cell>
          <cell r="L465">
            <v>131.715857142</v>
          </cell>
          <cell r="M465">
            <v>2.75</v>
          </cell>
          <cell r="O465">
            <v>6.13</v>
          </cell>
          <cell r="P465">
            <v>1.23</v>
          </cell>
          <cell r="S465">
            <v>0</v>
          </cell>
        </row>
        <row r="466">
          <cell r="C466" t="str">
            <v>HOSPITAL MESTRE VITALINO</v>
          </cell>
          <cell r="E466" t="str">
            <v>EDVALDO CICERO DA SILVA</v>
          </cell>
          <cell r="F466" t="str">
            <v>2 - Outros Profissionais da Saúde</v>
          </cell>
          <cell r="G466" t="str">
            <v>322205</v>
          </cell>
          <cell r="H466">
            <v>44440</v>
          </cell>
          <cell r="J466">
            <v>144.41679999999999</v>
          </cell>
          <cell r="L466">
            <v>131.715857142</v>
          </cell>
          <cell r="M466">
            <v>26.3</v>
          </cell>
          <cell r="O466">
            <v>1.93</v>
          </cell>
          <cell r="R466">
            <v>222</v>
          </cell>
          <cell r="S466">
            <v>78.91</v>
          </cell>
        </row>
        <row r="467">
          <cell r="C467" t="str">
            <v>HOSPITAL MESTRE VITALINO</v>
          </cell>
          <cell r="E467" t="str">
            <v>EDVALDO JOSE DE BARROS</v>
          </cell>
          <cell r="F467" t="str">
            <v>3 - Administrativo</v>
          </cell>
          <cell r="G467" t="str">
            <v>514320</v>
          </cell>
          <cell r="H467">
            <v>44440</v>
          </cell>
          <cell r="J467">
            <v>112</v>
          </cell>
          <cell r="L467">
            <v>0</v>
          </cell>
          <cell r="O467">
            <v>1.93</v>
          </cell>
          <cell r="S467">
            <v>0</v>
          </cell>
        </row>
        <row r="468">
          <cell r="C468" t="str">
            <v>HOSPITAL MESTRE VITALINO</v>
          </cell>
          <cell r="E468" t="str">
            <v>EDVANIA MATIAS DOS SANTOS</v>
          </cell>
          <cell r="F468" t="str">
            <v>2 - Outros Profissionais da Saúde</v>
          </cell>
          <cell r="G468" t="str">
            <v>322205</v>
          </cell>
          <cell r="H468">
            <v>44440</v>
          </cell>
          <cell r="J468">
            <v>188.30799999999999</v>
          </cell>
          <cell r="L468">
            <v>0</v>
          </cell>
          <cell r="O468">
            <v>1.93</v>
          </cell>
          <cell r="S468">
            <v>0</v>
          </cell>
        </row>
        <row r="469">
          <cell r="C469" t="str">
            <v>HOSPITAL MESTRE VITALINO</v>
          </cell>
          <cell r="E469" t="str">
            <v>EDYLA FLAVIANA RODRIGUES FERREIRA</v>
          </cell>
          <cell r="F469" t="str">
            <v>2 - Outros Profissionais da Saúde</v>
          </cell>
          <cell r="G469" t="str">
            <v>223605</v>
          </cell>
          <cell r="H469">
            <v>44440</v>
          </cell>
          <cell r="J469">
            <v>259.1112</v>
          </cell>
          <cell r="L469">
            <v>131.715857142</v>
          </cell>
          <cell r="M469">
            <v>3.1</v>
          </cell>
          <cell r="O469">
            <v>1.59</v>
          </cell>
          <cell r="S469">
            <v>0</v>
          </cell>
        </row>
        <row r="470">
          <cell r="C470" t="str">
            <v>HOSPITAL MESTRE VITALINO</v>
          </cell>
          <cell r="E470" t="str">
            <v>ELAIDY LAYSA ALVES DA SILVA</v>
          </cell>
          <cell r="F470" t="str">
            <v>2 - Outros Profissionais da Saúde</v>
          </cell>
          <cell r="G470" t="str">
            <v>322205</v>
          </cell>
          <cell r="H470">
            <v>44440</v>
          </cell>
          <cell r="J470">
            <v>157.99760000000001</v>
          </cell>
          <cell r="L470">
            <v>0</v>
          </cell>
          <cell r="O470">
            <v>1.93</v>
          </cell>
          <cell r="S470">
            <v>0</v>
          </cell>
        </row>
        <row r="471">
          <cell r="C471" t="str">
            <v>HOSPITAL MESTRE VITALINO</v>
          </cell>
          <cell r="E471" t="str">
            <v>ELAINE APARECIDA SOARES DA COSTA GODOY</v>
          </cell>
          <cell r="F471" t="str">
            <v>1 - Médico</v>
          </cell>
          <cell r="G471" t="str">
            <v>225124</v>
          </cell>
          <cell r="H471">
            <v>44440</v>
          </cell>
          <cell r="J471">
            <v>846.84400000000005</v>
          </cell>
          <cell r="L471">
            <v>131.715857142</v>
          </cell>
          <cell r="M471">
            <v>2.75</v>
          </cell>
          <cell r="O471">
            <v>6.13</v>
          </cell>
          <cell r="P471">
            <v>1.23</v>
          </cell>
          <cell r="S471">
            <v>0</v>
          </cell>
        </row>
        <row r="472">
          <cell r="C472" t="str">
            <v>HOSPITAL MESTRE VITALINO</v>
          </cell>
          <cell r="E472" t="str">
            <v>ELAINE MARIA DE BARROS</v>
          </cell>
          <cell r="F472" t="str">
            <v>2 - Outros Profissionais da Saúde</v>
          </cell>
          <cell r="G472" t="str">
            <v>322205</v>
          </cell>
          <cell r="H472">
            <v>44440</v>
          </cell>
          <cell r="J472">
            <v>160.90559999999999</v>
          </cell>
          <cell r="L472">
            <v>131.715857142</v>
          </cell>
          <cell r="M472">
            <v>26.3</v>
          </cell>
          <cell r="O472">
            <v>1.93</v>
          </cell>
          <cell r="S472">
            <v>0</v>
          </cell>
        </row>
        <row r="473">
          <cell r="C473" t="str">
            <v>HOSPITAL MESTRE VITALINO</v>
          </cell>
          <cell r="E473" t="str">
            <v>ELAINNE MICHELLE RIBEIRO ALVES BARBOSA</v>
          </cell>
          <cell r="F473" t="str">
            <v>2 - Outros Profissionais da Saúde</v>
          </cell>
          <cell r="G473" t="str">
            <v>223505</v>
          </cell>
          <cell r="H473">
            <v>44440</v>
          </cell>
          <cell r="J473">
            <v>207.33920000000001</v>
          </cell>
          <cell r="L473">
            <v>131.715857142</v>
          </cell>
          <cell r="M473">
            <v>2.66</v>
          </cell>
          <cell r="O473">
            <v>1.59</v>
          </cell>
          <cell r="S473">
            <v>0</v>
          </cell>
          <cell r="U473">
            <v>103.28</v>
          </cell>
          <cell r="X473" t="str">
            <v>AUX. CRECHE I</v>
          </cell>
        </row>
        <row r="474">
          <cell r="C474" t="str">
            <v>HOSPITAL MESTRE VITALINO</v>
          </cell>
          <cell r="E474" t="str">
            <v>ELANE LOPES ALVES DE LIRA</v>
          </cell>
          <cell r="F474" t="str">
            <v>2 - Outros Profissionais da Saúde</v>
          </cell>
          <cell r="G474" t="str">
            <v>223505</v>
          </cell>
          <cell r="H474">
            <v>44440</v>
          </cell>
          <cell r="J474">
            <v>290.2552</v>
          </cell>
          <cell r="L474">
            <v>131.715857142</v>
          </cell>
          <cell r="M474">
            <v>3.53</v>
          </cell>
          <cell r="O474">
            <v>1.59</v>
          </cell>
          <cell r="S474">
            <v>0</v>
          </cell>
        </row>
        <row r="475">
          <cell r="C475" t="str">
            <v>HOSPITAL MESTRE VITALINO</v>
          </cell>
          <cell r="E475" t="str">
            <v>ELANE MARIA DA SILVA</v>
          </cell>
          <cell r="F475" t="str">
            <v>2 - Outros Profissionais da Saúde</v>
          </cell>
          <cell r="G475" t="str">
            <v>322205</v>
          </cell>
          <cell r="H475">
            <v>44440</v>
          </cell>
          <cell r="J475">
            <v>144.03360000000001</v>
          </cell>
          <cell r="L475">
            <v>0</v>
          </cell>
          <cell r="O475">
            <v>1.93</v>
          </cell>
          <cell r="S475">
            <v>0</v>
          </cell>
        </row>
        <row r="476">
          <cell r="C476" t="str">
            <v>HOSPITAL MESTRE VITALINO</v>
          </cell>
          <cell r="E476" t="str">
            <v>ELAYNE SIMOES DE OLIVEIRA SANTOS</v>
          </cell>
          <cell r="F476" t="str">
            <v>2 - Outros Profissionais da Saúde</v>
          </cell>
          <cell r="G476" t="str">
            <v>223405</v>
          </cell>
          <cell r="H476">
            <v>44440</v>
          </cell>
          <cell r="J476">
            <v>343.1456</v>
          </cell>
          <cell r="L476">
            <v>131.715857142</v>
          </cell>
          <cell r="M476">
            <v>16.05</v>
          </cell>
          <cell r="O476">
            <v>1.93</v>
          </cell>
          <cell r="S476">
            <v>0</v>
          </cell>
          <cell r="U476">
            <v>139.85</v>
          </cell>
          <cell r="X476" t="str">
            <v>AUX. CRECHE I</v>
          </cell>
        </row>
        <row r="477">
          <cell r="C477" t="str">
            <v>HOSPITAL MESTRE VITALINO</v>
          </cell>
          <cell r="E477" t="str">
            <v>ELAYSE DANIELLE OLIVEIRA MERGULHAO</v>
          </cell>
          <cell r="F477" t="str">
            <v>3 - Administrativo</v>
          </cell>
          <cell r="G477" t="str">
            <v>410105</v>
          </cell>
          <cell r="H477">
            <v>44440</v>
          </cell>
          <cell r="J477">
            <v>777.65599999999995</v>
          </cell>
          <cell r="L477">
            <v>0</v>
          </cell>
          <cell r="O477">
            <v>1.93</v>
          </cell>
          <cell r="S477">
            <v>0</v>
          </cell>
        </row>
        <row r="478">
          <cell r="C478" t="str">
            <v>HOSPITAL MESTRE VITALINO</v>
          </cell>
          <cell r="E478" t="str">
            <v>ELDER RONDINELY SIMOES DE OLIVEIRA MACEDO</v>
          </cell>
          <cell r="F478" t="str">
            <v>2 - Outros Profissionais da Saúde</v>
          </cell>
          <cell r="G478" t="str">
            <v>223605</v>
          </cell>
          <cell r="H478">
            <v>44440</v>
          </cell>
          <cell r="J478">
            <v>0</v>
          </cell>
          <cell r="K478">
            <v>743.06</v>
          </cell>
          <cell r="L478">
            <v>131.715857142</v>
          </cell>
          <cell r="M478">
            <v>2.0699999999999998</v>
          </cell>
          <cell r="O478">
            <v>1.59</v>
          </cell>
          <cell r="S478">
            <v>0</v>
          </cell>
        </row>
        <row r="479">
          <cell r="C479" t="str">
            <v>HOSPITAL MESTRE VITALINO</v>
          </cell>
          <cell r="E479" t="str">
            <v>ELENIVALDO ELZILENO DO NASCIMENTO SANTOS</v>
          </cell>
          <cell r="F479" t="str">
            <v>2 - Outros Profissionais da Saúde</v>
          </cell>
          <cell r="G479" t="str">
            <v>322205</v>
          </cell>
          <cell r="H479">
            <v>44440</v>
          </cell>
          <cell r="J479">
            <v>140.69120000000001</v>
          </cell>
          <cell r="L479">
            <v>131.715857142</v>
          </cell>
          <cell r="M479">
            <v>26.3</v>
          </cell>
          <cell r="O479">
            <v>1.93</v>
          </cell>
          <cell r="R479">
            <v>222</v>
          </cell>
          <cell r="S479">
            <v>78.91</v>
          </cell>
        </row>
        <row r="480">
          <cell r="C480" t="str">
            <v>HOSPITAL MESTRE VITALINO</v>
          </cell>
          <cell r="E480" t="str">
            <v>ELENN MARIA DA SILVA</v>
          </cell>
          <cell r="F480" t="str">
            <v>2 - Outros Profissionais da Saúde</v>
          </cell>
          <cell r="G480" t="str">
            <v>322205</v>
          </cell>
          <cell r="H480">
            <v>44440</v>
          </cell>
          <cell r="J480">
            <v>153.148</v>
          </cell>
          <cell r="L480">
            <v>131.715857142</v>
          </cell>
          <cell r="M480">
            <v>26.3</v>
          </cell>
          <cell r="O480">
            <v>1.93</v>
          </cell>
          <cell r="S480">
            <v>0</v>
          </cell>
          <cell r="U480">
            <v>69.41</v>
          </cell>
          <cell r="X480" t="str">
            <v>AUX. CRECHE I</v>
          </cell>
        </row>
        <row r="481">
          <cell r="C481" t="str">
            <v>HOSPITAL MESTRE VITALINO</v>
          </cell>
          <cell r="E481" t="str">
            <v>ELIANE CRISTINA SILVA DE AQUINO</v>
          </cell>
          <cell r="F481" t="str">
            <v>2 - Outros Profissionais da Saúde</v>
          </cell>
          <cell r="G481" t="str">
            <v>322205</v>
          </cell>
          <cell r="H481">
            <v>44440</v>
          </cell>
          <cell r="J481">
            <v>158.32480000000001</v>
          </cell>
          <cell r="L481">
            <v>131.715857142</v>
          </cell>
          <cell r="M481">
            <v>26.3</v>
          </cell>
          <cell r="O481">
            <v>1.93</v>
          </cell>
          <cell r="S481">
            <v>0</v>
          </cell>
        </row>
        <row r="482">
          <cell r="C482" t="str">
            <v>HOSPITAL MESTRE VITALINO</v>
          </cell>
          <cell r="E482" t="str">
            <v>ELIANE DA SILVA</v>
          </cell>
          <cell r="F482" t="str">
            <v>3 - Administrativo</v>
          </cell>
          <cell r="G482" t="str">
            <v>514320</v>
          </cell>
          <cell r="H482">
            <v>44440</v>
          </cell>
          <cell r="J482">
            <v>112</v>
          </cell>
          <cell r="L482">
            <v>131.715857142</v>
          </cell>
          <cell r="M482">
            <v>22.2</v>
          </cell>
          <cell r="O482">
            <v>1.93</v>
          </cell>
          <cell r="R482">
            <v>296</v>
          </cell>
          <cell r="S482">
            <v>66.599999999999994</v>
          </cell>
        </row>
        <row r="483">
          <cell r="C483" t="str">
            <v>HOSPITAL MESTRE VITALINO</v>
          </cell>
          <cell r="E483" t="str">
            <v>ELIANE GOMES DOS SANTOS</v>
          </cell>
          <cell r="F483" t="str">
            <v>2 - Outros Profissionais da Saúde</v>
          </cell>
          <cell r="G483" t="str">
            <v>322205</v>
          </cell>
          <cell r="H483">
            <v>44440</v>
          </cell>
          <cell r="J483">
            <v>174.0488</v>
          </cell>
          <cell r="L483">
            <v>131.715857142</v>
          </cell>
          <cell r="M483">
            <v>26.3</v>
          </cell>
          <cell r="O483">
            <v>1.93</v>
          </cell>
          <cell r="S483">
            <v>0</v>
          </cell>
        </row>
        <row r="484">
          <cell r="C484" t="str">
            <v>HOSPITAL MESTRE VITALINO</v>
          </cell>
          <cell r="E484" t="str">
            <v>ELIANE MARIA SILVA SOUZA</v>
          </cell>
          <cell r="F484" t="str">
            <v>2 - Outros Profissionais da Saúde</v>
          </cell>
          <cell r="G484" t="str">
            <v>322205</v>
          </cell>
          <cell r="H484">
            <v>44440</v>
          </cell>
          <cell r="J484">
            <v>168.84639999999999</v>
          </cell>
          <cell r="L484">
            <v>131.715857142</v>
          </cell>
          <cell r="M484">
            <v>26.3</v>
          </cell>
          <cell r="O484">
            <v>1.93</v>
          </cell>
          <cell r="S484">
            <v>0</v>
          </cell>
        </row>
        <row r="485">
          <cell r="C485" t="str">
            <v>HOSPITAL MESTRE VITALINO</v>
          </cell>
          <cell r="E485" t="str">
            <v>ELIANE MARIA TOMAZ</v>
          </cell>
          <cell r="F485" t="str">
            <v>2 - Outros Profissionais da Saúde</v>
          </cell>
          <cell r="G485" t="str">
            <v>521130</v>
          </cell>
          <cell r="H485">
            <v>44440</v>
          </cell>
          <cell r="J485">
            <v>125.49039999999999</v>
          </cell>
          <cell r="L485">
            <v>131.715857142</v>
          </cell>
          <cell r="M485">
            <v>22.26</v>
          </cell>
          <cell r="O485">
            <v>1.93</v>
          </cell>
          <cell r="S485">
            <v>0</v>
          </cell>
        </row>
        <row r="486">
          <cell r="C486" t="str">
            <v>HOSPITAL MESTRE VITALINO</v>
          </cell>
          <cell r="E486" t="str">
            <v>ELIANE PEREIRA CURVELO</v>
          </cell>
          <cell r="F486" t="str">
            <v>2 - Outros Profissionais da Saúde</v>
          </cell>
          <cell r="G486" t="str">
            <v>521130</v>
          </cell>
          <cell r="H486">
            <v>44440</v>
          </cell>
          <cell r="J486">
            <v>140.09280000000001</v>
          </cell>
          <cell r="L486">
            <v>131.715857142</v>
          </cell>
          <cell r="M486">
            <v>22.26</v>
          </cell>
          <cell r="O486">
            <v>1.93</v>
          </cell>
          <cell r="S486">
            <v>0</v>
          </cell>
        </row>
        <row r="487">
          <cell r="C487" t="str">
            <v>HOSPITAL MESTRE VITALINO</v>
          </cell>
          <cell r="E487" t="str">
            <v>ELIANE SILVA DE NARCISO</v>
          </cell>
          <cell r="F487" t="str">
            <v>3 - Administrativo</v>
          </cell>
          <cell r="G487" t="str">
            <v>514320</v>
          </cell>
          <cell r="H487">
            <v>44440</v>
          </cell>
          <cell r="J487">
            <v>122.06</v>
          </cell>
          <cell r="L487">
            <v>0</v>
          </cell>
          <cell r="O487">
            <v>1.93</v>
          </cell>
          <cell r="S487">
            <v>0</v>
          </cell>
          <cell r="U487">
            <v>82.67</v>
          </cell>
          <cell r="X487" t="str">
            <v>AUX. CRECHE I/AUX CRECHE M/ANT (RETROATIVO)</v>
          </cell>
        </row>
        <row r="488">
          <cell r="C488" t="str">
            <v>HOSPITAL MESTRE VITALINO</v>
          </cell>
          <cell r="E488" t="str">
            <v>ELIDA FERNANDA DE ALCANTARA</v>
          </cell>
          <cell r="F488" t="str">
            <v>2 - Outros Profissionais da Saúde</v>
          </cell>
          <cell r="G488" t="str">
            <v>251605</v>
          </cell>
          <cell r="H488">
            <v>44440</v>
          </cell>
          <cell r="J488">
            <v>216.7336</v>
          </cell>
          <cell r="L488">
            <v>131.715857142</v>
          </cell>
          <cell r="M488">
            <v>41.03</v>
          </cell>
          <cell r="O488">
            <v>1.93</v>
          </cell>
          <cell r="S488">
            <v>0</v>
          </cell>
        </row>
        <row r="489">
          <cell r="C489" t="str">
            <v>HOSPITAL MESTRE VITALINO</v>
          </cell>
          <cell r="E489" t="str">
            <v>ELIDIANE AQUILA NASCIMENTO SILVA</v>
          </cell>
          <cell r="F489" t="str">
            <v>2 - Outros Profissionais da Saúde</v>
          </cell>
          <cell r="G489" t="str">
            <v>521130</v>
          </cell>
          <cell r="H489">
            <v>44440</v>
          </cell>
          <cell r="J489">
            <v>124.69199999999999</v>
          </cell>
          <cell r="L489">
            <v>131.715857142</v>
          </cell>
          <cell r="M489">
            <v>22.26</v>
          </cell>
          <cell r="O489">
            <v>1.93</v>
          </cell>
          <cell r="S489">
            <v>0</v>
          </cell>
        </row>
        <row r="490">
          <cell r="C490" t="str">
            <v>HOSPITAL MESTRE VITALINO</v>
          </cell>
          <cell r="E490" t="str">
            <v>ELIELMA JOELMA FIDELIS</v>
          </cell>
          <cell r="F490" t="str">
            <v>2 - Outros Profissionais da Saúde</v>
          </cell>
          <cell r="G490" t="str">
            <v>322205</v>
          </cell>
          <cell r="H490">
            <v>44440</v>
          </cell>
          <cell r="J490">
            <v>144.86879999999999</v>
          </cell>
          <cell r="L490">
            <v>0</v>
          </cell>
          <cell r="O490">
            <v>1.93</v>
          </cell>
          <cell r="S490">
            <v>0</v>
          </cell>
        </row>
        <row r="491">
          <cell r="C491" t="str">
            <v>HOSPITAL MESTRE VITALINO</v>
          </cell>
          <cell r="E491" t="str">
            <v>ELIENAI GABRIELE RIBEIRO DE O GOMES</v>
          </cell>
          <cell r="F491" t="str">
            <v>2 - Outros Profissionais da Saúde</v>
          </cell>
          <cell r="G491" t="str">
            <v>223505</v>
          </cell>
          <cell r="H491">
            <v>44440</v>
          </cell>
          <cell r="J491">
            <v>269.37279999999998</v>
          </cell>
          <cell r="L491">
            <v>131.715857142</v>
          </cell>
          <cell r="M491">
            <v>3.53</v>
          </cell>
          <cell r="O491">
            <v>1.59</v>
          </cell>
          <cell r="S491">
            <v>0</v>
          </cell>
          <cell r="U491">
            <v>103.28</v>
          </cell>
          <cell r="X491" t="str">
            <v>AUX.CRECHE II</v>
          </cell>
        </row>
        <row r="492">
          <cell r="C492" t="str">
            <v>HOSPITAL MESTRE VITALINO</v>
          </cell>
          <cell r="E492" t="str">
            <v>ELIETE CANDIDO DA SILVA</v>
          </cell>
          <cell r="F492" t="str">
            <v>3 - Administrativo</v>
          </cell>
          <cell r="G492" t="str">
            <v>514320</v>
          </cell>
          <cell r="H492">
            <v>44440</v>
          </cell>
          <cell r="J492">
            <v>112</v>
          </cell>
          <cell r="L492">
            <v>131.715857142</v>
          </cell>
          <cell r="M492">
            <v>22.2</v>
          </cell>
          <cell r="O492">
            <v>1.93</v>
          </cell>
          <cell r="S492">
            <v>0</v>
          </cell>
        </row>
        <row r="493">
          <cell r="C493" t="str">
            <v>HOSPITAL MESTRE VITALINO</v>
          </cell>
          <cell r="E493" t="str">
            <v>ELIGRETCHEN ALVES CORDEIRO</v>
          </cell>
          <cell r="F493" t="str">
            <v>2 - Outros Profissionais da Saúde</v>
          </cell>
          <cell r="G493" t="str">
            <v>223710</v>
          </cell>
          <cell r="H493">
            <v>44440</v>
          </cell>
          <cell r="J493">
            <v>300.18720000000002</v>
          </cell>
          <cell r="L493">
            <v>0</v>
          </cell>
          <cell r="O493">
            <v>1.93</v>
          </cell>
          <cell r="S493">
            <v>0</v>
          </cell>
        </row>
        <row r="494">
          <cell r="C494" t="str">
            <v>HOSPITAL MESTRE VITALINO</v>
          </cell>
          <cell r="E494" t="str">
            <v>ELIMAGNO PAULO DA SILVA</v>
          </cell>
          <cell r="F494" t="str">
            <v>2 - Outros Profissionais da Saúde</v>
          </cell>
          <cell r="G494" t="str">
            <v>223605</v>
          </cell>
          <cell r="H494">
            <v>44440</v>
          </cell>
          <cell r="J494">
            <v>0</v>
          </cell>
          <cell r="K494">
            <v>941.99</v>
          </cell>
          <cell r="L494">
            <v>131.715857142</v>
          </cell>
          <cell r="M494">
            <v>1.99</v>
          </cell>
          <cell r="O494">
            <v>1.59</v>
          </cell>
          <cell r="S494">
            <v>0</v>
          </cell>
        </row>
        <row r="495">
          <cell r="C495" t="str">
            <v>HOSPITAL MESTRE VITALINO</v>
          </cell>
          <cell r="E495" t="str">
            <v>ELINANDA ALVES DA SILVA</v>
          </cell>
          <cell r="F495" t="str">
            <v>2 - Outros Profissionais da Saúde</v>
          </cell>
          <cell r="G495" t="str">
            <v>322205</v>
          </cell>
          <cell r="H495">
            <v>44440</v>
          </cell>
          <cell r="J495">
            <v>166.07599999999999</v>
          </cell>
          <cell r="L495">
            <v>131.715857142</v>
          </cell>
          <cell r="M495">
            <v>26.3</v>
          </cell>
          <cell r="O495">
            <v>1.93</v>
          </cell>
          <cell r="S495">
            <v>0</v>
          </cell>
        </row>
        <row r="496">
          <cell r="C496" t="str">
            <v>HOSPITAL MESTRE VITALINO</v>
          </cell>
          <cell r="E496" t="str">
            <v>ELIOSVALDO DE SOUZA PEREIRA</v>
          </cell>
          <cell r="F496" t="str">
            <v>3 - Administrativo</v>
          </cell>
          <cell r="G496" t="str">
            <v>763305</v>
          </cell>
          <cell r="H496">
            <v>44440</v>
          </cell>
          <cell r="J496">
            <v>129.5864</v>
          </cell>
          <cell r="L496">
            <v>0</v>
          </cell>
          <cell r="O496">
            <v>1.93</v>
          </cell>
          <cell r="S496">
            <v>0</v>
          </cell>
        </row>
        <row r="497">
          <cell r="C497" t="str">
            <v>HOSPITAL MESTRE VITALINO</v>
          </cell>
          <cell r="E497" t="str">
            <v>ELIS MARIE DE ASSUNCAO FERREIRA BARROS</v>
          </cell>
          <cell r="F497" t="str">
            <v>2 - Outros Profissionais da Saúde</v>
          </cell>
          <cell r="G497" t="str">
            <v>223405</v>
          </cell>
          <cell r="H497">
            <v>44440</v>
          </cell>
          <cell r="J497">
            <v>339.89679999999998</v>
          </cell>
          <cell r="L497">
            <v>131.715857142</v>
          </cell>
          <cell r="M497">
            <v>16.05</v>
          </cell>
          <cell r="O497">
            <v>1.93</v>
          </cell>
          <cell r="S497">
            <v>0</v>
          </cell>
        </row>
        <row r="498">
          <cell r="C498" t="str">
            <v>HOSPITAL MESTRE VITALINO</v>
          </cell>
          <cell r="E498" t="str">
            <v>ELISABETE OLIVEIRA DO NASCIMENTO FARIAS</v>
          </cell>
          <cell r="F498" t="str">
            <v>2 - Outros Profissionais da Saúde</v>
          </cell>
          <cell r="G498" t="str">
            <v>322205</v>
          </cell>
          <cell r="H498">
            <v>44440</v>
          </cell>
          <cell r="J498">
            <v>0</v>
          </cell>
          <cell r="L498">
            <v>0</v>
          </cell>
          <cell r="O498">
            <v>1.93</v>
          </cell>
          <cell r="S498">
            <v>0</v>
          </cell>
        </row>
        <row r="499">
          <cell r="C499" t="str">
            <v>HOSPITAL MESTRE VITALINO</v>
          </cell>
          <cell r="E499" t="str">
            <v>ELISABETE RODRIGUES DE ARAUJO</v>
          </cell>
          <cell r="F499" t="str">
            <v>3 - Administrativo</v>
          </cell>
          <cell r="G499" t="str">
            <v>252545</v>
          </cell>
          <cell r="H499">
            <v>44440</v>
          </cell>
          <cell r="J499">
            <v>249.05760000000001</v>
          </cell>
          <cell r="L499">
            <v>131.715857142</v>
          </cell>
          <cell r="M499">
            <v>32.28</v>
          </cell>
          <cell r="O499">
            <v>1.93</v>
          </cell>
          <cell r="S499">
            <v>0</v>
          </cell>
          <cell r="U499">
            <v>82.67</v>
          </cell>
          <cell r="X499" t="str">
            <v>AUX. CRECHE I/AUX CRECHE M/ANT (RETROATIVO) 0</v>
          </cell>
        </row>
        <row r="500">
          <cell r="C500" t="str">
            <v>HOSPITAL MESTRE VITALINO</v>
          </cell>
          <cell r="E500" t="str">
            <v>ELISANGELA BEATRIZ DA SILVA</v>
          </cell>
          <cell r="F500" t="str">
            <v>2 - Outros Profissionais da Saúde</v>
          </cell>
          <cell r="G500" t="str">
            <v>322205</v>
          </cell>
          <cell r="H500">
            <v>44440</v>
          </cell>
          <cell r="J500">
            <v>145.21600000000001</v>
          </cell>
          <cell r="L500">
            <v>131.715857142</v>
          </cell>
          <cell r="M500">
            <v>26.3</v>
          </cell>
          <cell r="O500">
            <v>1.93</v>
          </cell>
          <cell r="R500">
            <v>111</v>
          </cell>
          <cell r="S500">
            <v>78.91</v>
          </cell>
        </row>
        <row r="501">
          <cell r="C501" t="str">
            <v>HOSPITAL MESTRE VITALINO</v>
          </cell>
          <cell r="E501" t="str">
            <v>ELISANJARA LUZINETE DA SILVA</v>
          </cell>
          <cell r="F501" t="str">
            <v>2 - Outros Profissionais da Saúde</v>
          </cell>
          <cell r="G501" t="str">
            <v>322205</v>
          </cell>
          <cell r="H501">
            <v>44440</v>
          </cell>
          <cell r="J501">
            <v>187.47280000000001</v>
          </cell>
          <cell r="L501">
            <v>131.715857142</v>
          </cell>
          <cell r="M501">
            <v>26.3</v>
          </cell>
          <cell r="O501">
            <v>1.93</v>
          </cell>
          <cell r="R501">
            <v>111</v>
          </cell>
          <cell r="S501">
            <v>78.91</v>
          </cell>
        </row>
        <row r="502">
          <cell r="C502" t="str">
            <v>HOSPITAL MESTRE VITALINO</v>
          </cell>
          <cell r="E502" t="str">
            <v>ELISSANDRA LINS FERREIRA BARROS</v>
          </cell>
          <cell r="F502" t="str">
            <v>2 - Outros Profissionais da Saúde</v>
          </cell>
          <cell r="G502" t="str">
            <v>223505</v>
          </cell>
          <cell r="H502">
            <v>44440</v>
          </cell>
          <cell r="J502">
            <v>299.99759999999998</v>
          </cell>
          <cell r="L502">
            <v>131.715857142</v>
          </cell>
          <cell r="M502">
            <v>3.53</v>
          </cell>
          <cell r="O502">
            <v>1.59</v>
          </cell>
          <cell r="S502">
            <v>0</v>
          </cell>
        </row>
        <row r="503">
          <cell r="C503" t="str">
            <v>HOSPITAL MESTRE VITALINO</v>
          </cell>
          <cell r="E503" t="str">
            <v>ELISSANDRA SILVA SANTOS</v>
          </cell>
          <cell r="F503" t="str">
            <v>2 - Outros Profissionais da Saúde</v>
          </cell>
          <cell r="G503" t="str">
            <v>322205</v>
          </cell>
          <cell r="H503">
            <v>44440</v>
          </cell>
          <cell r="J503">
            <v>150.04480000000001</v>
          </cell>
          <cell r="L503">
            <v>131.715857142</v>
          </cell>
          <cell r="M503">
            <v>26.3</v>
          </cell>
          <cell r="O503">
            <v>1.93</v>
          </cell>
          <cell r="S503">
            <v>0</v>
          </cell>
          <cell r="U503">
            <v>69.41</v>
          </cell>
          <cell r="X503" t="str">
            <v>AUX. CRECHE I</v>
          </cell>
        </row>
        <row r="504">
          <cell r="C504" t="str">
            <v>HOSPITAL MESTRE VITALINO</v>
          </cell>
          <cell r="E504" t="str">
            <v>ELISSANDRO PEREIRA DA SILVA</v>
          </cell>
          <cell r="F504" t="str">
            <v>2 - Outros Profissionais da Saúde</v>
          </cell>
          <cell r="G504" t="str">
            <v>322205</v>
          </cell>
          <cell r="H504">
            <v>44440</v>
          </cell>
          <cell r="J504">
            <v>163.5856</v>
          </cell>
          <cell r="L504">
            <v>131.715857142</v>
          </cell>
          <cell r="M504">
            <v>26.3</v>
          </cell>
          <cell r="O504">
            <v>1.93</v>
          </cell>
          <cell r="S504">
            <v>0</v>
          </cell>
        </row>
        <row r="505">
          <cell r="C505" t="str">
            <v>HOSPITAL MESTRE VITALINO</v>
          </cell>
          <cell r="E505" t="str">
            <v>ELIVANIA DA SILVA</v>
          </cell>
          <cell r="F505" t="str">
            <v>2 - Outros Profissionais da Saúde</v>
          </cell>
          <cell r="G505" t="str">
            <v>322205</v>
          </cell>
          <cell r="H505">
            <v>44440</v>
          </cell>
          <cell r="J505">
            <v>154.55520000000001</v>
          </cell>
          <cell r="L505">
            <v>0</v>
          </cell>
          <cell r="O505">
            <v>1.93</v>
          </cell>
          <cell r="S505">
            <v>0</v>
          </cell>
          <cell r="U505">
            <v>69.41</v>
          </cell>
          <cell r="X505" t="str">
            <v>AUX. CRECHE I</v>
          </cell>
        </row>
        <row r="506">
          <cell r="C506" t="str">
            <v>HOSPITAL MESTRE VITALINO</v>
          </cell>
          <cell r="E506" t="str">
            <v>ELIZABETH CAVALCANTI BEZERRA</v>
          </cell>
          <cell r="F506" t="str">
            <v>2 - Outros Profissionais da Saúde</v>
          </cell>
          <cell r="G506" t="str">
            <v>521130</v>
          </cell>
          <cell r="H506">
            <v>44440</v>
          </cell>
          <cell r="J506">
            <v>140.64400000000001</v>
          </cell>
          <cell r="L506">
            <v>131.715857142</v>
          </cell>
          <cell r="M506">
            <v>22.26</v>
          </cell>
          <cell r="O506">
            <v>1.93</v>
          </cell>
          <cell r="S506">
            <v>0</v>
          </cell>
        </row>
        <row r="507">
          <cell r="C507" t="str">
            <v>HOSPITAL MESTRE VITALINO</v>
          </cell>
          <cell r="E507" t="str">
            <v>ELIZANGELA BEZERRA DA SILVA</v>
          </cell>
          <cell r="F507" t="str">
            <v>2 - Outros Profissionais da Saúde</v>
          </cell>
          <cell r="G507" t="str">
            <v>322205</v>
          </cell>
          <cell r="H507">
            <v>44440</v>
          </cell>
          <cell r="J507">
            <v>174.10720000000001</v>
          </cell>
          <cell r="L507">
            <v>131.715857142</v>
          </cell>
          <cell r="M507">
            <v>26.3</v>
          </cell>
          <cell r="O507">
            <v>1.93</v>
          </cell>
          <cell r="S507">
            <v>0</v>
          </cell>
          <cell r="U507">
            <v>69.41</v>
          </cell>
          <cell r="X507" t="str">
            <v>AUX. CRECHE I</v>
          </cell>
        </row>
        <row r="508">
          <cell r="C508" t="str">
            <v>HOSPITAL MESTRE VITALINO</v>
          </cell>
          <cell r="E508" t="str">
            <v>ELIZANGELA MARIA DA SILVA</v>
          </cell>
          <cell r="F508" t="str">
            <v>2 - Outros Profissionais da Saúde</v>
          </cell>
          <cell r="G508" t="str">
            <v>223505</v>
          </cell>
          <cell r="H508">
            <v>44440</v>
          </cell>
          <cell r="J508">
            <v>287.78719999999998</v>
          </cell>
          <cell r="L508">
            <v>131.715857142</v>
          </cell>
          <cell r="M508">
            <v>3.53</v>
          </cell>
          <cell r="O508">
            <v>1.59</v>
          </cell>
          <cell r="S508">
            <v>0</v>
          </cell>
          <cell r="U508">
            <v>103.28</v>
          </cell>
          <cell r="X508" t="str">
            <v>AUX. CRECHE I</v>
          </cell>
        </row>
        <row r="509">
          <cell r="C509" t="str">
            <v>HOSPITAL MESTRE VITALINO</v>
          </cell>
          <cell r="E509" t="str">
            <v>ELIZIA VIVIANE MONTEIRO DA SILVA</v>
          </cell>
          <cell r="F509" t="str">
            <v>2 - Outros Profissionais da Saúde</v>
          </cell>
          <cell r="G509" t="str">
            <v>322205</v>
          </cell>
          <cell r="H509">
            <v>44440</v>
          </cell>
          <cell r="J509">
            <v>144.86879999999999</v>
          </cell>
          <cell r="L509">
            <v>0</v>
          </cell>
          <cell r="O509">
            <v>1.93</v>
          </cell>
          <cell r="S509">
            <v>0</v>
          </cell>
        </row>
        <row r="510">
          <cell r="C510" t="str">
            <v>HOSPITAL MESTRE VITALINO</v>
          </cell>
          <cell r="E510" t="str">
            <v>ELLEN GAMA E SILVA</v>
          </cell>
          <cell r="F510" t="str">
            <v>2 - Outros Profissionais da Saúde</v>
          </cell>
          <cell r="G510" t="str">
            <v>223605</v>
          </cell>
          <cell r="H510">
            <v>44440</v>
          </cell>
          <cell r="J510">
            <v>206.7784</v>
          </cell>
          <cell r="L510">
            <v>131.715857142</v>
          </cell>
          <cell r="M510">
            <v>3.1</v>
          </cell>
          <cell r="O510">
            <v>1.59</v>
          </cell>
          <cell r="S510">
            <v>0</v>
          </cell>
        </row>
        <row r="511">
          <cell r="C511" t="str">
            <v>HOSPITAL MESTRE VITALINO</v>
          </cell>
          <cell r="E511" t="str">
            <v>ELLEN JOANA DE SOUZA VIANA</v>
          </cell>
          <cell r="F511" t="str">
            <v>2 - Outros Profissionais da Saúde</v>
          </cell>
          <cell r="G511" t="str">
            <v>322205</v>
          </cell>
          <cell r="H511">
            <v>44440</v>
          </cell>
          <cell r="J511">
            <v>174.19759999999999</v>
          </cell>
          <cell r="L511">
            <v>0</v>
          </cell>
          <cell r="O511">
            <v>1.93</v>
          </cell>
          <cell r="S511">
            <v>0</v>
          </cell>
        </row>
        <row r="512">
          <cell r="C512" t="str">
            <v>HOSPITAL MESTRE VITALINO</v>
          </cell>
          <cell r="E512" t="str">
            <v>ELLEN THAIS DOS SANTOS SILVA</v>
          </cell>
          <cell r="F512" t="str">
            <v>2 - Outros Profissionais da Saúde</v>
          </cell>
          <cell r="G512" t="str">
            <v>322205</v>
          </cell>
          <cell r="H512">
            <v>44440</v>
          </cell>
          <cell r="J512">
            <v>155.3904</v>
          </cell>
          <cell r="L512">
            <v>0</v>
          </cell>
          <cell r="O512">
            <v>1.93</v>
          </cell>
          <cell r="S512">
            <v>0</v>
          </cell>
        </row>
        <row r="513">
          <cell r="C513" t="str">
            <v>HOSPITAL MESTRE VITALINO</v>
          </cell>
          <cell r="E513" t="str">
            <v>ELLENY LAIS SILVA ARAUJO</v>
          </cell>
          <cell r="F513" t="str">
            <v>2 - Outros Profissionais da Saúde</v>
          </cell>
          <cell r="G513" t="str">
            <v>223605</v>
          </cell>
          <cell r="H513">
            <v>44440</v>
          </cell>
          <cell r="J513">
            <v>178.22559999999999</v>
          </cell>
          <cell r="L513">
            <v>131.715857142</v>
          </cell>
          <cell r="M513">
            <v>2.39</v>
          </cell>
          <cell r="O513">
            <v>1.59</v>
          </cell>
          <cell r="S513">
            <v>0</v>
          </cell>
        </row>
        <row r="514">
          <cell r="C514" t="str">
            <v>HOSPITAL MESTRE VITALINO</v>
          </cell>
          <cell r="E514" t="str">
            <v>ELOYSA NATALIA SANTOS SILVA</v>
          </cell>
          <cell r="F514" t="str">
            <v>2 - Outros Profissionais da Saúde</v>
          </cell>
          <cell r="G514" t="str">
            <v>223505</v>
          </cell>
          <cell r="H514">
            <v>44440</v>
          </cell>
          <cell r="J514">
            <v>312.01760000000002</v>
          </cell>
          <cell r="L514">
            <v>0</v>
          </cell>
          <cell r="O514">
            <v>1.59</v>
          </cell>
          <cell r="S514">
            <v>0</v>
          </cell>
        </row>
        <row r="515">
          <cell r="C515" t="str">
            <v>HOSPITAL MESTRE VITALINO</v>
          </cell>
          <cell r="E515" t="str">
            <v>ELTON ROBERTO DA SILVA BATISTA</v>
          </cell>
          <cell r="F515" t="str">
            <v>2 - Outros Profissionais da Saúde</v>
          </cell>
          <cell r="G515" t="str">
            <v>521130</v>
          </cell>
          <cell r="H515">
            <v>44440</v>
          </cell>
          <cell r="J515">
            <v>141.15440000000001</v>
          </cell>
          <cell r="L515">
            <v>131.715857142</v>
          </cell>
          <cell r="M515">
            <v>22.26</v>
          </cell>
          <cell r="O515">
            <v>1.93</v>
          </cell>
          <cell r="S515">
            <v>0</v>
          </cell>
        </row>
        <row r="516">
          <cell r="C516" t="str">
            <v>HOSPITAL MESTRE VITALINO</v>
          </cell>
          <cell r="E516" t="str">
            <v>ELVIS RODRIGUES BEZERRA</v>
          </cell>
          <cell r="F516" t="str">
            <v>2 - Outros Profissionais da Saúde</v>
          </cell>
          <cell r="G516" t="str">
            <v>223505</v>
          </cell>
          <cell r="H516">
            <v>44440</v>
          </cell>
          <cell r="J516">
            <v>394.46719999999999</v>
          </cell>
          <cell r="L516">
            <v>0</v>
          </cell>
          <cell r="O516">
            <v>1.59</v>
          </cell>
          <cell r="S516">
            <v>0</v>
          </cell>
        </row>
        <row r="517">
          <cell r="C517" t="str">
            <v>HOSPITAL MESTRE VITALINO</v>
          </cell>
          <cell r="E517" t="str">
            <v>ELYDA LARISSA ALVES DA SILVA</v>
          </cell>
          <cell r="F517" t="str">
            <v>2 - Outros Profissionais da Saúde</v>
          </cell>
          <cell r="G517" t="str">
            <v>322205</v>
          </cell>
          <cell r="H517">
            <v>44440</v>
          </cell>
          <cell r="J517">
            <v>144.9264</v>
          </cell>
          <cell r="L517">
            <v>0</v>
          </cell>
          <cell r="O517">
            <v>1.93</v>
          </cell>
          <cell r="S517">
            <v>0</v>
          </cell>
        </row>
        <row r="518">
          <cell r="C518" t="str">
            <v>HOSPITAL MESTRE VITALINO</v>
          </cell>
          <cell r="E518" t="str">
            <v>ELYSON GABRIEL TEIXEIRA PATRIOTA</v>
          </cell>
          <cell r="F518" t="str">
            <v>3 - Administrativo</v>
          </cell>
          <cell r="G518" t="str">
            <v>411005</v>
          </cell>
          <cell r="H518">
            <v>44440</v>
          </cell>
          <cell r="J518">
            <v>10.333399999999999</v>
          </cell>
          <cell r="L518">
            <v>0</v>
          </cell>
          <cell r="O518">
            <v>1.93</v>
          </cell>
          <cell r="R518">
            <v>148</v>
          </cell>
          <cell r="S518">
            <v>31</v>
          </cell>
        </row>
        <row r="519">
          <cell r="C519" t="str">
            <v>HOSPITAL MESTRE VITALINO</v>
          </cell>
          <cell r="E519" t="str">
            <v>EMANOEL MANOEL DOS SANTOS</v>
          </cell>
          <cell r="F519" t="str">
            <v>2 - Outros Profissionais da Saúde</v>
          </cell>
          <cell r="G519" t="str">
            <v>322205</v>
          </cell>
          <cell r="H519">
            <v>44440</v>
          </cell>
          <cell r="J519">
            <v>144.03360000000001</v>
          </cell>
          <cell r="L519">
            <v>131.715857142</v>
          </cell>
          <cell r="M519">
            <v>26.3</v>
          </cell>
          <cell r="O519">
            <v>1.93</v>
          </cell>
          <cell r="S519">
            <v>0</v>
          </cell>
        </row>
        <row r="520">
          <cell r="C520" t="str">
            <v>HOSPITAL MESTRE VITALINO</v>
          </cell>
          <cell r="E520" t="str">
            <v>EMANUEL MONTEIRO DE LIMA</v>
          </cell>
          <cell r="F520" t="str">
            <v>3 - Administrativo</v>
          </cell>
          <cell r="G520" t="str">
            <v>782320</v>
          </cell>
          <cell r="H520">
            <v>44440</v>
          </cell>
          <cell r="J520">
            <v>182.35120000000001</v>
          </cell>
          <cell r="L520">
            <v>131.715857142</v>
          </cell>
          <cell r="M520">
            <v>40.33</v>
          </cell>
          <cell r="O520">
            <v>1.93</v>
          </cell>
          <cell r="S520">
            <v>0</v>
          </cell>
        </row>
        <row r="521">
          <cell r="C521" t="str">
            <v>HOSPITAL MESTRE VITALINO</v>
          </cell>
          <cell r="E521" t="str">
            <v>EMANUEL SIQUEIRA GUIMARAES</v>
          </cell>
          <cell r="F521" t="str">
            <v>2 - Outros Profissionais da Saúde</v>
          </cell>
          <cell r="G521" t="str">
            <v>223710</v>
          </cell>
          <cell r="H521">
            <v>44440</v>
          </cell>
          <cell r="J521">
            <v>259.03120000000001</v>
          </cell>
          <cell r="L521">
            <v>0</v>
          </cell>
          <cell r="O521">
            <v>1.93</v>
          </cell>
          <cell r="S521">
            <v>0</v>
          </cell>
        </row>
        <row r="522">
          <cell r="C522" t="str">
            <v>HOSPITAL MESTRE VITALINO</v>
          </cell>
          <cell r="E522" t="str">
            <v>EMANUELA MARIA DE OLIVEIRA</v>
          </cell>
          <cell r="F522" t="str">
            <v>2 - Outros Profissionais da Saúde</v>
          </cell>
          <cell r="G522" t="str">
            <v>223710</v>
          </cell>
          <cell r="H522">
            <v>44440</v>
          </cell>
          <cell r="J522">
            <v>259.03120000000001</v>
          </cell>
          <cell r="L522">
            <v>0</v>
          </cell>
          <cell r="O522">
            <v>1.93</v>
          </cell>
          <cell r="S522">
            <v>0</v>
          </cell>
        </row>
        <row r="523">
          <cell r="C523" t="str">
            <v>HOSPITAL MESTRE VITALINO</v>
          </cell>
          <cell r="E523" t="str">
            <v>EMANUELY MELO LIMA DE OLIVEIRA</v>
          </cell>
          <cell r="F523" t="str">
            <v>3 - Administrativo</v>
          </cell>
          <cell r="G523" t="str">
            <v>514320</v>
          </cell>
          <cell r="H523">
            <v>44440</v>
          </cell>
          <cell r="J523">
            <v>112</v>
          </cell>
          <cell r="L523">
            <v>131.715857142</v>
          </cell>
          <cell r="M523">
            <v>22.2</v>
          </cell>
          <cell r="O523">
            <v>1.93</v>
          </cell>
          <cell r="R523">
            <v>222</v>
          </cell>
          <cell r="S523">
            <v>66.599999999999994</v>
          </cell>
          <cell r="U523">
            <v>82.67</v>
          </cell>
          <cell r="X523" t="str">
            <v xml:space="preserve">AUX. CRECHE I/AUX CRECHE M/ANT (RETROATIVO) </v>
          </cell>
        </row>
        <row r="524">
          <cell r="C524" t="str">
            <v>HOSPITAL MESTRE VITALINO</v>
          </cell>
          <cell r="E524" t="str">
            <v>EMERSON MATEUS SILVA BENTO</v>
          </cell>
          <cell r="F524" t="str">
            <v>3 - Administrativo</v>
          </cell>
          <cell r="G524" t="str">
            <v>515110</v>
          </cell>
          <cell r="H524">
            <v>44440</v>
          </cell>
          <cell r="J524">
            <v>77.449600000000004</v>
          </cell>
          <cell r="L524">
            <v>131.715857142</v>
          </cell>
          <cell r="M524">
            <v>14.84</v>
          </cell>
          <cell r="O524">
            <v>1.93</v>
          </cell>
          <cell r="S524">
            <v>0</v>
          </cell>
        </row>
        <row r="525">
          <cell r="C525" t="str">
            <v>HOSPITAL MESTRE VITALINO</v>
          </cell>
          <cell r="E525" t="str">
            <v>EMERSON RICARDO BEZERRA</v>
          </cell>
          <cell r="F525" t="str">
            <v>3 - Administrativo</v>
          </cell>
          <cell r="G525" t="str">
            <v>763305</v>
          </cell>
          <cell r="H525">
            <v>44440</v>
          </cell>
          <cell r="J525">
            <v>117.49760000000001</v>
          </cell>
          <cell r="L525">
            <v>0</v>
          </cell>
          <cell r="O525">
            <v>1.93</v>
          </cell>
          <cell r="R525">
            <v>296</v>
          </cell>
          <cell r="S525">
            <v>66.78</v>
          </cell>
        </row>
        <row r="526">
          <cell r="C526" t="str">
            <v>HOSPITAL MESTRE VITALINO</v>
          </cell>
          <cell r="E526" t="str">
            <v>EMERSON SANTOS DE OLIVEIRA</v>
          </cell>
          <cell r="F526" t="str">
            <v>2 - Outros Profissionais da Saúde</v>
          </cell>
          <cell r="G526" t="str">
            <v>322205</v>
          </cell>
          <cell r="H526">
            <v>44440</v>
          </cell>
          <cell r="J526">
            <v>156.3416</v>
          </cell>
          <cell r="L526">
            <v>131.715857142</v>
          </cell>
          <cell r="M526">
            <v>26.3</v>
          </cell>
          <cell r="O526">
            <v>1.93</v>
          </cell>
          <cell r="S526">
            <v>0</v>
          </cell>
        </row>
        <row r="527">
          <cell r="C527" t="str">
            <v>HOSPITAL MESTRE VITALINO</v>
          </cell>
          <cell r="E527" t="str">
            <v>EMILIA ANDRADE CAVALCANTI</v>
          </cell>
          <cell r="F527" t="str">
            <v>2 - Outros Profissionais da Saúde</v>
          </cell>
          <cell r="G527" t="str">
            <v>521130</v>
          </cell>
          <cell r="H527">
            <v>44440</v>
          </cell>
          <cell r="J527">
            <v>155.84399999999999</v>
          </cell>
          <cell r="L527">
            <v>0</v>
          </cell>
          <cell r="O527">
            <v>1.93</v>
          </cell>
          <cell r="S527">
            <v>0</v>
          </cell>
        </row>
        <row r="528">
          <cell r="C528" t="str">
            <v>HOSPITAL MESTRE VITALINO</v>
          </cell>
          <cell r="E528" t="str">
            <v>EMILIA CRISTINA LOPES DE HOLANDA</v>
          </cell>
          <cell r="F528" t="str">
            <v>2 - Outros Profissionais da Saúde</v>
          </cell>
          <cell r="G528" t="str">
            <v>322205</v>
          </cell>
          <cell r="H528">
            <v>44440</v>
          </cell>
          <cell r="J528">
            <v>147.54079999999999</v>
          </cell>
          <cell r="L528">
            <v>131.715857142</v>
          </cell>
          <cell r="M528">
            <v>26.3</v>
          </cell>
          <cell r="O528">
            <v>1.93</v>
          </cell>
          <cell r="R528">
            <v>222</v>
          </cell>
          <cell r="S528">
            <v>78.91</v>
          </cell>
        </row>
        <row r="529">
          <cell r="C529" t="str">
            <v>HOSPITAL MESTRE VITALINO</v>
          </cell>
          <cell r="E529" t="str">
            <v>EMILLY FABRICIA SOUZA PONCIANO</v>
          </cell>
          <cell r="F529" t="str">
            <v>3 - Administrativo</v>
          </cell>
          <cell r="G529" t="str">
            <v>411010</v>
          </cell>
          <cell r="H529">
            <v>44440</v>
          </cell>
          <cell r="J529">
            <v>110.1752</v>
          </cell>
          <cell r="L529">
            <v>131.715857142</v>
          </cell>
          <cell r="M529">
            <v>25.15</v>
          </cell>
          <cell r="O529">
            <v>1.93</v>
          </cell>
          <cell r="S529">
            <v>0</v>
          </cell>
        </row>
        <row r="530">
          <cell r="C530" t="str">
            <v>HOSPITAL MESTRE VITALINO</v>
          </cell>
          <cell r="E530" t="str">
            <v>EMILY STEPHANIE DA CONCEIÇÃO SILVA</v>
          </cell>
          <cell r="F530" t="str">
            <v>2 - Outros Profissionais da Saúde</v>
          </cell>
          <cell r="G530" t="str">
            <v>322205</v>
          </cell>
          <cell r="H530">
            <v>44440</v>
          </cell>
          <cell r="J530">
            <v>144.89519999999999</v>
          </cell>
          <cell r="L530">
            <v>131.715857142</v>
          </cell>
          <cell r="M530">
            <v>26.3</v>
          </cell>
          <cell r="O530">
            <v>1.93</v>
          </cell>
          <cell r="R530">
            <v>222</v>
          </cell>
          <cell r="S530">
            <v>78.91</v>
          </cell>
        </row>
        <row r="531">
          <cell r="C531" t="str">
            <v>HOSPITAL MESTRE VITALINO</v>
          </cell>
          <cell r="E531" t="str">
            <v>EMMANUELA JESSICA DA SILVA</v>
          </cell>
          <cell r="F531" t="str">
            <v>2 - Outros Profissionais da Saúde</v>
          </cell>
          <cell r="G531" t="str">
            <v>223505</v>
          </cell>
          <cell r="H531">
            <v>44440</v>
          </cell>
          <cell r="J531">
            <v>358.55200000000002</v>
          </cell>
          <cell r="L531">
            <v>131.715857142</v>
          </cell>
          <cell r="M531">
            <v>0.22</v>
          </cell>
          <cell r="O531">
            <v>1.59</v>
          </cell>
          <cell r="S531">
            <v>0</v>
          </cell>
        </row>
        <row r="532">
          <cell r="C532" t="str">
            <v>HOSPITAL MESTRE VITALINO</v>
          </cell>
          <cell r="E532" t="str">
            <v>EMMANUELA KARINY DE LIMA BEZERRA QUEIROZ</v>
          </cell>
          <cell r="F532" t="str">
            <v>2 - Outros Profissionais da Saúde</v>
          </cell>
          <cell r="G532" t="str">
            <v>223505</v>
          </cell>
          <cell r="H532">
            <v>44440</v>
          </cell>
          <cell r="J532">
            <v>294.60320000000002</v>
          </cell>
          <cell r="L532">
            <v>131.715857142</v>
          </cell>
          <cell r="M532">
            <v>3.53</v>
          </cell>
          <cell r="O532">
            <v>1.59</v>
          </cell>
          <cell r="S532">
            <v>0</v>
          </cell>
          <cell r="U532">
            <v>103.28</v>
          </cell>
          <cell r="X532" t="str">
            <v>AUX. CRECHE I</v>
          </cell>
        </row>
        <row r="533">
          <cell r="C533" t="str">
            <v>HOSPITAL MESTRE VITALINO</v>
          </cell>
          <cell r="E533" t="str">
            <v>EMMANUELY KARLA OLIVEIRA DUARTE</v>
          </cell>
          <cell r="F533" t="str">
            <v>1 - Médico</v>
          </cell>
          <cell r="G533" t="str">
            <v>225121</v>
          </cell>
          <cell r="H533">
            <v>44440</v>
          </cell>
          <cell r="J533">
            <v>808.88400000000001</v>
          </cell>
          <cell r="L533">
            <v>131.715857142</v>
          </cell>
          <cell r="M533">
            <v>2.75</v>
          </cell>
          <cell r="O533">
            <v>6.13</v>
          </cell>
          <cell r="P533">
            <v>1.23</v>
          </cell>
          <cell r="S533">
            <v>0</v>
          </cell>
        </row>
        <row r="534">
          <cell r="C534" t="str">
            <v>HOSPITAL MESTRE VITALINO</v>
          </cell>
          <cell r="E534" t="str">
            <v>ERALDO RICARDO MOTA</v>
          </cell>
          <cell r="F534" t="str">
            <v>2 - Outros Profissionais da Saúde</v>
          </cell>
          <cell r="G534" t="str">
            <v>322205</v>
          </cell>
          <cell r="H534">
            <v>44440</v>
          </cell>
          <cell r="J534">
            <v>163.81360000000001</v>
          </cell>
          <cell r="L534">
            <v>131.715857142</v>
          </cell>
          <cell r="M534">
            <v>26.3</v>
          </cell>
          <cell r="O534">
            <v>1.93</v>
          </cell>
          <cell r="S534">
            <v>0</v>
          </cell>
        </row>
        <row r="535">
          <cell r="C535" t="str">
            <v>HOSPITAL MESTRE VITALINO</v>
          </cell>
          <cell r="E535" t="str">
            <v>ERBETON DE OLIVEIRA SOARES</v>
          </cell>
          <cell r="F535" t="str">
            <v>3 - Administrativo</v>
          </cell>
          <cell r="G535" t="str">
            <v>515110</v>
          </cell>
          <cell r="H535">
            <v>44440</v>
          </cell>
          <cell r="J535">
            <v>106.64</v>
          </cell>
          <cell r="L535">
            <v>131.715857142</v>
          </cell>
          <cell r="M535">
            <v>22.26</v>
          </cell>
          <cell r="O535">
            <v>1.93</v>
          </cell>
          <cell r="S535">
            <v>0</v>
          </cell>
        </row>
        <row r="536">
          <cell r="C536" t="str">
            <v>HOSPITAL MESTRE VITALINO</v>
          </cell>
          <cell r="E536" t="str">
            <v>ERICA ALVES MORAIS MONTEIRO</v>
          </cell>
          <cell r="F536" t="str">
            <v>3 - Administrativo</v>
          </cell>
          <cell r="G536" t="str">
            <v>411010</v>
          </cell>
          <cell r="H536">
            <v>44440</v>
          </cell>
          <cell r="J536">
            <v>86.703199999999995</v>
          </cell>
          <cell r="L536">
            <v>131.715857142</v>
          </cell>
          <cell r="M536">
            <v>25.15</v>
          </cell>
          <cell r="O536">
            <v>1.93</v>
          </cell>
          <cell r="S536">
            <v>0</v>
          </cell>
          <cell r="U536">
            <v>66.47</v>
          </cell>
          <cell r="X536" t="str">
            <v>AUX. CRECHE I/AUX CRECHE M/ANT (RETROATIVO)</v>
          </cell>
        </row>
        <row r="537">
          <cell r="C537" t="str">
            <v>HOSPITAL MESTRE VITALINO</v>
          </cell>
          <cell r="E537" t="str">
            <v>ERICA MARIA BATISTA</v>
          </cell>
          <cell r="F537" t="str">
            <v>2 - Outros Profissionais da Saúde</v>
          </cell>
          <cell r="G537" t="str">
            <v>322205</v>
          </cell>
          <cell r="H537">
            <v>44440</v>
          </cell>
          <cell r="J537">
            <v>151.83519999999999</v>
          </cell>
          <cell r="L537">
            <v>131.715857142</v>
          </cell>
          <cell r="M537">
            <v>26.3</v>
          </cell>
          <cell r="O537">
            <v>1.93</v>
          </cell>
          <cell r="S537">
            <v>0</v>
          </cell>
        </row>
        <row r="538">
          <cell r="C538" t="str">
            <v>HOSPITAL MESTRE VITALINO</v>
          </cell>
          <cell r="E538" t="str">
            <v>ERICA MARIA DE SOUZA</v>
          </cell>
          <cell r="F538" t="str">
            <v>2 - Outros Profissionais da Saúde</v>
          </cell>
          <cell r="G538" t="str">
            <v>322205</v>
          </cell>
          <cell r="H538">
            <v>44440</v>
          </cell>
          <cell r="J538">
            <v>144.9264</v>
          </cell>
          <cell r="L538">
            <v>131.715857142</v>
          </cell>
          <cell r="M538">
            <v>26.3</v>
          </cell>
          <cell r="O538">
            <v>1.93</v>
          </cell>
          <cell r="S538">
            <v>0</v>
          </cell>
          <cell r="U538">
            <v>69.41</v>
          </cell>
          <cell r="X538" t="str">
            <v>AUX. CRECHE I</v>
          </cell>
        </row>
        <row r="539">
          <cell r="C539" t="str">
            <v>HOSPITAL MESTRE VITALINO</v>
          </cell>
          <cell r="E539" t="str">
            <v>ERICK ARTHUR BENEVIDES DA SILVA</v>
          </cell>
          <cell r="F539" t="str">
            <v>3 - Administrativo</v>
          </cell>
          <cell r="G539" t="str">
            <v>411005</v>
          </cell>
          <cell r="H539">
            <v>44440</v>
          </cell>
          <cell r="J539">
            <v>10.333399999999999</v>
          </cell>
          <cell r="L539">
            <v>0</v>
          </cell>
          <cell r="O539">
            <v>1.93</v>
          </cell>
          <cell r="R539">
            <v>296</v>
          </cell>
          <cell r="S539">
            <v>31</v>
          </cell>
        </row>
        <row r="540">
          <cell r="C540" t="str">
            <v>HOSPITAL MESTRE VITALINO</v>
          </cell>
          <cell r="E540" t="str">
            <v>ERICK HENRIQUE LIMA SILVA</v>
          </cell>
          <cell r="F540" t="str">
            <v>3 - Administrativo</v>
          </cell>
          <cell r="G540" t="str">
            <v>514320</v>
          </cell>
          <cell r="H540">
            <v>44440</v>
          </cell>
          <cell r="J540">
            <v>116.3272</v>
          </cell>
          <cell r="L540">
            <v>0</v>
          </cell>
          <cell r="O540">
            <v>1.93</v>
          </cell>
          <cell r="S540">
            <v>0</v>
          </cell>
        </row>
        <row r="541">
          <cell r="C541" t="str">
            <v>HOSPITAL MESTRE VITALINO</v>
          </cell>
          <cell r="E541" t="str">
            <v>ERICK JOSE PINHEIRO DA SILVA</v>
          </cell>
          <cell r="F541" t="str">
            <v>3 - Administrativo</v>
          </cell>
          <cell r="G541" t="str">
            <v>514320</v>
          </cell>
          <cell r="H541">
            <v>44440</v>
          </cell>
          <cell r="J541">
            <v>112</v>
          </cell>
          <cell r="L541">
            <v>131.715857142</v>
          </cell>
          <cell r="M541">
            <v>22.2</v>
          </cell>
          <cell r="O541">
            <v>1.93</v>
          </cell>
          <cell r="S541">
            <v>0</v>
          </cell>
        </row>
        <row r="542">
          <cell r="C542" t="str">
            <v>HOSPITAL MESTRE VITALINO</v>
          </cell>
          <cell r="E542" t="str">
            <v>ERICK MATOS DA SILVA</v>
          </cell>
          <cell r="F542" t="str">
            <v>3 - Administrativo</v>
          </cell>
          <cell r="G542" t="str">
            <v>517415</v>
          </cell>
          <cell r="H542">
            <v>44440</v>
          </cell>
          <cell r="J542">
            <v>115.4008</v>
          </cell>
          <cell r="L542">
            <v>131.715857142</v>
          </cell>
          <cell r="M542">
            <v>22.26</v>
          </cell>
          <cell r="O542">
            <v>1.93</v>
          </cell>
          <cell r="S542">
            <v>0</v>
          </cell>
        </row>
        <row r="543">
          <cell r="C543" t="str">
            <v>HOSPITAL MESTRE VITALINO</v>
          </cell>
          <cell r="E543" t="str">
            <v>ERIKA ALVES COIMBRA</v>
          </cell>
          <cell r="F543" t="str">
            <v>1 - Médico</v>
          </cell>
          <cell r="G543" t="str">
            <v>225140</v>
          </cell>
          <cell r="H543">
            <v>44440</v>
          </cell>
          <cell r="J543">
            <v>826.48400000000004</v>
          </cell>
          <cell r="L543">
            <v>131.715857142</v>
          </cell>
          <cell r="M543">
            <v>2.75</v>
          </cell>
          <cell r="P543">
            <v>1.23</v>
          </cell>
          <cell r="S543">
            <v>0</v>
          </cell>
        </row>
        <row r="544">
          <cell r="C544" t="str">
            <v>HOSPITAL MESTRE VITALINO</v>
          </cell>
          <cell r="E544" t="str">
            <v>ERIKA CRISTINA ARRUDA CANE FIGUEIREDO</v>
          </cell>
          <cell r="F544" t="str">
            <v>2 - Outros Profissionais da Saúde</v>
          </cell>
          <cell r="G544" t="str">
            <v>223505</v>
          </cell>
          <cell r="H544">
            <v>44440</v>
          </cell>
          <cell r="J544">
            <v>332.45359999999999</v>
          </cell>
          <cell r="L544">
            <v>131.715857142</v>
          </cell>
          <cell r="M544">
            <v>3.53</v>
          </cell>
          <cell r="O544">
            <v>1.59</v>
          </cell>
          <cell r="S544">
            <v>0</v>
          </cell>
        </row>
        <row r="545">
          <cell r="C545" t="str">
            <v>HOSPITAL MESTRE VITALINO</v>
          </cell>
          <cell r="E545" t="str">
            <v>ERIKA MAYRA BRAZ COSTA</v>
          </cell>
          <cell r="F545" t="str">
            <v>2 - Outros Profissionais da Saúde</v>
          </cell>
          <cell r="G545" t="str">
            <v>223505</v>
          </cell>
          <cell r="H545">
            <v>44440</v>
          </cell>
          <cell r="J545">
            <v>284.12</v>
          </cell>
          <cell r="L545">
            <v>131.715857142</v>
          </cell>
          <cell r="M545">
            <v>3.53</v>
          </cell>
          <cell r="O545">
            <v>1.59</v>
          </cell>
          <cell r="S545">
            <v>0</v>
          </cell>
        </row>
        <row r="546">
          <cell r="C546" t="str">
            <v>HOSPITAL MESTRE VITALINO</v>
          </cell>
          <cell r="E546" t="str">
            <v>ERIKA VALERIA DA SILVA</v>
          </cell>
          <cell r="F546" t="str">
            <v>2 - Outros Profissionais da Saúde</v>
          </cell>
          <cell r="G546" t="str">
            <v>322205</v>
          </cell>
          <cell r="H546">
            <v>44440</v>
          </cell>
          <cell r="J546">
            <v>149.51840000000001</v>
          </cell>
          <cell r="L546">
            <v>131.715857142</v>
          </cell>
          <cell r="M546">
            <v>26.3</v>
          </cell>
          <cell r="O546">
            <v>1.93</v>
          </cell>
          <cell r="R546">
            <v>222</v>
          </cell>
          <cell r="S546">
            <v>78.91</v>
          </cell>
        </row>
        <row r="547">
          <cell r="C547" t="str">
            <v>HOSPITAL MESTRE VITALINO</v>
          </cell>
          <cell r="E547" t="str">
            <v>ERIKSON PLINIO CLAUDINO LINS</v>
          </cell>
          <cell r="F547" t="str">
            <v>3 - Administrativo</v>
          </cell>
          <cell r="G547" t="str">
            <v>312105</v>
          </cell>
          <cell r="H547">
            <v>44440</v>
          </cell>
          <cell r="J547">
            <v>287.92720000000003</v>
          </cell>
          <cell r="L547">
            <v>0</v>
          </cell>
          <cell r="O547">
            <v>1.93</v>
          </cell>
          <cell r="S547">
            <v>0</v>
          </cell>
          <cell r="U547">
            <v>42.32</v>
          </cell>
          <cell r="X547" t="str">
            <v>AUX DE FERRAMENTA</v>
          </cell>
        </row>
        <row r="548">
          <cell r="C548" t="str">
            <v>HOSPITAL MESTRE VITALINO</v>
          </cell>
          <cell r="E548" t="str">
            <v>ERINALDO LOURENCO DE ANDRADE</v>
          </cell>
          <cell r="F548" t="str">
            <v>3 - Administrativo</v>
          </cell>
          <cell r="G548" t="str">
            <v>514320</v>
          </cell>
          <cell r="H548">
            <v>44440</v>
          </cell>
          <cell r="J548">
            <v>112</v>
          </cell>
          <cell r="L548">
            <v>131.715857142</v>
          </cell>
          <cell r="M548">
            <v>22.2</v>
          </cell>
          <cell r="O548">
            <v>1.93</v>
          </cell>
          <cell r="R548">
            <v>222</v>
          </cell>
          <cell r="S548">
            <v>66.599999999999994</v>
          </cell>
        </row>
        <row r="549">
          <cell r="C549" t="str">
            <v>HOSPITAL MESTRE VITALINO</v>
          </cell>
          <cell r="E549" t="str">
            <v>ERIVALDO OLIVEIRA DA SILVA</v>
          </cell>
          <cell r="F549" t="str">
            <v>3 - Administrativo</v>
          </cell>
          <cell r="G549" t="str">
            <v>514320</v>
          </cell>
          <cell r="H549">
            <v>44440</v>
          </cell>
          <cell r="J549">
            <v>112</v>
          </cell>
          <cell r="L549">
            <v>131.715857142</v>
          </cell>
          <cell r="M549">
            <v>22.2</v>
          </cell>
          <cell r="O549">
            <v>1.93</v>
          </cell>
          <cell r="R549">
            <v>222</v>
          </cell>
          <cell r="S549">
            <v>66.599999999999994</v>
          </cell>
        </row>
        <row r="550">
          <cell r="C550" t="str">
            <v>HOSPITAL MESTRE VITALINO</v>
          </cell>
          <cell r="E550" t="str">
            <v>ERIVANIA PEREIRA DA SILVA GOMES</v>
          </cell>
          <cell r="F550" t="str">
            <v>2 - Outros Profissionais da Saúde</v>
          </cell>
          <cell r="G550" t="str">
            <v>322205</v>
          </cell>
          <cell r="H550">
            <v>44440</v>
          </cell>
          <cell r="J550">
            <v>158.32480000000001</v>
          </cell>
          <cell r="L550">
            <v>131.715857142</v>
          </cell>
          <cell r="M550">
            <v>26.3</v>
          </cell>
          <cell r="O550">
            <v>1.93</v>
          </cell>
          <cell r="S550">
            <v>0</v>
          </cell>
          <cell r="U550">
            <v>69.41</v>
          </cell>
          <cell r="X550" t="str">
            <v>AUX. CRECHE I</v>
          </cell>
        </row>
        <row r="551">
          <cell r="C551" t="str">
            <v>HOSPITAL MESTRE VITALINO</v>
          </cell>
          <cell r="E551" t="str">
            <v>ERTON CESAR DE ALBUQUERQUE PONTES</v>
          </cell>
          <cell r="F551" t="str">
            <v>1 - Médico</v>
          </cell>
          <cell r="G551" t="str">
            <v>225112</v>
          </cell>
          <cell r="H551">
            <v>44440</v>
          </cell>
          <cell r="J551">
            <v>0</v>
          </cell>
          <cell r="L551">
            <v>0</v>
          </cell>
          <cell r="M551">
            <v>0</v>
          </cell>
          <cell r="O551">
            <v>6.13</v>
          </cell>
          <cell r="P551">
            <v>0</v>
          </cell>
          <cell r="S551">
            <v>0</v>
          </cell>
        </row>
        <row r="552">
          <cell r="C552" t="str">
            <v>HOSPITAL MESTRE VITALINO</v>
          </cell>
          <cell r="E552" t="str">
            <v>ESHELEY RUANE AMORIM DUTRA</v>
          </cell>
          <cell r="F552" t="str">
            <v>3 - Administrativo</v>
          </cell>
          <cell r="G552" t="str">
            <v>411005</v>
          </cell>
          <cell r="H552">
            <v>44440</v>
          </cell>
          <cell r="J552">
            <v>3.4443999999999999</v>
          </cell>
          <cell r="L552">
            <v>0</v>
          </cell>
          <cell r="O552">
            <v>1.93</v>
          </cell>
          <cell r="S552">
            <v>0</v>
          </cell>
        </row>
        <row r="553">
          <cell r="C553" t="str">
            <v>HOSPITAL MESTRE VITALINO</v>
          </cell>
          <cell r="E553" t="str">
            <v>ESMAEL CUNHA BAILAO FERNANDES</v>
          </cell>
          <cell r="F553" t="str">
            <v>1 - Médico</v>
          </cell>
          <cell r="G553" t="str">
            <v>225112</v>
          </cell>
          <cell r="H553">
            <v>44440</v>
          </cell>
          <cell r="J553">
            <v>856.33360000000005</v>
          </cell>
          <cell r="L553">
            <v>131.715857142</v>
          </cell>
          <cell r="M553">
            <v>2.75</v>
          </cell>
          <cell r="O553">
            <v>6.13</v>
          </cell>
          <cell r="P553">
            <v>1.23</v>
          </cell>
          <cell r="S553">
            <v>0</v>
          </cell>
        </row>
        <row r="554">
          <cell r="C554" t="str">
            <v>HOSPITAL MESTRE VITALINO</v>
          </cell>
          <cell r="E554" t="str">
            <v>ESTEFANE GAUDENCIO DA SILVA</v>
          </cell>
          <cell r="F554" t="str">
            <v>2 - Outros Profissionais da Saúde</v>
          </cell>
          <cell r="G554" t="str">
            <v>521130</v>
          </cell>
          <cell r="H554">
            <v>44440</v>
          </cell>
          <cell r="J554">
            <v>132.98480000000001</v>
          </cell>
          <cell r="L554">
            <v>131.715857142</v>
          </cell>
          <cell r="M554">
            <v>22.26</v>
          </cell>
          <cell r="O554">
            <v>1.93</v>
          </cell>
          <cell r="S554">
            <v>0</v>
          </cell>
        </row>
        <row r="555">
          <cell r="C555" t="str">
            <v>HOSPITAL MESTRE VITALINO</v>
          </cell>
          <cell r="E555" t="str">
            <v>EUCLIDES ALEXANDRE DA SILVA JUNIOR</v>
          </cell>
          <cell r="F555" t="str">
            <v>2 - Outros Profissionais da Saúde</v>
          </cell>
          <cell r="G555" t="str">
            <v>322205</v>
          </cell>
          <cell r="H555">
            <v>44440</v>
          </cell>
          <cell r="J555">
            <v>178.25120000000001</v>
          </cell>
          <cell r="L555">
            <v>131.715857142</v>
          </cell>
          <cell r="M555">
            <v>26.3</v>
          </cell>
          <cell r="O555">
            <v>1.93</v>
          </cell>
          <cell r="S555">
            <v>0</v>
          </cell>
        </row>
        <row r="556">
          <cell r="C556" t="str">
            <v>HOSPITAL MESTRE VITALINO</v>
          </cell>
          <cell r="E556" t="str">
            <v>EUGENIO TIELES BRITO</v>
          </cell>
          <cell r="F556" t="str">
            <v>2 - Outros Profissionais da Saúde</v>
          </cell>
          <cell r="G556" t="str">
            <v>322205</v>
          </cell>
          <cell r="H556">
            <v>44440</v>
          </cell>
          <cell r="J556">
            <v>157.43119999999999</v>
          </cell>
          <cell r="L556">
            <v>131.715857142</v>
          </cell>
          <cell r="M556">
            <v>26.3</v>
          </cell>
          <cell r="O556">
            <v>1.93</v>
          </cell>
          <cell r="S556">
            <v>0</v>
          </cell>
        </row>
        <row r="557">
          <cell r="C557" t="str">
            <v>HOSPITAL MESTRE VITALINO</v>
          </cell>
          <cell r="E557" t="str">
            <v>EUNICE TIMOTEO DE ALCANTARA</v>
          </cell>
          <cell r="F557" t="str">
            <v>2 - Outros Profissionais da Saúde</v>
          </cell>
          <cell r="G557" t="str">
            <v>223505</v>
          </cell>
          <cell r="H557">
            <v>44440</v>
          </cell>
          <cell r="J557">
            <v>315.98</v>
          </cell>
          <cell r="L557">
            <v>131.715857142</v>
          </cell>
          <cell r="M557">
            <v>3.41</v>
          </cell>
          <cell r="O557">
            <v>1.59</v>
          </cell>
          <cell r="S557">
            <v>0</v>
          </cell>
        </row>
        <row r="558">
          <cell r="C558" t="str">
            <v>HOSPITAL MESTRE VITALINO</v>
          </cell>
          <cell r="E558" t="str">
            <v>EVALDO JOSE DA SILVA</v>
          </cell>
          <cell r="F558" t="str">
            <v>3 - Administrativo</v>
          </cell>
          <cell r="G558" t="str">
            <v>514320</v>
          </cell>
          <cell r="H558">
            <v>44440</v>
          </cell>
          <cell r="J558">
            <v>85.83</v>
          </cell>
          <cell r="L558">
            <v>131.715857142</v>
          </cell>
          <cell r="M558">
            <v>14.8</v>
          </cell>
          <cell r="O558">
            <v>1.93</v>
          </cell>
          <cell r="S558">
            <v>0</v>
          </cell>
        </row>
        <row r="559">
          <cell r="C559" t="str">
            <v>HOSPITAL MESTRE VITALINO</v>
          </cell>
          <cell r="E559" t="str">
            <v>EVANDRO FERREIRA DE ALMEIDA</v>
          </cell>
          <cell r="F559" t="str">
            <v>3 - Administrativo</v>
          </cell>
          <cell r="G559" t="str">
            <v>515110</v>
          </cell>
          <cell r="H559">
            <v>44440</v>
          </cell>
          <cell r="J559">
            <v>106.64</v>
          </cell>
          <cell r="L559">
            <v>131.715857142</v>
          </cell>
          <cell r="M559">
            <v>22.26</v>
          </cell>
          <cell r="O559">
            <v>1.93</v>
          </cell>
          <cell r="S559">
            <v>0</v>
          </cell>
        </row>
        <row r="560">
          <cell r="C560" t="str">
            <v>HOSPITAL MESTRE VITALINO</v>
          </cell>
          <cell r="E560" t="str">
            <v>EVANDRO FERREIRA DE SOUZA</v>
          </cell>
          <cell r="F560" t="str">
            <v>3 - Administrativo</v>
          </cell>
          <cell r="G560" t="str">
            <v>517410</v>
          </cell>
          <cell r="H560">
            <v>44440</v>
          </cell>
          <cell r="J560">
            <v>97.04</v>
          </cell>
          <cell r="L560">
            <v>0</v>
          </cell>
          <cell r="O560">
            <v>1.93</v>
          </cell>
          <cell r="S560">
            <v>0</v>
          </cell>
        </row>
        <row r="561">
          <cell r="C561" t="str">
            <v>HOSPITAL MESTRE VITALINO</v>
          </cell>
          <cell r="E561" t="str">
            <v>EVANICE GUENES CAMPOS DE BARROS</v>
          </cell>
          <cell r="F561" t="str">
            <v>2 - Outros Profissionais da Saúde</v>
          </cell>
          <cell r="G561" t="str">
            <v>223505</v>
          </cell>
          <cell r="H561">
            <v>44440</v>
          </cell>
          <cell r="J561">
            <v>321.87920000000003</v>
          </cell>
          <cell r="L561">
            <v>131.715857142</v>
          </cell>
          <cell r="M561">
            <v>3.53</v>
          </cell>
          <cell r="O561">
            <v>1.59</v>
          </cell>
          <cell r="S561">
            <v>0</v>
          </cell>
        </row>
        <row r="562">
          <cell r="C562" t="str">
            <v>HOSPITAL MESTRE VITALINO</v>
          </cell>
          <cell r="E562" t="str">
            <v>EVELINY FERREIRA DOS SANTOS</v>
          </cell>
          <cell r="F562" t="str">
            <v>2 - Outros Profissionais da Saúde</v>
          </cell>
          <cell r="G562" t="str">
            <v>515205</v>
          </cell>
          <cell r="H562">
            <v>44440</v>
          </cell>
          <cell r="J562">
            <v>145.5736</v>
          </cell>
          <cell r="L562">
            <v>131.715857142</v>
          </cell>
          <cell r="M562">
            <v>23.8</v>
          </cell>
          <cell r="O562">
            <v>1.93</v>
          </cell>
          <cell r="R562">
            <v>111</v>
          </cell>
          <cell r="S562">
            <v>71.400000000000006</v>
          </cell>
        </row>
        <row r="563">
          <cell r="C563" t="str">
            <v>HOSPITAL MESTRE VITALINO</v>
          </cell>
          <cell r="E563" t="str">
            <v>EVELLINY SAMARA MELO CORDEIRO DE OLIVEIRA</v>
          </cell>
          <cell r="F563" t="str">
            <v>2 - Outros Profissionais da Saúde</v>
          </cell>
          <cell r="G563" t="str">
            <v>322205</v>
          </cell>
          <cell r="H563">
            <v>44440</v>
          </cell>
          <cell r="J563">
            <v>144.03360000000001</v>
          </cell>
          <cell r="L563">
            <v>131.715857142</v>
          </cell>
          <cell r="M563">
            <v>26.3</v>
          </cell>
          <cell r="O563">
            <v>1.93</v>
          </cell>
          <cell r="R563">
            <v>296</v>
          </cell>
          <cell r="S563">
            <v>78.91</v>
          </cell>
        </row>
        <row r="564">
          <cell r="C564" t="str">
            <v>HOSPITAL MESTRE VITALINO</v>
          </cell>
          <cell r="E564" t="str">
            <v>EVELLY CRISTINA LOURENCO DE SOUZA</v>
          </cell>
          <cell r="F564" t="str">
            <v>2 - Outros Profissionais da Saúde</v>
          </cell>
          <cell r="G564" t="str">
            <v>322205</v>
          </cell>
          <cell r="H564">
            <v>44440</v>
          </cell>
          <cell r="J564">
            <v>162.27440000000001</v>
          </cell>
          <cell r="L564">
            <v>131.715857142</v>
          </cell>
          <cell r="M564">
            <v>26.3</v>
          </cell>
          <cell r="O564">
            <v>1.93</v>
          </cell>
          <cell r="S564">
            <v>0</v>
          </cell>
        </row>
        <row r="565">
          <cell r="C565" t="str">
            <v>HOSPITAL MESTRE VITALINO</v>
          </cell>
          <cell r="E565" t="str">
            <v>EVELY BEZERRA MELO DE ARAUJO</v>
          </cell>
          <cell r="F565" t="str">
            <v>2 - Outros Profissionais da Saúde</v>
          </cell>
          <cell r="G565" t="str">
            <v>322205</v>
          </cell>
          <cell r="H565">
            <v>44440</v>
          </cell>
          <cell r="J565">
            <v>125.2632</v>
          </cell>
          <cell r="L565">
            <v>131.715857142</v>
          </cell>
          <cell r="M565">
            <v>22.79</v>
          </cell>
          <cell r="O565">
            <v>1.93</v>
          </cell>
          <cell r="S565">
            <v>0</v>
          </cell>
          <cell r="U565">
            <v>60.16</v>
          </cell>
          <cell r="X565" t="str">
            <v>AUX. CRECHE I</v>
          </cell>
        </row>
        <row r="566">
          <cell r="C566" t="str">
            <v>HOSPITAL MESTRE VITALINO</v>
          </cell>
          <cell r="E566" t="str">
            <v>EVELYN MAYARA SANTOS DE MOURA</v>
          </cell>
          <cell r="F566" t="str">
            <v>2 - Outros Profissionais da Saúde</v>
          </cell>
          <cell r="G566" t="str">
            <v>322205</v>
          </cell>
          <cell r="H566">
            <v>44440</v>
          </cell>
          <cell r="J566">
            <v>155.44800000000001</v>
          </cell>
          <cell r="L566">
            <v>0</v>
          </cell>
          <cell r="O566">
            <v>1.93</v>
          </cell>
          <cell r="S566">
            <v>0</v>
          </cell>
          <cell r="U566">
            <v>69.41</v>
          </cell>
          <cell r="X566" t="str">
            <v>AUX. CRECHE I</v>
          </cell>
        </row>
        <row r="567">
          <cell r="C567" t="str">
            <v>HOSPITAL MESTRE VITALINO</v>
          </cell>
          <cell r="E567" t="str">
            <v>EVELYN PACIFICO ALBUQUERQUE DE MELO MORAIS ARAUJO</v>
          </cell>
          <cell r="F567" t="str">
            <v>2 - Outros Profissionais da Saúde</v>
          </cell>
          <cell r="G567" t="str">
            <v>223505</v>
          </cell>
          <cell r="H567">
            <v>44440</v>
          </cell>
          <cell r="J567">
            <v>230.28399999999999</v>
          </cell>
          <cell r="L567">
            <v>131.715857142</v>
          </cell>
          <cell r="M567">
            <v>2.66</v>
          </cell>
          <cell r="O567">
            <v>1.59</v>
          </cell>
          <cell r="S567">
            <v>0</v>
          </cell>
          <cell r="U567">
            <v>103.28</v>
          </cell>
          <cell r="X567" t="str">
            <v>AUX. CRECHE I</v>
          </cell>
        </row>
        <row r="568">
          <cell r="C568" t="str">
            <v>HOSPITAL MESTRE VITALINO</v>
          </cell>
          <cell r="E568" t="str">
            <v>EVELYNE SUELEN BARBOSA DA SILVA</v>
          </cell>
          <cell r="F568" t="str">
            <v>2 - Outros Profissionais da Saúde</v>
          </cell>
          <cell r="G568" t="str">
            <v>223505</v>
          </cell>
          <cell r="H568">
            <v>44440</v>
          </cell>
          <cell r="J568">
            <v>371.73840000000001</v>
          </cell>
          <cell r="L568">
            <v>0</v>
          </cell>
          <cell r="O568">
            <v>1.59</v>
          </cell>
          <cell r="S568">
            <v>0</v>
          </cell>
        </row>
        <row r="569">
          <cell r="C569" t="str">
            <v>HOSPITAL MESTRE VITALINO</v>
          </cell>
          <cell r="E569" t="str">
            <v>EVERALDO DA SILVA OLIVEIRA</v>
          </cell>
          <cell r="F569" t="str">
            <v>2 - Outros Profissionais da Saúde</v>
          </cell>
          <cell r="G569" t="str">
            <v>322205</v>
          </cell>
          <cell r="H569">
            <v>44440</v>
          </cell>
          <cell r="J569">
            <v>164.76320000000001</v>
          </cell>
          <cell r="L569">
            <v>131.715857142</v>
          </cell>
          <cell r="M569">
            <v>26.3</v>
          </cell>
          <cell r="O569">
            <v>1.93</v>
          </cell>
          <cell r="S569">
            <v>0</v>
          </cell>
        </row>
        <row r="570">
          <cell r="C570" t="str">
            <v>HOSPITAL MESTRE VITALINO</v>
          </cell>
          <cell r="E570" t="str">
            <v>EVERTHON WAGNER DA SILVA FARIAS</v>
          </cell>
          <cell r="F570" t="str">
            <v>2 - Outros Profissionais da Saúde</v>
          </cell>
          <cell r="G570" t="str">
            <v>223405</v>
          </cell>
          <cell r="H570">
            <v>44440</v>
          </cell>
          <cell r="J570">
            <v>417.73520000000002</v>
          </cell>
          <cell r="L570">
            <v>0</v>
          </cell>
          <cell r="O570">
            <v>1.93</v>
          </cell>
          <cell r="S570">
            <v>0</v>
          </cell>
        </row>
        <row r="571">
          <cell r="C571" t="str">
            <v>HOSPITAL MESTRE VITALINO</v>
          </cell>
          <cell r="E571" t="str">
            <v>EVERTON ALVES MONTEIRO</v>
          </cell>
          <cell r="F571" t="str">
            <v>2 - Outros Profissionais da Saúde</v>
          </cell>
          <cell r="G571" t="str">
            <v>322205</v>
          </cell>
          <cell r="H571">
            <v>44440</v>
          </cell>
          <cell r="J571">
            <v>158.2664</v>
          </cell>
          <cell r="L571">
            <v>131.715857142</v>
          </cell>
          <cell r="M571">
            <v>26.3</v>
          </cell>
          <cell r="O571">
            <v>1.93</v>
          </cell>
          <cell r="S571">
            <v>0</v>
          </cell>
        </row>
        <row r="572">
          <cell r="C572" t="str">
            <v>HOSPITAL MESTRE VITALINO</v>
          </cell>
          <cell r="E572" t="str">
            <v>EVERTON FARIAS DO NASCIMENTO</v>
          </cell>
          <cell r="F572" t="str">
            <v>1 - Médico</v>
          </cell>
          <cell r="G572" t="str">
            <v>225125</v>
          </cell>
          <cell r="H572">
            <v>44440</v>
          </cell>
          <cell r="J572">
            <v>926.84400000000005</v>
          </cell>
          <cell r="L572">
            <v>131.715857142</v>
          </cell>
          <cell r="M572">
            <v>2.75</v>
          </cell>
          <cell r="O572">
            <v>6.13</v>
          </cell>
          <cell r="P572">
            <v>1.23</v>
          </cell>
          <cell r="S572">
            <v>0</v>
          </cell>
        </row>
        <row r="573">
          <cell r="C573" t="str">
            <v>HOSPITAL MESTRE VITALINO</v>
          </cell>
          <cell r="E573" t="str">
            <v>EVILLE CRISTIANE CANDIDO DA SILVA</v>
          </cell>
          <cell r="F573" t="str">
            <v>3 - Administrativo</v>
          </cell>
          <cell r="G573" t="str">
            <v>513430</v>
          </cell>
          <cell r="H573">
            <v>44440</v>
          </cell>
          <cell r="J573">
            <v>112.24</v>
          </cell>
          <cell r="L573">
            <v>131.715857142</v>
          </cell>
          <cell r="M573">
            <v>22.26</v>
          </cell>
          <cell r="O573">
            <v>1.93</v>
          </cell>
          <cell r="S573">
            <v>0</v>
          </cell>
        </row>
        <row r="574">
          <cell r="C574" t="str">
            <v>HOSPITAL MESTRE VITALINO</v>
          </cell>
          <cell r="E574" t="str">
            <v>EWELINE LAIS FERREIRA DA SILVA</v>
          </cell>
          <cell r="F574" t="str">
            <v>2 - Outros Profissionais da Saúde</v>
          </cell>
          <cell r="G574" t="str">
            <v>322205</v>
          </cell>
          <cell r="H574">
            <v>44440</v>
          </cell>
          <cell r="J574">
            <v>154.55520000000001</v>
          </cell>
          <cell r="L574">
            <v>131.715857142</v>
          </cell>
          <cell r="M574">
            <v>26.3</v>
          </cell>
          <cell r="O574">
            <v>1.93</v>
          </cell>
          <cell r="S574">
            <v>0</v>
          </cell>
        </row>
        <row r="575">
          <cell r="C575" t="str">
            <v>HOSPITAL MESTRE VITALINO</v>
          </cell>
          <cell r="E575" t="str">
            <v>EWELINNE DOS SANTOS ALMEIDA DE SOBRAL</v>
          </cell>
          <cell r="F575" t="str">
            <v>2 - Outros Profissionais da Saúde</v>
          </cell>
          <cell r="G575" t="str">
            <v>223505</v>
          </cell>
          <cell r="H575">
            <v>44440</v>
          </cell>
          <cell r="J575">
            <v>273.44880000000001</v>
          </cell>
          <cell r="L575">
            <v>131.715857142</v>
          </cell>
          <cell r="M575">
            <v>3.53</v>
          </cell>
          <cell r="O575">
            <v>1.59</v>
          </cell>
          <cell r="S575">
            <v>0</v>
          </cell>
        </row>
        <row r="576">
          <cell r="C576" t="str">
            <v>HOSPITAL MESTRE VITALINO</v>
          </cell>
          <cell r="E576" t="str">
            <v>EWERTON ARMANDO FLORENCIO SILVA</v>
          </cell>
          <cell r="F576" t="str">
            <v>2 - Outros Profissionais da Saúde</v>
          </cell>
          <cell r="G576" t="str">
            <v>521130</v>
          </cell>
          <cell r="H576">
            <v>44440</v>
          </cell>
          <cell r="J576">
            <v>123.8736</v>
          </cell>
          <cell r="L576">
            <v>0</v>
          </cell>
          <cell r="O576">
            <v>1.93</v>
          </cell>
          <cell r="S576">
            <v>0</v>
          </cell>
        </row>
        <row r="577">
          <cell r="C577" t="str">
            <v>HOSPITAL MESTRE VITALINO</v>
          </cell>
          <cell r="E577" t="str">
            <v>EWERTON HENRIQUE CHALEGRE TEIXEIRA SILVA</v>
          </cell>
          <cell r="F577" t="str">
            <v>2 - Outros Profissionais da Saúde</v>
          </cell>
          <cell r="G577" t="str">
            <v>322205</v>
          </cell>
          <cell r="H577">
            <v>44440</v>
          </cell>
          <cell r="J577">
            <v>165.84800000000001</v>
          </cell>
          <cell r="L577">
            <v>131.715857142</v>
          </cell>
          <cell r="M577">
            <v>26.3</v>
          </cell>
          <cell r="O577">
            <v>1.93</v>
          </cell>
          <cell r="S577">
            <v>0</v>
          </cell>
        </row>
        <row r="578">
          <cell r="C578" t="str">
            <v>HOSPITAL MESTRE VITALINO</v>
          </cell>
          <cell r="E578" t="str">
            <v>EWERTON WILLIAN DA SILVA</v>
          </cell>
          <cell r="F578" t="str">
            <v>3 - Administrativo</v>
          </cell>
          <cell r="G578" t="str">
            <v>513505</v>
          </cell>
          <cell r="H578">
            <v>44440</v>
          </cell>
          <cell r="J578">
            <v>107.0976</v>
          </cell>
          <cell r="L578">
            <v>0</v>
          </cell>
          <cell r="O578">
            <v>1.93</v>
          </cell>
          <cell r="S578">
            <v>0</v>
          </cell>
        </row>
        <row r="579">
          <cell r="C579" t="str">
            <v>HOSPITAL MESTRE VITALINO</v>
          </cell>
          <cell r="E579" t="str">
            <v>FABIANA BRAINER DO NASCIMENTO</v>
          </cell>
          <cell r="F579" t="str">
            <v>2 - Outros Profissionais da Saúde</v>
          </cell>
          <cell r="G579" t="str">
            <v>322205</v>
          </cell>
          <cell r="H579">
            <v>44440</v>
          </cell>
          <cell r="J579">
            <v>131.35599999999999</v>
          </cell>
          <cell r="L579">
            <v>131.715857142</v>
          </cell>
          <cell r="M579">
            <v>26.3</v>
          </cell>
          <cell r="O579">
            <v>1.93</v>
          </cell>
          <cell r="S579">
            <v>0</v>
          </cell>
        </row>
        <row r="580">
          <cell r="C580" t="str">
            <v>HOSPITAL MESTRE VITALINO</v>
          </cell>
          <cell r="E580" t="str">
            <v>FABIANA CAVALCANTE DE LIMA</v>
          </cell>
          <cell r="F580" t="str">
            <v>3 - Administrativo</v>
          </cell>
          <cell r="G580" t="str">
            <v>513430</v>
          </cell>
          <cell r="H580">
            <v>44440</v>
          </cell>
          <cell r="J580">
            <v>112.24</v>
          </cell>
          <cell r="L580">
            <v>131.715857142</v>
          </cell>
          <cell r="M580">
            <v>22.26</v>
          </cell>
          <cell r="O580">
            <v>1.93</v>
          </cell>
          <cell r="S580">
            <v>0</v>
          </cell>
        </row>
        <row r="581">
          <cell r="C581" t="str">
            <v>HOSPITAL MESTRE VITALINO</v>
          </cell>
          <cell r="E581" t="str">
            <v>FABIANA DA SILVA</v>
          </cell>
          <cell r="F581" t="str">
            <v>3 - Administrativo</v>
          </cell>
          <cell r="G581" t="str">
            <v>514320</v>
          </cell>
          <cell r="H581">
            <v>44440</v>
          </cell>
          <cell r="J581">
            <v>122.06</v>
          </cell>
          <cell r="L581">
            <v>0</v>
          </cell>
          <cell r="O581">
            <v>1.93</v>
          </cell>
          <cell r="S581">
            <v>0</v>
          </cell>
          <cell r="U581">
            <v>82.67</v>
          </cell>
          <cell r="X581" t="str">
            <v>AUX. CRECHE I/AUX CRECHE M/ANT (RETROATIVO)</v>
          </cell>
        </row>
        <row r="582">
          <cell r="C582" t="str">
            <v>HOSPITAL MESTRE VITALINO</v>
          </cell>
          <cell r="E582" t="str">
            <v>FABIANA DA SILVA BARROS</v>
          </cell>
          <cell r="F582" t="str">
            <v>2 - Outros Profissionais da Saúde</v>
          </cell>
          <cell r="G582" t="str">
            <v>521130</v>
          </cell>
          <cell r="H582">
            <v>44440</v>
          </cell>
          <cell r="J582">
            <v>154.38</v>
          </cell>
          <cell r="L582">
            <v>0</v>
          </cell>
          <cell r="O582">
            <v>1.93</v>
          </cell>
          <cell r="S582">
            <v>0</v>
          </cell>
          <cell r="U582">
            <v>82.67</v>
          </cell>
          <cell r="X582" t="str">
            <v>AUX CRECHE M/ANT (RETROATIVO)/AUX.CRECHE FÉRIAS</v>
          </cell>
        </row>
        <row r="583">
          <cell r="C583" t="str">
            <v>HOSPITAL MESTRE VITALINO</v>
          </cell>
          <cell r="E583" t="str">
            <v>FABIENE MONTEIRO LEITE</v>
          </cell>
          <cell r="F583" t="str">
            <v>2 - Outros Profissionais da Saúde</v>
          </cell>
          <cell r="G583" t="str">
            <v>322205</v>
          </cell>
          <cell r="H583">
            <v>44440</v>
          </cell>
          <cell r="J583">
            <v>144.2304</v>
          </cell>
          <cell r="L583">
            <v>131.715857142</v>
          </cell>
          <cell r="M583">
            <v>26.3</v>
          </cell>
          <cell r="O583">
            <v>1.93</v>
          </cell>
          <cell r="S583">
            <v>0</v>
          </cell>
        </row>
        <row r="584">
          <cell r="C584" t="str">
            <v>HOSPITAL MESTRE VITALINO</v>
          </cell>
          <cell r="E584" t="str">
            <v>FABIO ADEMIR PORTELA GOMES</v>
          </cell>
          <cell r="F584" t="str">
            <v>3 - Administrativo</v>
          </cell>
          <cell r="G584" t="str">
            <v>515110</v>
          </cell>
          <cell r="H584">
            <v>44440</v>
          </cell>
          <cell r="J584">
            <v>111.092</v>
          </cell>
          <cell r="L584">
            <v>131.715857142</v>
          </cell>
          <cell r="M584">
            <v>22.26</v>
          </cell>
          <cell r="O584">
            <v>1.93</v>
          </cell>
          <cell r="S584">
            <v>0</v>
          </cell>
        </row>
        <row r="585">
          <cell r="C585" t="str">
            <v>HOSPITAL MESTRE VITALINO</v>
          </cell>
          <cell r="E585" t="str">
            <v>FABIO ALEX MONTEIRO DA SILVA</v>
          </cell>
          <cell r="F585" t="str">
            <v>3 - Administrativo</v>
          </cell>
          <cell r="G585" t="str">
            <v>514320</v>
          </cell>
          <cell r="H585">
            <v>44440</v>
          </cell>
          <cell r="J585">
            <v>112</v>
          </cell>
          <cell r="L585">
            <v>131.715857142</v>
          </cell>
          <cell r="M585">
            <v>22.2</v>
          </cell>
          <cell r="O585">
            <v>1.93</v>
          </cell>
          <cell r="R585">
            <v>222</v>
          </cell>
          <cell r="S585">
            <v>66.599999999999994</v>
          </cell>
        </row>
        <row r="586">
          <cell r="C586" t="str">
            <v>HOSPITAL MESTRE VITALINO</v>
          </cell>
          <cell r="E586" t="str">
            <v>FABIO HENRIQUE SANTOS DE OLIVEIRA</v>
          </cell>
          <cell r="F586" t="str">
            <v>2 - Outros Profissionais da Saúde</v>
          </cell>
          <cell r="G586" t="str">
            <v>223505</v>
          </cell>
          <cell r="H586">
            <v>44440</v>
          </cell>
          <cell r="J586">
            <v>0</v>
          </cell>
          <cell r="K586">
            <v>65.19</v>
          </cell>
          <cell r="L586">
            <v>131.715857142</v>
          </cell>
          <cell r="M586">
            <v>0.53</v>
          </cell>
          <cell r="O586">
            <v>1.59</v>
          </cell>
          <cell r="S586">
            <v>0</v>
          </cell>
        </row>
        <row r="587">
          <cell r="C587" t="str">
            <v>HOSPITAL MESTRE VITALINO</v>
          </cell>
          <cell r="E587" t="str">
            <v>FABIO JULIO MENEZES DA SILVA</v>
          </cell>
          <cell r="F587" t="str">
            <v>3 - Administrativo</v>
          </cell>
          <cell r="G587" t="str">
            <v>514320</v>
          </cell>
          <cell r="H587">
            <v>44440</v>
          </cell>
          <cell r="J587">
            <v>119.98</v>
          </cell>
          <cell r="L587">
            <v>131.715857142</v>
          </cell>
          <cell r="M587">
            <v>22.2</v>
          </cell>
          <cell r="O587">
            <v>1.93</v>
          </cell>
          <cell r="S587">
            <v>0</v>
          </cell>
        </row>
        <row r="588">
          <cell r="C588" t="str">
            <v>HOSPITAL MESTRE VITALINO</v>
          </cell>
          <cell r="E588" t="str">
            <v>FABIO JUNIOR MACIEL</v>
          </cell>
          <cell r="F588" t="str">
            <v>2 - Outros Profissionais da Saúde</v>
          </cell>
          <cell r="G588" t="str">
            <v>322205</v>
          </cell>
          <cell r="H588">
            <v>44440</v>
          </cell>
          <cell r="J588">
            <v>156.5384</v>
          </cell>
          <cell r="L588">
            <v>131.715857142</v>
          </cell>
          <cell r="M588">
            <v>26.3</v>
          </cell>
          <cell r="O588">
            <v>1.93</v>
          </cell>
          <cell r="S588">
            <v>0</v>
          </cell>
        </row>
        <row r="589">
          <cell r="C589" t="str">
            <v>HOSPITAL MESTRE VITALINO</v>
          </cell>
          <cell r="E589" t="str">
            <v>FABIO LUIZ DA SILVA</v>
          </cell>
          <cell r="F589" t="str">
            <v>3 - Administrativo</v>
          </cell>
          <cell r="G589" t="str">
            <v>514320</v>
          </cell>
          <cell r="H589">
            <v>44440</v>
          </cell>
          <cell r="J589">
            <v>112</v>
          </cell>
          <cell r="L589">
            <v>0</v>
          </cell>
          <cell r="O589">
            <v>1.93</v>
          </cell>
          <cell r="S589">
            <v>0</v>
          </cell>
        </row>
        <row r="590">
          <cell r="C590" t="str">
            <v>HOSPITAL MESTRE VITALINO</v>
          </cell>
          <cell r="E590" t="str">
            <v>FABIO RAMON DA SILVA GOMES</v>
          </cell>
          <cell r="F590" t="str">
            <v>3 - Administrativo</v>
          </cell>
          <cell r="G590" t="str">
            <v>517410</v>
          </cell>
          <cell r="H590">
            <v>44440</v>
          </cell>
          <cell r="J590">
            <v>97.04</v>
          </cell>
          <cell r="L590">
            <v>131.715857142</v>
          </cell>
          <cell r="M590">
            <v>22.26</v>
          </cell>
          <cell r="O590">
            <v>1.93</v>
          </cell>
          <cell r="S590">
            <v>0</v>
          </cell>
        </row>
        <row r="591">
          <cell r="C591" t="str">
            <v>HOSPITAL MESTRE VITALINO</v>
          </cell>
          <cell r="E591" t="str">
            <v>FABIOLA CARLA DA SILVA</v>
          </cell>
          <cell r="F591" t="str">
            <v>2 - Outros Profissionais da Saúde</v>
          </cell>
          <cell r="G591" t="str">
            <v>223505</v>
          </cell>
          <cell r="H591">
            <v>44440</v>
          </cell>
          <cell r="J591">
            <v>136.72399999999999</v>
          </cell>
          <cell r="L591">
            <v>0</v>
          </cell>
          <cell r="O591">
            <v>1.59</v>
          </cell>
          <cell r="S591">
            <v>0</v>
          </cell>
        </row>
        <row r="592">
          <cell r="C592" t="str">
            <v>HOSPITAL MESTRE VITALINO</v>
          </cell>
          <cell r="E592" t="str">
            <v>FABIOLA LUCIA TENORIO DA SILVA</v>
          </cell>
          <cell r="F592" t="str">
            <v>3 - Administrativo</v>
          </cell>
          <cell r="G592" t="str">
            <v>411010</v>
          </cell>
          <cell r="H592">
            <v>44440</v>
          </cell>
          <cell r="J592">
            <v>101.1688</v>
          </cell>
          <cell r="L592">
            <v>131.715857142</v>
          </cell>
          <cell r="M592">
            <v>25.15</v>
          </cell>
          <cell r="O592">
            <v>1.93</v>
          </cell>
          <cell r="S592">
            <v>0</v>
          </cell>
          <cell r="U592">
            <v>6.62</v>
          </cell>
          <cell r="X592" t="str">
            <v>AUX CRECHE M/ANT (RETROATIVO)</v>
          </cell>
        </row>
        <row r="593">
          <cell r="C593" t="str">
            <v>HOSPITAL MESTRE VITALINO</v>
          </cell>
          <cell r="E593" t="str">
            <v>FAGNER GONZAGA DA SILVA ARAUJO</v>
          </cell>
          <cell r="F593" t="str">
            <v>2 - Outros Profissionais da Saúde</v>
          </cell>
          <cell r="G593" t="str">
            <v>223505</v>
          </cell>
          <cell r="H593">
            <v>44440</v>
          </cell>
          <cell r="J593">
            <v>414.69119999999998</v>
          </cell>
          <cell r="L593">
            <v>131.715857142</v>
          </cell>
          <cell r="M593">
            <v>0.24</v>
          </cell>
          <cell r="O593">
            <v>1.59</v>
          </cell>
          <cell r="S593">
            <v>0</v>
          </cell>
        </row>
        <row r="594">
          <cell r="C594" t="str">
            <v>HOSPITAL MESTRE VITALINO</v>
          </cell>
          <cell r="E594" t="str">
            <v>FAGNER HERCULES DO O LAURENTINO</v>
          </cell>
          <cell r="F594" t="str">
            <v>3 - Administrativo</v>
          </cell>
          <cell r="G594" t="str">
            <v>514320</v>
          </cell>
          <cell r="H594">
            <v>44440</v>
          </cell>
          <cell r="J594">
            <v>112</v>
          </cell>
          <cell r="L594">
            <v>131.715857142</v>
          </cell>
          <cell r="M594">
            <v>22.2</v>
          </cell>
          <cell r="O594">
            <v>1.93</v>
          </cell>
          <cell r="S594">
            <v>0</v>
          </cell>
        </row>
        <row r="595">
          <cell r="C595" t="str">
            <v>HOSPITAL MESTRE VITALINO</v>
          </cell>
          <cell r="E595" t="str">
            <v>FATIMA MYLLENE ARAUJO SANTOS</v>
          </cell>
          <cell r="F595" t="str">
            <v>2 - Outros Profissionais da Saúde</v>
          </cell>
          <cell r="G595" t="str">
            <v>223505</v>
          </cell>
          <cell r="H595">
            <v>44440</v>
          </cell>
          <cell r="J595">
            <v>245.30799999999999</v>
          </cell>
          <cell r="L595">
            <v>131.715857142</v>
          </cell>
          <cell r="M595">
            <v>3.31</v>
          </cell>
          <cell r="O595">
            <v>1.59</v>
          </cell>
          <cell r="S595">
            <v>0</v>
          </cell>
        </row>
        <row r="596">
          <cell r="C596" t="str">
            <v>HOSPITAL MESTRE VITALINO</v>
          </cell>
          <cell r="E596" t="str">
            <v>FELIPE AUGUSTO FERNANDES MARTINS</v>
          </cell>
          <cell r="F596" t="str">
            <v>1 - Médico</v>
          </cell>
          <cell r="G596" t="str">
            <v>225112</v>
          </cell>
          <cell r="H596">
            <v>44440</v>
          </cell>
          <cell r="J596">
            <v>837.35440000000006</v>
          </cell>
          <cell r="L596">
            <v>131.715857142</v>
          </cell>
          <cell r="M596">
            <v>2.75</v>
          </cell>
          <cell r="O596">
            <v>6.13</v>
          </cell>
          <cell r="P596">
            <v>1.23</v>
          </cell>
          <cell r="S596">
            <v>0</v>
          </cell>
        </row>
        <row r="597">
          <cell r="C597" t="str">
            <v>HOSPITAL MESTRE VITALINO</v>
          </cell>
          <cell r="E597" t="str">
            <v>FELIPE LIMA DE MELO</v>
          </cell>
          <cell r="F597" t="str">
            <v>3 - Administrativo</v>
          </cell>
          <cell r="G597" t="str">
            <v>515110</v>
          </cell>
          <cell r="H597">
            <v>44440</v>
          </cell>
          <cell r="J597">
            <v>111.8672</v>
          </cell>
          <cell r="L597">
            <v>131.715857142</v>
          </cell>
          <cell r="M597">
            <v>22.26</v>
          </cell>
          <cell r="O597">
            <v>1.93</v>
          </cell>
          <cell r="S597">
            <v>0</v>
          </cell>
        </row>
        <row r="598">
          <cell r="C598" t="str">
            <v>HOSPITAL MESTRE VITALINO</v>
          </cell>
          <cell r="E598" t="str">
            <v>FERNANDA ACCIOLY DE LIMA SANTOS</v>
          </cell>
          <cell r="F598" t="str">
            <v>2 - Outros Profissionais da Saúde</v>
          </cell>
          <cell r="G598" t="str">
            <v>223505</v>
          </cell>
          <cell r="H598">
            <v>44440</v>
          </cell>
          <cell r="J598">
            <v>240.39599999999999</v>
          </cell>
          <cell r="L598">
            <v>131.715857142</v>
          </cell>
          <cell r="M598">
            <v>1.41</v>
          </cell>
          <cell r="O598">
            <v>1.59</v>
          </cell>
          <cell r="S598">
            <v>0</v>
          </cell>
        </row>
        <row r="599">
          <cell r="C599" t="str">
            <v>HOSPITAL MESTRE VITALINO</v>
          </cell>
          <cell r="E599" t="str">
            <v>FERNANDA ANGELICA DA SILVA</v>
          </cell>
          <cell r="F599" t="str">
            <v>3 - Administrativo</v>
          </cell>
          <cell r="G599" t="str">
            <v>514320</v>
          </cell>
          <cell r="H599">
            <v>44440</v>
          </cell>
          <cell r="J599">
            <v>123.60720000000001</v>
          </cell>
          <cell r="L599">
            <v>131.715857142</v>
          </cell>
          <cell r="M599">
            <v>22.2</v>
          </cell>
          <cell r="O599">
            <v>1.93</v>
          </cell>
          <cell r="R599">
            <v>222</v>
          </cell>
          <cell r="S599">
            <v>66.599999999999994</v>
          </cell>
        </row>
        <row r="600">
          <cell r="C600" t="str">
            <v>HOSPITAL MESTRE VITALINO</v>
          </cell>
          <cell r="E600" t="str">
            <v>FERNANDA BARBOSA DE LIMA SILVA</v>
          </cell>
          <cell r="F600" t="str">
            <v>2 - Outros Profissionais da Saúde</v>
          </cell>
          <cell r="G600" t="str">
            <v>322205</v>
          </cell>
          <cell r="H600">
            <v>44440</v>
          </cell>
          <cell r="J600">
            <v>144.03360000000001</v>
          </cell>
          <cell r="L600">
            <v>131.715857142</v>
          </cell>
          <cell r="M600">
            <v>26.3</v>
          </cell>
          <cell r="O600">
            <v>1.93</v>
          </cell>
          <cell r="S600">
            <v>0</v>
          </cell>
        </row>
        <row r="601">
          <cell r="C601" t="str">
            <v>HOSPITAL MESTRE VITALINO</v>
          </cell>
          <cell r="E601" t="str">
            <v>FERNANDA BEATRIZ NEVES BARROS</v>
          </cell>
          <cell r="F601" t="str">
            <v>2 - Outros Profissionais da Saúde</v>
          </cell>
          <cell r="G601" t="str">
            <v>223605</v>
          </cell>
          <cell r="H601">
            <v>44440</v>
          </cell>
          <cell r="J601">
            <v>278.28719999999998</v>
          </cell>
          <cell r="L601">
            <v>131.715857142</v>
          </cell>
          <cell r="M601">
            <v>0.21</v>
          </cell>
          <cell r="O601">
            <v>1.59</v>
          </cell>
          <cell r="S601">
            <v>0</v>
          </cell>
          <cell r="U601">
            <v>98.21</v>
          </cell>
          <cell r="X601" t="str">
            <v>AUX.CRECHE FERIAS</v>
          </cell>
        </row>
        <row r="602">
          <cell r="C602" t="str">
            <v>HOSPITAL MESTRE VITALINO</v>
          </cell>
          <cell r="E602" t="str">
            <v>FERNANDA BRUNA SILVA PORTELA</v>
          </cell>
          <cell r="F602" t="str">
            <v>2 - Outros Profissionais da Saúde</v>
          </cell>
          <cell r="G602" t="str">
            <v>223505</v>
          </cell>
          <cell r="H602">
            <v>44440</v>
          </cell>
          <cell r="J602">
            <v>215.9128</v>
          </cell>
          <cell r="L602">
            <v>131.715857142</v>
          </cell>
          <cell r="M602">
            <v>2.66</v>
          </cell>
          <cell r="O602">
            <v>1.59</v>
          </cell>
          <cell r="S602">
            <v>0</v>
          </cell>
        </row>
        <row r="603">
          <cell r="C603" t="str">
            <v>HOSPITAL MESTRE VITALINO</v>
          </cell>
          <cell r="E603" t="str">
            <v>FERNANDA COSTA DE MELO LEOCADIO</v>
          </cell>
          <cell r="F603" t="str">
            <v>2 - Outros Profissionais da Saúde</v>
          </cell>
          <cell r="G603" t="str">
            <v>223605</v>
          </cell>
          <cell r="H603">
            <v>44440</v>
          </cell>
          <cell r="J603">
            <v>232.35120000000001</v>
          </cell>
          <cell r="L603">
            <v>131.715857142</v>
          </cell>
          <cell r="M603">
            <v>3.1</v>
          </cell>
          <cell r="O603">
            <v>1.59</v>
          </cell>
          <cell r="S603">
            <v>0</v>
          </cell>
        </row>
        <row r="604">
          <cell r="C604" t="str">
            <v>HOSPITAL MESTRE VITALINO</v>
          </cell>
          <cell r="E604" t="str">
            <v>FERNANDA CRISTINA DA SILVA</v>
          </cell>
          <cell r="F604" t="str">
            <v>3 - Administrativo</v>
          </cell>
          <cell r="G604" t="str">
            <v>517415</v>
          </cell>
          <cell r="H604">
            <v>44440</v>
          </cell>
          <cell r="J604">
            <v>135.77520000000001</v>
          </cell>
          <cell r="L604">
            <v>131.715857142</v>
          </cell>
          <cell r="M604">
            <v>25.15</v>
          </cell>
          <cell r="O604">
            <v>1.93</v>
          </cell>
          <cell r="R604">
            <v>222</v>
          </cell>
          <cell r="S604">
            <v>75.45</v>
          </cell>
        </row>
        <row r="605">
          <cell r="C605" t="str">
            <v>HOSPITAL MESTRE VITALINO</v>
          </cell>
          <cell r="E605" t="str">
            <v>FERNANDA DE SOUZA SILVA</v>
          </cell>
          <cell r="F605" t="str">
            <v>2 - Outros Profissionais da Saúde</v>
          </cell>
          <cell r="G605" t="str">
            <v>223605</v>
          </cell>
          <cell r="H605">
            <v>44440</v>
          </cell>
          <cell r="J605">
            <v>181.2</v>
          </cell>
          <cell r="L605">
            <v>131.715857142</v>
          </cell>
          <cell r="M605">
            <v>2.62</v>
          </cell>
          <cell r="O605">
            <v>1.59</v>
          </cell>
          <cell r="S605">
            <v>0</v>
          </cell>
        </row>
        <row r="606">
          <cell r="C606" t="str">
            <v>HOSPITAL MESTRE VITALINO</v>
          </cell>
          <cell r="E606" t="str">
            <v>FERNANDA GABRIELE DOS SANTOS SILVA</v>
          </cell>
          <cell r="F606" t="str">
            <v>2 - Outros Profissionais da Saúde</v>
          </cell>
          <cell r="G606" t="str">
            <v>322205</v>
          </cell>
          <cell r="H606">
            <v>44440</v>
          </cell>
          <cell r="J606">
            <v>144.03360000000001</v>
          </cell>
          <cell r="L606">
            <v>131.715857142</v>
          </cell>
          <cell r="M606">
            <v>26.3</v>
          </cell>
          <cell r="O606">
            <v>1.93</v>
          </cell>
          <cell r="S606">
            <v>0</v>
          </cell>
        </row>
        <row r="607">
          <cell r="C607" t="str">
            <v>HOSPITAL MESTRE VITALINO</v>
          </cell>
          <cell r="E607" t="str">
            <v>FERNANDA GABRIELLA DE SENA SOUZA</v>
          </cell>
          <cell r="F607" t="str">
            <v>2 - Outros Profissionais da Saúde</v>
          </cell>
          <cell r="G607" t="str">
            <v>223505</v>
          </cell>
          <cell r="H607">
            <v>44440</v>
          </cell>
          <cell r="J607">
            <v>265.46640000000002</v>
          </cell>
          <cell r="L607">
            <v>0</v>
          </cell>
          <cell r="O607">
            <v>1.59</v>
          </cell>
          <cell r="S607">
            <v>0</v>
          </cell>
        </row>
        <row r="608">
          <cell r="C608" t="str">
            <v>HOSPITAL MESTRE VITALINO</v>
          </cell>
          <cell r="E608" t="str">
            <v>FERNANDA GERVASIO FREIRE</v>
          </cell>
          <cell r="F608" t="str">
            <v>2 - Outros Profissionais da Saúde</v>
          </cell>
          <cell r="G608" t="str">
            <v>223405</v>
          </cell>
          <cell r="H608">
            <v>44440</v>
          </cell>
          <cell r="J608">
            <v>384.53039999999999</v>
          </cell>
          <cell r="L608">
            <v>131.715857142</v>
          </cell>
          <cell r="M608">
            <v>21.4</v>
          </cell>
          <cell r="O608">
            <v>1.93</v>
          </cell>
          <cell r="S608">
            <v>0</v>
          </cell>
        </row>
        <row r="609">
          <cell r="C609" t="str">
            <v>HOSPITAL MESTRE VITALINO</v>
          </cell>
          <cell r="E609" t="str">
            <v>FERNANDA LIMA FERNANDES DA SILVA</v>
          </cell>
          <cell r="F609" t="str">
            <v>2 - Outros Profissionais da Saúde</v>
          </cell>
          <cell r="G609" t="str">
            <v>223810</v>
          </cell>
          <cell r="H609">
            <v>44440</v>
          </cell>
          <cell r="J609">
            <v>270.97039999999998</v>
          </cell>
          <cell r="L609">
            <v>0</v>
          </cell>
          <cell r="O609">
            <v>1.93</v>
          </cell>
          <cell r="S609">
            <v>0</v>
          </cell>
        </row>
        <row r="610">
          <cell r="C610" t="str">
            <v>HOSPITAL MESTRE VITALINO</v>
          </cell>
          <cell r="E610" t="str">
            <v>FERNANDA PEREIRA DA SILVA</v>
          </cell>
          <cell r="F610" t="str">
            <v>2 - Outros Profissionais da Saúde</v>
          </cell>
          <cell r="G610" t="str">
            <v>322205</v>
          </cell>
          <cell r="H610">
            <v>44440</v>
          </cell>
          <cell r="J610">
            <v>154.55520000000001</v>
          </cell>
          <cell r="L610">
            <v>0</v>
          </cell>
          <cell r="O610">
            <v>1.93</v>
          </cell>
          <cell r="R610">
            <v>296</v>
          </cell>
          <cell r="S610">
            <v>78.91</v>
          </cell>
        </row>
        <row r="611">
          <cell r="C611" t="str">
            <v>HOSPITAL MESTRE VITALINO</v>
          </cell>
          <cell r="E611" t="str">
            <v>FERNANDO CICERO DA SILVA</v>
          </cell>
          <cell r="F611" t="str">
            <v>3 - Administrativo</v>
          </cell>
          <cell r="G611" t="str">
            <v>763015</v>
          </cell>
          <cell r="H611">
            <v>44440</v>
          </cell>
          <cell r="J611">
            <v>112.24</v>
          </cell>
          <cell r="L611">
            <v>0</v>
          </cell>
          <cell r="O611">
            <v>1.93</v>
          </cell>
          <cell r="S611">
            <v>0</v>
          </cell>
        </row>
        <row r="612">
          <cell r="C612" t="str">
            <v>HOSPITAL MESTRE VITALINO</v>
          </cell>
          <cell r="E612" t="str">
            <v>FERNANDO JOAO DA SILVA</v>
          </cell>
          <cell r="F612" t="str">
            <v>3 - Administrativo</v>
          </cell>
          <cell r="G612" t="str">
            <v>513505</v>
          </cell>
          <cell r="H612">
            <v>44440</v>
          </cell>
          <cell r="J612">
            <v>118.2432</v>
          </cell>
          <cell r="L612">
            <v>0</v>
          </cell>
          <cell r="O612">
            <v>1.93</v>
          </cell>
          <cell r="S612">
            <v>0</v>
          </cell>
        </row>
        <row r="613">
          <cell r="C613" t="str">
            <v>HOSPITAL MESTRE VITALINO</v>
          </cell>
          <cell r="E613" t="str">
            <v>FILIPE ALVES OLIVEIRA</v>
          </cell>
          <cell r="F613" t="str">
            <v>3 - Administrativo</v>
          </cell>
          <cell r="G613" t="str">
            <v>212405</v>
          </cell>
          <cell r="H613">
            <v>44440</v>
          </cell>
          <cell r="J613">
            <v>505.60320000000002</v>
          </cell>
          <cell r="L613">
            <v>131.715857142</v>
          </cell>
          <cell r="M613">
            <v>35.72</v>
          </cell>
          <cell r="O613">
            <v>1.93</v>
          </cell>
          <cell r="S613">
            <v>0</v>
          </cell>
        </row>
        <row r="614">
          <cell r="C614" t="str">
            <v>HOSPITAL MESTRE VITALINO</v>
          </cell>
          <cell r="E614" t="str">
            <v>FILIPE CAVALCANTE DA SILVA</v>
          </cell>
          <cell r="F614" t="str">
            <v>3 - Administrativo</v>
          </cell>
          <cell r="G614" t="str">
            <v>212410</v>
          </cell>
          <cell r="H614">
            <v>44440</v>
          </cell>
          <cell r="J614">
            <v>217.6232</v>
          </cell>
          <cell r="L614">
            <v>131.715857142</v>
          </cell>
          <cell r="M614">
            <v>35.72</v>
          </cell>
          <cell r="O614">
            <v>1.93</v>
          </cell>
          <cell r="S614">
            <v>0</v>
          </cell>
        </row>
        <row r="615">
          <cell r="C615" t="str">
            <v>HOSPITAL MESTRE VITALINO</v>
          </cell>
          <cell r="E615" t="str">
            <v>FILIPE DE LIMA SALES</v>
          </cell>
          <cell r="F615" t="str">
            <v>2 - Outros Profissionais da Saúde</v>
          </cell>
          <cell r="G615" t="str">
            <v>322205</v>
          </cell>
          <cell r="H615">
            <v>44440</v>
          </cell>
          <cell r="J615">
            <v>168.84639999999999</v>
          </cell>
          <cell r="L615">
            <v>131.715857142</v>
          </cell>
          <cell r="M615">
            <v>26.3</v>
          </cell>
          <cell r="O615">
            <v>1.93</v>
          </cell>
          <cell r="S615">
            <v>0</v>
          </cell>
        </row>
        <row r="616">
          <cell r="C616" t="str">
            <v>HOSPITAL MESTRE VITALINO</v>
          </cell>
          <cell r="E616" t="str">
            <v>FILIPE SANTOS MONTEIRO</v>
          </cell>
          <cell r="F616" t="str">
            <v>2 - Outros Profissionais da Saúde</v>
          </cell>
          <cell r="G616" t="str">
            <v>223605</v>
          </cell>
          <cell r="H616">
            <v>44440</v>
          </cell>
          <cell r="J616">
            <v>0</v>
          </cell>
          <cell r="K616">
            <v>729.4</v>
          </cell>
          <cell r="L616">
            <v>131.715857142</v>
          </cell>
          <cell r="M616">
            <v>2.0699999999999998</v>
          </cell>
          <cell r="O616">
            <v>1.59</v>
          </cell>
          <cell r="S616">
            <v>0</v>
          </cell>
        </row>
        <row r="617">
          <cell r="C617" t="str">
            <v>HOSPITAL MESTRE VITALINO</v>
          </cell>
          <cell r="E617" t="str">
            <v>FLAVIA LUCIA BEZERRA DE CARVALHO</v>
          </cell>
          <cell r="F617" t="str">
            <v>2 - Outros Profissionais da Saúde</v>
          </cell>
          <cell r="G617" t="str">
            <v>322205</v>
          </cell>
          <cell r="H617">
            <v>44440</v>
          </cell>
          <cell r="J617">
            <v>159.816</v>
          </cell>
          <cell r="L617">
            <v>131.715857142</v>
          </cell>
          <cell r="M617">
            <v>26.3</v>
          </cell>
          <cell r="O617">
            <v>1.93</v>
          </cell>
          <cell r="S617">
            <v>0</v>
          </cell>
        </row>
        <row r="618">
          <cell r="C618" t="str">
            <v>HOSPITAL MESTRE VITALINO</v>
          </cell>
          <cell r="E618" t="str">
            <v>FLAVIA MARIA DA SILVA</v>
          </cell>
          <cell r="F618" t="str">
            <v>2 - Outros Profissionais da Saúde</v>
          </cell>
          <cell r="G618" t="str">
            <v>322205</v>
          </cell>
          <cell r="H618">
            <v>44440</v>
          </cell>
          <cell r="J618">
            <v>163.89359999999999</v>
          </cell>
          <cell r="L618">
            <v>131.715857142</v>
          </cell>
          <cell r="M618">
            <v>26.3</v>
          </cell>
          <cell r="O618">
            <v>1.93</v>
          </cell>
          <cell r="S618">
            <v>0</v>
          </cell>
          <cell r="U618">
            <v>69.41</v>
          </cell>
          <cell r="X618" t="str">
            <v>AUX. CRECHE I</v>
          </cell>
        </row>
        <row r="619">
          <cell r="C619" t="str">
            <v>HOSPITAL MESTRE VITALINO</v>
          </cell>
          <cell r="E619" t="str">
            <v>FLAVIA MARIA DE ARAUJO FONTES SANTOS</v>
          </cell>
          <cell r="F619" t="str">
            <v>2 - Outros Profissionais da Saúde</v>
          </cell>
          <cell r="G619" t="str">
            <v>223505</v>
          </cell>
          <cell r="H619">
            <v>44440</v>
          </cell>
          <cell r="J619">
            <v>280.61840000000001</v>
          </cell>
          <cell r="L619">
            <v>131.715857142</v>
          </cell>
          <cell r="M619">
            <v>3.53</v>
          </cell>
          <cell r="O619">
            <v>1.59</v>
          </cell>
          <cell r="S619">
            <v>0</v>
          </cell>
        </row>
        <row r="620">
          <cell r="C620" t="str">
            <v>HOSPITAL MESTRE VITALINO</v>
          </cell>
          <cell r="E620" t="str">
            <v>FLAVIANA BEATRIZ BARRETO ALVES</v>
          </cell>
          <cell r="F620" t="str">
            <v>3 - Administrativo</v>
          </cell>
          <cell r="G620" t="str">
            <v>411005</v>
          </cell>
          <cell r="H620">
            <v>44440</v>
          </cell>
          <cell r="J620">
            <v>10.333399999999999</v>
          </cell>
          <cell r="L620">
            <v>0</v>
          </cell>
          <cell r="O620">
            <v>1.93</v>
          </cell>
          <cell r="R620">
            <v>296</v>
          </cell>
          <cell r="S620">
            <v>31</v>
          </cell>
        </row>
        <row r="621">
          <cell r="C621" t="str">
            <v>HOSPITAL MESTRE VITALINO</v>
          </cell>
          <cell r="E621" t="str">
            <v>FLAVIANA SANTOS DO NASCIMENTO</v>
          </cell>
          <cell r="F621" t="str">
            <v>2 - Outros Profissionais da Saúde</v>
          </cell>
          <cell r="G621" t="str">
            <v>322205</v>
          </cell>
          <cell r="H621">
            <v>44440</v>
          </cell>
          <cell r="J621">
            <v>172.99039999999999</v>
          </cell>
          <cell r="L621">
            <v>131.715857142</v>
          </cell>
          <cell r="M621">
            <v>26.3</v>
          </cell>
          <cell r="O621">
            <v>1.93</v>
          </cell>
          <cell r="R621">
            <v>222</v>
          </cell>
          <cell r="S621">
            <v>78.91</v>
          </cell>
          <cell r="U621">
            <v>69.41</v>
          </cell>
          <cell r="X621" t="str">
            <v>AUX. CRECHE I</v>
          </cell>
        </row>
        <row r="622">
          <cell r="C622" t="str">
            <v>HOSPITAL MESTRE VITALINO</v>
          </cell>
          <cell r="E622" t="str">
            <v>FLAVIANE APARECIDA OLIMPIO</v>
          </cell>
          <cell r="F622" t="str">
            <v>2 - Outros Profissionais da Saúde</v>
          </cell>
          <cell r="G622" t="str">
            <v>322205</v>
          </cell>
          <cell r="H622">
            <v>44440</v>
          </cell>
          <cell r="J622">
            <v>170.0504</v>
          </cell>
          <cell r="L622">
            <v>131.715857142</v>
          </cell>
          <cell r="M622">
            <v>26.3</v>
          </cell>
          <cell r="O622">
            <v>1.93</v>
          </cell>
          <cell r="S622">
            <v>0</v>
          </cell>
        </row>
        <row r="623">
          <cell r="C623" t="str">
            <v>HOSPITAL MESTRE VITALINO</v>
          </cell>
          <cell r="E623" t="str">
            <v>FLAVIANE ARRUDA BARBOSA</v>
          </cell>
          <cell r="F623" t="str">
            <v>2 - Outros Profissionais da Saúde</v>
          </cell>
          <cell r="G623" t="str">
            <v>223505</v>
          </cell>
          <cell r="H623">
            <v>44440</v>
          </cell>
          <cell r="J623">
            <v>253.69839999999999</v>
          </cell>
          <cell r="L623">
            <v>131.715857142</v>
          </cell>
          <cell r="M623">
            <v>3.53</v>
          </cell>
          <cell r="O623">
            <v>1.59</v>
          </cell>
          <cell r="R623">
            <v>296</v>
          </cell>
          <cell r="S623">
            <v>141.07</v>
          </cell>
        </row>
        <row r="624">
          <cell r="C624" t="str">
            <v>HOSPITAL MESTRE VITALINO</v>
          </cell>
          <cell r="E624" t="str">
            <v>FLAVIO EDUARDO OMENA DE FREITAS</v>
          </cell>
          <cell r="F624" t="str">
            <v>2 - Outros Profissionais da Saúde</v>
          </cell>
          <cell r="G624" t="str">
            <v>324115</v>
          </cell>
          <cell r="H624">
            <v>44440</v>
          </cell>
          <cell r="J624">
            <v>285.42880000000002</v>
          </cell>
          <cell r="L624">
            <v>131.715857142</v>
          </cell>
          <cell r="M624">
            <v>2.09</v>
          </cell>
          <cell r="O624">
            <v>9.99</v>
          </cell>
          <cell r="S624">
            <v>0</v>
          </cell>
        </row>
        <row r="625">
          <cell r="C625" t="str">
            <v>HOSPITAL MESTRE VITALINO</v>
          </cell>
          <cell r="E625" t="str">
            <v>FLAVIO HENRIQUE LOYOLA SANTOS</v>
          </cell>
          <cell r="F625" t="str">
            <v>1 - Médico</v>
          </cell>
          <cell r="G625" t="str">
            <v>225125</v>
          </cell>
          <cell r="H625">
            <v>44440</v>
          </cell>
          <cell r="J625">
            <v>1551.4648</v>
          </cell>
          <cell r="L625">
            <v>0</v>
          </cell>
          <cell r="O625">
            <v>6.13</v>
          </cell>
          <cell r="S625">
            <v>0</v>
          </cell>
        </row>
        <row r="626">
          <cell r="C626" t="str">
            <v>HOSPITAL MESTRE VITALINO</v>
          </cell>
          <cell r="E626" t="str">
            <v>FLAVIO HENRIQUE LOYOLA SANTOS</v>
          </cell>
          <cell r="F626" t="str">
            <v>1 - Médico</v>
          </cell>
          <cell r="G626" t="str">
            <v>225150</v>
          </cell>
          <cell r="H626">
            <v>44440</v>
          </cell>
          <cell r="J626">
            <v>849.00559999999996</v>
          </cell>
          <cell r="L626">
            <v>131.715857142</v>
          </cell>
          <cell r="M626">
            <v>2.75</v>
          </cell>
          <cell r="P626">
            <v>1.23</v>
          </cell>
          <cell r="S626">
            <v>0</v>
          </cell>
        </row>
        <row r="627">
          <cell r="C627" t="str">
            <v>HOSPITAL MESTRE VITALINO</v>
          </cell>
          <cell r="E627" t="str">
            <v>FRANCIANE ALVES DA SILVA</v>
          </cell>
          <cell r="F627" t="str">
            <v>2 - Outros Profissionais da Saúde</v>
          </cell>
          <cell r="G627" t="str">
            <v>322205</v>
          </cell>
          <cell r="H627">
            <v>44440</v>
          </cell>
          <cell r="J627">
            <v>147.548</v>
          </cell>
          <cell r="L627">
            <v>0</v>
          </cell>
          <cell r="O627">
            <v>1.93</v>
          </cell>
          <cell r="R627">
            <v>222</v>
          </cell>
          <cell r="S627">
            <v>78.91</v>
          </cell>
        </row>
        <row r="628">
          <cell r="C628" t="str">
            <v>HOSPITAL MESTRE VITALINO</v>
          </cell>
          <cell r="E628" t="str">
            <v>FRANCINNY BARBOSA DE SALES</v>
          </cell>
          <cell r="F628" t="str">
            <v>2 - Outros Profissionais da Saúde</v>
          </cell>
          <cell r="G628" t="str">
            <v>223505</v>
          </cell>
          <cell r="H628">
            <v>44440</v>
          </cell>
          <cell r="J628">
            <v>272.95440000000002</v>
          </cell>
          <cell r="L628">
            <v>131.715857142</v>
          </cell>
          <cell r="M628">
            <v>3.53</v>
          </cell>
          <cell r="O628">
            <v>1.59</v>
          </cell>
          <cell r="S628">
            <v>0</v>
          </cell>
        </row>
        <row r="629">
          <cell r="C629" t="str">
            <v>HOSPITAL MESTRE VITALINO</v>
          </cell>
          <cell r="E629" t="str">
            <v>FRANCISCO DAS CHAGAS SILVA</v>
          </cell>
          <cell r="F629" t="str">
            <v>1 - Médico</v>
          </cell>
          <cell r="G629" t="str">
            <v>225170</v>
          </cell>
          <cell r="H629">
            <v>44440</v>
          </cell>
          <cell r="J629">
            <v>805.82560000000001</v>
          </cell>
          <cell r="L629">
            <v>131.715857142</v>
          </cell>
          <cell r="M629">
            <v>2.75</v>
          </cell>
          <cell r="O629">
            <v>6.13</v>
          </cell>
          <cell r="P629">
            <v>1.23</v>
          </cell>
          <cell r="S629">
            <v>0</v>
          </cell>
        </row>
        <row r="630">
          <cell r="C630" t="str">
            <v>HOSPITAL MESTRE VITALINO</v>
          </cell>
          <cell r="E630" t="str">
            <v>FRANCISCO JESUS ALONSO CRUZ</v>
          </cell>
          <cell r="F630" t="str">
            <v>1 - Médico</v>
          </cell>
          <cell r="G630" t="str">
            <v>225120</v>
          </cell>
          <cell r="H630">
            <v>44440</v>
          </cell>
          <cell r="J630">
            <v>504.1712</v>
          </cell>
          <cell r="L630">
            <v>131.715857142</v>
          </cell>
          <cell r="M630">
            <v>2.75</v>
          </cell>
          <cell r="O630">
            <v>6.13</v>
          </cell>
          <cell r="P630">
            <v>1.23</v>
          </cell>
          <cell r="S630">
            <v>0</v>
          </cell>
        </row>
        <row r="631">
          <cell r="C631" t="str">
            <v>HOSPITAL MESTRE VITALINO</v>
          </cell>
          <cell r="E631" t="str">
            <v>FRANCIVANIA FERREIRA BISPO</v>
          </cell>
          <cell r="F631" t="str">
            <v>3 - Administrativo</v>
          </cell>
          <cell r="G631" t="str">
            <v>514320</v>
          </cell>
          <cell r="H631">
            <v>44440</v>
          </cell>
          <cell r="J631">
            <v>112</v>
          </cell>
          <cell r="L631">
            <v>131.715857142</v>
          </cell>
          <cell r="M631">
            <v>22.2</v>
          </cell>
          <cell r="O631">
            <v>1.93</v>
          </cell>
          <cell r="R631">
            <v>222</v>
          </cell>
          <cell r="S631">
            <v>66.599999999999994</v>
          </cell>
          <cell r="U631">
            <v>82.67</v>
          </cell>
          <cell r="X631" t="str">
            <v>AUX. CRECHE I/AUX CRECHE M/ANT (RETROATIVO)</v>
          </cell>
        </row>
        <row r="632">
          <cell r="C632" t="str">
            <v>HOSPITAL MESTRE VITALINO</v>
          </cell>
          <cell r="E632" t="str">
            <v>FRANK FERNANDES LIMA</v>
          </cell>
          <cell r="F632" t="str">
            <v>1 - Médico</v>
          </cell>
          <cell r="G632" t="str">
            <v>225225</v>
          </cell>
          <cell r="H632">
            <v>44440</v>
          </cell>
          <cell r="J632">
            <v>1949.9775999999999</v>
          </cell>
          <cell r="L632">
            <v>131.715857142</v>
          </cell>
          <cell r="M632">
            <v>2.75</v>
          </cell>
          <cell r="O632">
            <v>6.13</v>
          </cell>
          <cell r="P632">
            <v>1.23</v>
          </cell>
          <cell r="S632">
            <v>0</v>
          </cell>
        </row>
        <row r="633">
          <cell r="C633" t="str">
            <v>HOSPITAL MESTRE VITALINO</v>
          </cell>
          <cell r="E633" t="str">
            <v>FREDERICO AUGUSTO BARRETO C SANTOS</v>
          </cell>
          <cell r="F633" t="str">
            <v>1 - Médico</v>
          </cell>
          <cell r="G633" t="str">
            <v>225150</v>
          </cell>
          <cell r="H633">
            <v>44440</v>
          </cell>
          <cell r="J633">
            <v>846.84400000000005</v>
          </cell>
          <cell r="L633">
            <v>131.715857142</v>
          </cell>
          <cell r="M633">
            <v>2.75</v>
          </cell>
          <cell r="O633">
            <v>6.13</v>
          </cell>
          <cell r="P633">
            <v>1.23</v>
          </cell>
          <cell r="S633">
            <v>0</v>
          </cell>
        </row>
        <row r="634">
          <cell r="C634" t="str">
            <v>HOSPITAL MESTRE VITALINO</v>
          </cell>
          <cell r="E634" t="str">
            <v>FREDERICO BEZERRA JULIAO</v>
          </cell>
          <cell r="F634" t="str">
            <v>3 - Administrativo</v>
          </cell>
          <cell r="G634" t="str">
            <v>515110</v>
          </cell>
          <cell r="H634">
            <v>44440</v>
          </cell>
          <cell r="J634">
            <v>118.2736</v>
          </cell>
          <cell r="L634">
            <v>0</v>
          </cell>
          <cell r="O634">
            <v>1.93</v>
          </cell>
          <cell r="S634">
            <v>0</v>
          </cell>
        </row>
        <row r="635">
          <cell r="C635" t="str">
            <v>HOSPITAL MESTRE VITALINO</v>
          </cell>
          <cell r="E635" t="str">
            <v>GABRIEL KAYO DA SILVA ANDRADE</v>
          </cell>
          <cell r="F635" t="str">
            <v>3 - Administrativo</v>
          </cell>
          <cell r="G635" t="str">
            <v>517410</v>
          </cell>
          <cell r="H635">
            <v>44440</v>
          </cell>
          <cell r="J635">
            <v>106.75360000000001</v>
          </cell>
          <cell r="L635">
            <v>0</v>
          </cell>
          <cell r="O635">
            <v>1.93</v>
          </cell>
          <cell r="S635">
            <v>0</v>
          </cell>
        </row>
        <row r="636">
          <cell r="C636" t="str">
            <v>HOSPITAL MESTRE VITALINO</v>
          </cell>
          <cell r="E636" t="str">
            <v>GABRIEL MELO DE MENEZES</v>
          </cell>
          <cell r="F636" t="str">
            <v>3 - Administrativo</v>
          </cell>
          <cell r="G636" t="str">
            <v>411005</v>
          </cell>
          <cell r="H636">
            <v>44440</v>
          </cell>
          <cell r="J636">
            <v>10.333399999999999</v>
          </cell>
          <cell r="L636">
            <v>0</v>
          </cell>
          <cell r="O636">
            <v>1.93</v>
          </cell>
          <cell r="R636">
            <v>296</v>
          </cell>
          <cell r="S636">
            <v>31</v>
          </cell>
        </row>
        <row r="637">
          <cell r="C637" t="str">
            <v>HOSPITAL MESTRE VITALINO</v>
          </cell>
          <cell r="E637" t="str">
            <v>GABRIEL MONTEIRO ANDRADE FONSECA</v>
          </cell>
          <cell r="F637" t="str">
            <v>3 - Administrativo</v>
          </cell>
          <cell r="G637" t="str">
            <v>411005</v>
          </cell>
          <cell r="H637">
            <v>44440</v>
          </cell>
          <cell r="J637">
            <v>10.333399999999999</v>
          </cell>
          <cell r="L637">
            <v>0</v>
          </cell>
          <cell r="O637">
            <v>1.93</v>
          </cell>
          <cell r="R637">
            <v>296</v>
          </cell>
          <cell r="S637">
            <v>31</v>
          </cell>
        </row>
        <row r="638">
          <cell r="C638" t="str">
            <v>HOSPITAL MESTRE VITALINO</v>
          </cell>
          <cell r="E638" t="str">
            <v>GABRIELA LEONILDE BELTRAO CELESTINO</v>
          </cell>
          <cell r="F638" t="str">
            <v>2 - Outros Profissionais da Saúde</v>
          </cell>
          <cell r="G638" t="str">
            <v>324115</v>
          </cell>
          <cell r="H638">
            <v>44440</v>
          </cell>
          <cell r="J638">
            <v>266.81279999999998</v>
          </cell>
          <cell r="L638">
            <v>131.715857142</v>
          </cell>
          <cell r="M638">
            <v>2.09</v>
          </cell>
          <cell r="O638">
            <v>9.99</v>
          </cell>
          <cell r="S638">
            <v>0</v>
          </cell>
        </row>
        <row r="639">
          <cell r="C639" t="str">
            <v>HOSPITAL MESTRE VITALINO</v>
          </cell>
          <cell r="E639" t="str">
            <v>GABRIELA MARIA DA SILVA</v>
          </cell>
          <cell r="F639" t="str">
            <v>2 - Outros Profissionais da Saúde</v>
          </cell>
          <cell r="G639" t="str">
            <v>322205</v>
          </cell>
          <cell r="H639">
            <v>44440</v>
          </cell>
          <cell r="J639">
            <v>152.5856</v>
          </cell>
          <cell r="L639">
            <v>131.715857142</v>
          </cell>
          <cell r="M639">
            <v>26.3</v>
          </cell>
          <cell r="O639">
            <v>1.93</v>
          </cell>
          <cell r="S639">
            <v>0</v>
          </cell>
          <cell r="U639">
            <v>69.41</v>
          </cell>
          <cell r="X639" t="str">
            <v>AUX. CRECHE I</v>
          </cell>
        </row>
        <row r="640">
          <cell r="C640" t="str">
            <v>HOSPITAL MESTRE VITALINO</v>
          </cell>
          <cell r="E640" t="str">
            <v>GABRIELA MARIA DA SILVA AZEVEDO</v>
          </cell>
          <cell r="F640" t="str">
            <v>2 - Outros Profissionais da Saúde</v>
          </cell>
          <cell r="G640" t="str">
            <v>322205</v>
          </cell>
          <cell r="H640">
            <v>44440</v>
          </cell>
          <cell r="J640">
            <v>157.43119999999999</v>
          </cell>
          <cell r="L640">
            <v>0</v>
          </cell>
          <cell r="O640">
            <v>1.93</v>
          </cell>
          <cell r="S640">
            <v>0</v>
          </cell>
        </row>
        <row r="641">
          <cell r="C641" t="str">
            <v>HOSPITAL MESTRE VITALINO</v>
          </cell>
          <cell r="E641" t="str">
            <v>GABRIELA MARQUES PEREIRA DE ALENCAR</v>
          </cell>
          <cell r="F641" t="str">
            <v>1 - Médico</v>
          </cell>
          <cell r="G641" t="str">
            <v>225120</v>
          </cell>
          <cell r="H641">
            <v>44440</v>
          </cell>
          <cell r="J641">
            <v>550.84559999999999</v>
          </cell>
          <cell r="L641">
            <v>131.715857142</v>
          </cell>
          <cell r="M641">
            <v>2.75</v>
          </cell>
          <cell r="O641">
            <v>6.13</v>
          </cell>
          <cell r="P641">
            <v>1.23</v>
          </cell>
          <cell r="S641">
            <v>0</v>
          </cell>
        </row>
        <row r="642">
          <cell r="C642" t="str">
            <v>HOSPITAL MESTRE VITALINO</v>
          </cell>
          <cell r="E642" t="str">
            <v>GABRIELA THAYNA SOARES DA SILVA</v>
          </cell>
          <cell r="F642" t="str">
            <v>2 - Outros Profissionais da Saúde</v>
          </cell>
          <cell r="G642" t="str">
            <v>322205</v>
          </cell>
          <cell r="H642">
            <v>44440</v>
          </cell>
          <cell r="J642">
            <v>144.03360000000001</v>
          </cell>
          <cell r="L642">
            <v>131.715857142</v>
          </cell>
          <cell r="M642">
            <v>26.3</v>
          </cell>
          <cell r="O642">
            <v>1.93</v>
          </cell>
          <cell r="S642">
            <v>0</v>
          </cell>
        </row>
        <row r="643">
          <cell r="C643" t="str">
            <v>HOSPITAL MESTRE VITALINO</v>
          </cell>
          <cell r="E643" t="str">
            <v>GABRIELE MALAQUIAS DA SILVA FONSECA</v>
          </cell>
          <cell r="F643" t="str">
            <v>2 - Outros Profissionais da Saúde</v>
          </cell>
          <cell r="G643" t="str">
            <v>223605</v>
          </cell>
          <cell r="H643">
            <v>44440</v>
          </cell>
          <cell r="J643">
            <v>168.94880000000001</v>
          </cell>
          <cell r="L643">
            <v>131.715857142</v>
          </cell>
          <cell r="M643">
            <v>2.39</v>
          </cell>
          <cell r="O643">
            <v>1.59</v>
          </cell>
          <cell r="S643">
            <v>0</v>
          </cell>
        </row>
        <row r="644">
          <cell r="C644" t="str">
            <v>HOSPITAL MESTRE VITALINO</v>
          </cell>
          <cell r="E644" t="str">
            <v>GABRIELE TELES CHAVES</v>
          </cell>
          <cell r="F644" t="str">
            <v>1 - Médico</v>
          </cell>
          <cell r="G644" t="str">
            <v>225120</v>
          </cell>
          <cell r="H644">
            <v>44440</v>
          </cell>
          <cell r="J644">
            <v>846.84400000000005</v>
          </cell>
          <cell r="L644">
            <v>131.715857142</v>
          </cell>
          <cell r="M644">
            <v>2.75</v>
          </cell>
          <cell r="O644">
            <v>6.13</v>
          </cell>
          <cell r="P644">
            <v>1.23</v>
          </cell>
          <cell r="S644">
            <v>0</v>
          </cell>
        </row>
        <row r="645">
          <cell r="C645" t="str">
            <v>HOSPITAL MESTRE VITALINO</v>
          </cell>
          <cell r="E645" t="str">
            <v>GABRIELLA BRUNA SANTOS MACIEL</v>
          </cell>
          <cell r="F645" t="str">
            <v>2 - Outros Profissionais da Saúde</v>
          </cell>
          <cell r="G645" t="str">
            <v>223505</v>
          </cell>
          <cell r="H645">
            <v>44440</v>
          </cell>
          <cell r="J645">
            <v>319.14879999999999</v>
          </cell>
          <cell r="L645">
            <v>0</v>
          </cell>
          <cell r="O645">
            <v>1.59</v>
          </cell>
          <cell r="S645">
            <v>0</v>
          </cell>
        </row>
        <row r="646">
          <cell r="C646" t="str">
            <v>HOSPITAL MESTRE VITALINO</v>
          </cell>
          <cell r="E646" t="str">
            <v>GABRIELLA LIMA DO NASCIMENTO SANTOS</v>
          </cell>
          <cell r="F646" t="str">
            <v>3 - Administrativo</v>
          </cell>
          <cell r="G646" t="str">
            <v>411010</v>
          </cell>
          <cell r="H646">
            <v>44440</v>
          </cell>
          <cell r="J646">
            <v>118.1944</v>
          </cell>
          <cell r="L646">
            <v>131.715857142</v>
          </cell>
          <cell r="M646">
            <v>25.15</v>
          </cell>
          <cell r="O646">
            <v>1.93</v>
          </cell>
          <cell r="S646">
            <v>0</v>
          </cell>
        </row>
        <row r="647">
          <cell r="C647" t="str">
            <v>HOSPITAL MESTRE VITALINO</v>
          </cell>
          <cell r="E647" t="str">
            <v>GABRIELLA MARIA DA SILVA</v>
          </cell>
          <cell r="F647" t="str">
            <v>2 - Outros Profissionais da Saúde</v>
          </cell>
          <cell r="G647" t="str">
            <v>223505</v>
          </cell>
          <cell r="H647">
            <v>44440</v>
          </cell>
          <cell r="J647">
            <v>209.5352</v>
          </cell>
          <cell r="L647">
            <v>131.715857142</v>
          </cell>
          <cell r="M647">
            <v>2.66</v>
          </cell>
          <cell r="O647">
            <v>1.59</v>
          </cell>
          <cell r="S647">
            <v>0</v>
          </cell>
        </row>
        <row r="648">
          <cell r="C648" t="str">
            <v>HOSPITAL MESTRE VITALINO</v>
          </cell>
          <cell r="E648" t="str">
            <v>GABRIELLA MYLLENA DE SOUZA RIBEIRO</v>
          </cell>
          <cell r="F648" t="str">
            <v>2 - Outros Profissionais da Saúde</v>
          </cell>
          <cell r="G648" t="str">
            <v>223605</v>
          </cell>
          <cell r="H648">
            <v>44440</v>
          </cell>
          <cell r="J648">
            <v>224.05840000000001</v>
          </cell>
          <cell r="L648">
            <v>0</v>
          </cell>
          <cell r="O648">
            <v>1.59</v>
          </cell>
          <cell r="S648">
            <v>0</v>
          </cell>
        </row>
        <row r="649">
          <cell r="C649" t="str">
            <v>HOSPITAL MESTRE VITALINO</v>
          </cell>
          <cell r="E649" t="str">
            <v>GABRIELLE OLIVEIRA DA SILVA</v>
          </cell>
          <cell r="F649" t="str">
            <v>3 - Administrativo</v>
          </cell>
          <cell r="G649" t="str">
            <v>411010</v>
          </cell>
          <cell r="H649">
            <v>44440</v>
          </cell>
          <cell r="J649">
            <v>110.1752</v>
          </cell>
          <cell r="L649">
            <v>0</v>
          </cell>
          <cell r="O649">
            <v>1.93</v>
          </cell>
          <cell r="R649">
            <v>222</v>
          </cell>
          <cell r="S649">
            <v>75.45</v>
          </cell>
        </row>
        <row r="650">
          <cell r="C650" t="str">
            <v>HOSPITAL MESTRE VITALINO</v>
          </cell>
          <cell r="E650" t="str">
            <v>GEIVSON BERNARDO DA HORA</v>
          </cell>
          <cell r="F650" t="str">
            <v>2 - Outros Profissionais da Saúde</v>
          </cell>
          <cell r="G650" t="str">
            <v>322205</v>
          </cell>
          <cell r="H650">
            <v>44440</v>
          </cell>
          <cell r="J650">
            <v>153.15199999999999</v>
          </cell>
          <cell r="L650">
            <v>0</v>
          </cell>
          <cell r="O650">
            <v>1.93</v>
          </cell>
          <cell r="R650">
            <v>222</v>
          </cell>
          <cell r="S650">
            <v>78.91</v>
          </cell>
        </row>
        <row r="651">
          <cell r="C651" t="str">
            <v>HOSPITAL MESTRE VITALINO</v>
          </cell>
          <cell r="E651" t="str">
            <v>GENALDO DE OLIVEIRA</v>
          </cell>
          <cell r="F651" t="str">
            <v>3 - Administrativo</v>
          </cell>
          <cell r="G651" t="str">
            <v>515110</v>
          </cell>
          <cell r="H651">
            <v>44440</v>
          </cell>
          <cell r="J651">
            <v>111.092</v>
          </cell>
          <cell r="L651">
            <v>0</v>
          </cell>
          <cell r="O651">
            <v>1.93</v>
          </cell>
          <cell r="S651">
            <v>0</v>
          </cell>
        </row>
        <row r="652">
          <cell r="C652" t="str">
            <v>HOSPITAL MESTRE VITALINO</v>
          </cell>
          <cell r="E652" t="str">
            <v>GENARO ELIAS DA SILVA</v>
          </cell>
          <cell r="F652" t="str">
            <v>3 - Administrativo</v>
          </cell>
          <cell r="G652" t="str">
            <v>514320</v>
          </cell>
          <cell r="H652">
            <v>44440</v>
          </cell>
          <cell r="J652">
            <v>112</v>
          </cell>
          <cell r="L652">
            <v>131.715857142</v>
          </cell>
          <cell r="M652">
            <v>22.2</v>
          </cell>
          <cell r="O652">
            <v>1.93</v>
          </cell>
          <cell r="S652">
            <v>0</v>
          </cell>
        </row>
        <row r="653">
          <cell r="C653" t="str">
            <v>HOSPITAL MESTRE VITALINO</v>
          </cell>
          <cell r="E653" t="str">
            <v>GENISON ONOFRE FLORENCIO</v>
          </cell>
          <cell r="F653" t="str">
            <v>3 - Administrativo</v>
          </cell>
          <cell r="G653" t="str">
            <v>513505</v>
          </cell>
          <cell r="H653">
            <v>44440</v>
          </cell>
          <cell r="J653">
            <v>161.72720000000001</v>
          </cell>
          <cell r="L653">
            <v>0</v>
          </cell>
          <cell r="O653">
            <v>1.93</v>
          </cell>
          <cell r="S653">
            <v>0</v>
          </cell>
        </row>
        <row r="654">
          <cell r="C654" t="str">
            <v>HOSPITAL MESTRE VITALINO</v>
          </cell>
          <cell r="E654" t="str">
            <v>GENYSON JERONIMO BEZERRA DA SILVA</v>
          </cell>
          <cell r="F654" t="str">
            <v>3 - Administrativo</v>
          </cell>
          <cell r="G654" t="str">
            <v>411010</v>
          </cell>
          <cell r="H654">
            <v>44440</v>
          </cell>
          <cell r="J654">
            <v>140.43119999999999</v>
          </cell>
          <cell r="L654">
            <v>0</v>
          </cell>
          <cell r="O654">
            <v>1.93</v>
          </cell>
          <cell r="S654">
            <v>0</v>
          </cell>
        </row>
        <row r="655">
          <cell r="C655" t="str">
            <v>HOSPITAL MESTRE VITALINO</v>
          </cell>
          <cell r="E655" t="str">
            <v>GEORGIA ALVES PEREIRA</v>
          </cell>
          <cell r="F655" t="str">
            <v>1 - Médico</v>
          </cell>
          <cell r="G655" t="str">
            <v>225125</v>
          </cell>
          <cell r="H655">
            <v>44440</v>
          </cell>
          <cell r="J655">
            <v>676.21119999999996</v>
          </cell>
          <cell r="L655">
            <v>131.715857142</v>
          </cell>
          <cell r="M655">
            <v>2.75</v>
          </cell>
          <cell r="O655">
            <v>6.13</v>
          </cell>
          <cell r="P655">
            <v>1.23</v>
          </cell>
          <cell r="S655">
            <v>0</v>
          </cell>
        </row>
        <row r="656">
          <cell r="C656" t="str">
            <v>HOSPITAL MESTRE VITALINO</v>
          </cell>
          <cell r="E656" t="str">
            <v>GERALDINA DANYELLE PIMENTEL MEDEIROS</v>
          </cell>
          <cell r="F656" t="str">
            <v>2 - Outros Profissionais da Saúde</v>
          </cell>
          <cell r="G656" t="str">
            <v>322205</v>
          </cell>
          <cell r="H656">
            <v>44440</v>
          </cell>
          <cell r="J656">
            <v>152.39599999999999</v>
          </cell>
          <cell r="L656">
            <v>131.715857142</v>
          </cell>
          <cell r="M656">
            <v>26.3</v>
          </cell>
          <cell r="O656">
            <v>1.93</v>
          </cell>
          <cell r="S656">
            <v>0</v>
          </cell>
          <cell r="U656">
            <v>69.41</v>
          </cell>
          <cell r="X656" t="str">
            <v>AUX. CRECHE I</v>
          </cell>
        </row>
        <row r="657">
          <cell r="C657" t="str">
            <v>HOSPITAL MESTRE VITALINO</v>
          </cell>
          <cell r="E657" t="str">
            <v>GERALDO HENRIQUES FILGUEIRAS NETO</v>
          </cell>
          <cell r="F657" t="str">
            <v>3 - Administrativo</v>
          </cell>
          <cell r="G657" t="str">
            <v>252210</v>
          </cell>
          <cell r="H657">
            <v>44440</v>
          </cell>
          <cell r="J657">
            <v>851.72559999999999</v>
          </cell>
          <cell r="L657">
            <v>0</v>
          </cell>
          <cell r="O657">
            <v>1.93</v>
          </cell>
          <cell r="S657">
            <v>0</v>
          </cell>
        </row>
        <row r="658">
          <cell r="C658" t="str">
            <v>HOSPITAL MESTRE VITALINO</v>
          </cell>
          <cell r="E658" t="str">
            <v>GERALDO JOSE PARAISO WANDERLEY</v>
          </cell>
          <cell r="F658" t="str">
            <v>1 - Médico</v>
          </cell>
          <cell r="G658" t="str">
            <v>225225</v>
          </cell>
          <cell r="H658">
            <v>44440</v>
          </cell>
          <cell r="J658">
            <v>1479.3063999999999</v>
          </cell>
          <cell r="L658">
            <v>131.715857142</v>
          </cell>
          <cell r="M658">
            <v>2.75</v>
          </cell>
          <cell r="O658">
            <v>6.13</v>
          </cell>
          <cell r="P658">
            <v>1.23</v>
          </cell>
          <cell r="S658">
            <v>0</v>
          </cell>
        </row>
        <row r="659">
          <cell r="C659" t="str">
            <v>HOSPITAL MESTRE VITALINO</v>
          </cell>
          <cell r="E659" t="str">
            <v>GERCINIO FARIAS</v>
          </cell>
          <cell r="F659" t="str">
            <v>3 - Administrativo</v>
          </cell>
          <cell r="G659" t="str">
            <v>514320</v>
          </cell>
          <cell r="H659">
            <v>44440</v>
          </cell>
          <cell r="J659">
            <v>129.6</v>
          </cell>
          <cell r="L659">
            <v>131.715857142</v>
          </cell>
          <cell r="M659">
            <v>22.2</v>
          </cell>
          <cell r="O659">
            <v>1.93</v>
          </cell>
          <cell r="R659">
            <v>222</v>
          </cell>
          <cell r="S659">
            <v>66.599999999999994</v>
          </cell>
        </row>
        <row r="660">
          <cell r="C660" t="str">
            <v>HOSPITAL MESTRE VITALINO</v>
          </cell>
          <cell r="E660" t="str">
            <v>GERLAINE DE SANTANA GOMES</v>
          </cell>
          <cell r="F660" t="str">
            <v>2 - Outros Profissionais da Saúde</v>
          </cell>
          <cell r="G660" t="str">
            <v>322205</v>
          </cell>
          <cell r="H660">
            <v>44440</v>
          </cell>
          <cell r="J660">
            <v>154.55520000000001</v>
          </cell>
          <cell r="L660">
            <v>0</v>
          </cell>
          <cell r="O660">
            <v>1.93</v>
          </cell>
          <cell r="S660">
            <v>0</v>
          </cell>
        </row>
        <row r="661">
          <cell r="C661" t="str">
            <v>HOSPITAL MESTRE VITALINO</v>
          </cell>
          <cell r="E661" t="str">
            <v>GERMANA FONSECA FIGUEIREDO</v>
          </cell>
          <cell r="F661" t="str">
            <v>1 - Médico</v>
          </cell>
          <cell r="G661" t="str">
            <v>225103</v>
          </cell>
          <cell r="H661">
            <v>44440</v>
          </cell>
          <cell r="J661">
            <v>676.21119999999996</v>
          </cell>
          <cell r="L661">
            <v>131.715857142</v>
          </cell>
          <cell r="M661">
            <v>2.75</v>
          </cell>
          <cell r="O661">
            <v>6.13</v>
          </cell>
          <cell r="P661">
            <v>1.23</v>
          </cell>
          <cell r="S661">
            <v>0</v>
          </cell>
        </row>
        <row r="662">
          <cell r="C662" t="str">
            <v>HOSPITAL MESTRE VITALINO</v>
          </cell>
          <cell r="E662" t="str">
            <v>GESSE DIAS GONCALVES</v>
          </cell>
          <cell r="F662" t="str">
            <v>2 - Outros Profissionais da Saúde</v>
          </cell>
          <cell r="G662" t="str">
            <v>223605</v>
          </cell>
          <cell r="H662">
            <v>44440</v>
          </cell>
          <cell r="J662">
            <v>206.352</v>
          </cell>
          <cell r="L662">
            <v>131.715857142</v>
          </cell>
          <cell r="M662">
            <v>2.62</v>
          </cell>
          <cell r="O662">
            <v>1.59</v>
          </cell>
          <cell r="S662">
            <v>0</v>
          </cell>
        </row>
        <row r="663">
          <cell r="C663" t="str">
            <v>HOSPITAL MESTRE VITALINO</v>
          </cell>
          <cell r="E663" t="str">
            <v>GESSICA FERREIRA DA SILVA</v>
          </cell>
          <cell r="F663" t="str">
            <v>2 - Outros Profissionais da Saúde</v>
          </cell>
          <cell r="G663" t="str">
            <v>322205</v>
          </cell>
          <cell r="H663">
            <v>44440</v>
          </cell>
          <cell r="J663">
            <v>144.9264</v>
          </cell>
          <cell r="L663">
            <v>131.715857142</v>
          </cell>
          <cell r="M663">
            <v>26.3</v>
          </cell>
          <cell r="O663">
            <v>1.93</v>
          </cell>
          <cell r="S663">
            <v>0</v>
          </cell>
        </row>
        <row r="664">
          <cell r="C664" t="str">
            <v>HOSPITAL MESTRE VITALINO</v>
          </cell>
          <cell r="E664" t="str">
            <v>GESSICA KARLA DA SILVA</v>
          </cell>
          <cell r="F664" t="str">
            <v>2 - Outros Profissionais da Saúde</v>
          </cell>
          <cell r="G664" t="str">
            <v>223505</v>
          </cell>
          <cell r="H664">
            <v>44440</v>
          </cell>
          <cell r="J664">
            <v>263.60000000000002</v>
          </cell>
          <cell r="L664">
            <v>131.715857142</v>
          </cell>
          <cell r="M664">
            <v>3.53</v>
          </cell>
          <cell r="O664">
            <v>1.59</v>
          </cell>
          <cell r="S664">
            <v>0</v>
          </cell>
          <cell r="U664">
            <v>103.28</v>
          </cell>
          <cell r="X664" t="str">
            <v>AUX. CRECHE I</v>
          </cell>
        </row>
        <row r="665">
          <cell r="C665" t="str">
            <v>HOSPITAL MESTRE VITALINO</v>
          </cell>
          <cell r="E665" t="str">
            <v>GESSYCA VANESSA NUNES SILVA</v>
          </cell>
          <cell r="F665" t="str">
            <v>2 - Outros Profissionais da Saúde</v>
          </cell>
          <cell r="G665" t="str">
            <v>322205</v>
          </cell>
          <cell r="H665">
            <v>44440</v>
          </cell>
          <cell r="J665">
            <v>144.03360000000001</v>
          </cell>
          <cell r="L665">
            <v>0</v>
          </cell>
          <cell r="O665">
            <v>1.93</v>
          </cell>
          <cell r="S665">
            <v>0</v>
          </cell>
        </row>
        <row r="666">
          <cell r="C666" t="str">
            <v>HOSPITAL MESTRE VITALINO</v>
          </cell>
          <cell r="E666" t="str">
            <v>GEYSA LARYSSA NUNES LOPES XAVIER</v>
          </cell>
          <cell r="F666" t="str">
            <v>2 - Outros Profissionais da Saúde</v>
          </cell>
          <cell r="G666" t="str">
            <v>223505</v>
          </cell>
          <cell r="H666">
            <v>44440</v>
          </cell>
          <cell r="J666">
            <v>257.13600000000002</v>
          </cell>
          <cell r="L666">
            <v>131.715857142</v>
          </cell>
          <cell r="M666">
            <v>3.31</v>
          </cell>
          <cell r="O666">
            <v>1.59</v>
          </cell>
          <cell r="S666">
            <v>0</v>
          </cell>
        </row>
        <row r="667">
          <cell r="C667" t="str">
            <v>HOSPITAL MESTRE VITALINO</v>
          </cell>
          <cell r="E667" t="str">
            <v>GEYSIANE BERNARDO DA SILVA</v>
          </cell>
          <cell r="F667" t="str">
            <v>2 - Outros Profissionais da Saúde</v>
          </cell>
          <cell r="G667" t="str">
            <v>223505</v>
          </cell>
          <cell r="H667">
            <v>44440</v>
          </cell>
          <cell r="J667">
            <v>214.4264</v>
          </cell>
          <cell r="L667">
            <v>0</v>
          </cell>
          <cell r="O667">
            <v>1.93</v>
          </cell>
          <cell r="S667">
            <v>0</v>
          </cell>
        </row>
        <row r="668">
          <cell r="C668" t="str">
            <v>HOSPITAL MESTRE VITALINO</v>
          </cell>
          <cell r="E668" t="str">
            <v>GIDELSON ROMERO DA SILVA</v>
          </cell>
          <cell r="F668" t="str">
            <v>3 - Administrativo</v>
          </cell>
          <cell r="G668" t="str">
            <v>515110</v>
          </cell>
          <cell r="H668">
            <v>44440</v>
          </cell>
          <cell r="J668">
            <v>0</v>
          </cell>
          <cell r="L668">
            <v>0</v>
          </cell>
          <cell r="O668">
            <v>1.93</v>
          </cell>
          <cell r="S668">
            <v>0</v>
          </cell>
        </row>
        <row r="669">
          <cell r="C669" t="str">
            <v>HOSPITAL MESTRE VITALINO</v>
          </cell>
          <cell r="E669" t="str">
            <v>GIDRIANA MARIA VILAR</v>
          </cell>
          <cell r="F669" t="str">
            <v>2 - Outros Profissionais da Saúde</v>
          </cell>
          <cell r="G669" t="str">
            <v>322205</v>
          </cell>
          <cell r="H669">
            <v>44440</v>
          </cell>
          <cell r="J669">
            <v>159.16</v>
          </cell>
          <cell r="L669">
            <v>131.715857142</v>
          </cell>
          <cell r="M669">
            <v>26.3</v>
          </cell>
          <cell r="O669">
            <v>1.93</v>
          </cell>
          <cell r="S669">
            <v>0</v>
          </cell>
        </row>
        <row r="670">
          <cell r="C670" t="str">
            <v>HOSPITAL MESTRE VITALINO</v>
          </cell>
          <cell r="E670" t="str">
            <v>GIL MENDONCA BRASILEIRO</v>
          </cell>
          <cell r="F670" t="str">
            <v>3 - Administrativo</v>
          </cell>
          <cell r="G670" t="str">
            <v>252105</v>
          </cell>
          <cell r="H670">
            <v>44440</v>
          </cell>
          <cell r="J670">
            <v>1764.8104000000001</v>
          </cell>
          <cell r="L670">
            <v>0</v>
          </cell>
          <cell r="O670">
            <v>1.93</v>
          </cell>
          <cell r="S670">
            <v>0</v>
          </cell>
        </row>
        <row r="671">
          <cell r="C671" t="str">
            <v>HOSPITAL MESTRE VITALINO</v>
          </cell>
          <cell r="E671" t="str">
            <v>GILBERTO ANTONIO DE SOUZA</v>
          </cell>
          <cell r="F671" t="str">
            <v>3 - Administrativo</v>
          </cell>
          <cell r="G671" t="str">
            <v>411010</v>
          </cell>
          <cell r="H671">
            <v>44440</v>
          </cell>
          <cell r="J671">
            <v>121.14879999999999</v>
          </cell>
          <cell r="L671">
            <v>131.715857142</v>
          </cell>
          <cell r="M671">
            <v>25.15</v>
          </cell>
          <cell r="O671">
            <v>1.93</v>
          </cell>
          <cell r="S671">
            <v>0</v>
          </cell>
        </row>
        <row r="672">
          <cell r="C672" t="str">
            <v>HOSPITAL MESTRE VITALINO</v>
          </cell>
          <cell r="E672" t="str">
            <v>GILBERTO ARAUJO BARROS</v>
          </cell>
          <cell r="F672" t="str">
            <v>3 - Administrativo</v>
          </cell>
          <cell r="G672" t="str">
            <v>212415</v>
          </cell>
          <cell r="H672">
            <v>44440</v>
          </cell>
          <cell r="J672">
            <v>226.38399999999999</v>
          </cell>
          <cell r="L672">
            <v>131.715857142</v>
          </cell>
          <cell r="M672">
            <v>25.15</v>
          </cell>
          <cell r="O672">
            <v>1.93</v>
          </cell>
          <cell r="S672">
            <v>0</v>
          </cell>
        </row>
        <row r="673">
          <cell r="C673" t="str">
            <v>HOSPITAL MESTRE VITALINO</v>
          </cell>
          <cell r="E673" t="str">
            <v>GILBERTO TENORIO WANDERLEY FERNANDES LIMA</v>
          </cell>
          <cell r="F673" t="str">
            <v>1 - Médico</v>
          </cell>
          <cell r="G673" t="str">
            <v>225225</v>
          </cell>
          <cell r="H673">
            <v>44440</v>
          </cell>
          <cell r="J673">
            <v>1209.4087999999999</v>
          </cell>
          <cell r="L673">
            <v>0</v>
          </cell>
          <cell r="O673">
            <v>6.13</v>
          </cell>
          <cell r="P673">
            <v>1.23</v>
          </cell>
          <cell r="S673">
            <v>0</v>
          </cell>
        </row>
        <row r="674">
          <cell r="C674" t="str">
            <v>HOSPITAL MESTRE VITALINO</v>
          </cell>
          <cell r="E674" t="str">
            <v>GILBERTO VILACA DE MENEZES</v>
          </cell>
          <cell r="F674" t="str">
            <v>1 - Médico</v>
          </cell>
          <cell r="G674" t="str">
            <v>225112</v>
          </cell>
          <cell r="H674">
            <v>44440</v>
          </cell>
          <cell r="J674">
            <v>687.19359999999995</v>
          </cell>
          <cell r="L674">
            <v>131.715857142</v>
          </cell>
          <cell r="M674">
            <v>2.75</v>
          </cell>
          <cell r="O674">
            <v>6.13</v>
          </cell>
          <cell r="P674">
            <v>1.23</v>
          </cell>
          <cell r="S674">
            <v>0</v>
          </cell>
        </row>
        <row r="675">
          <cell r="C675" t="str">
            <v>HOSPITAL MESTRE VITALINO</v>
          </cell>
          <cell r="E675" t="str">
            <v>GILCEIA BARBOSA DA SILVA</v>
          </cell>
          <cell r="F675" t="str">
            <v>3 - Administrativo</v>
          </cell>
          <cell r="G675" t="str">
            <v>513430</v>
          </cell>
          <cell r="H675">
            <v>44440</v>
          </cell>
          <cell r="J675">
            <v>112.24</v>
          </cell>
          <cell r="L675">
            <v>131.715857142</v>
          </cell>
          <cell r="M675">
            <v>22.26</v>
          </cell>
          <cell r="O675">
            <v>1.93</v>
          </cell>
          <cell r="S675">
            <v>0</v>
          </cell>
        </row>
        <row r="676">
          <cell r="C676" t="str">
            <v>HOSPITAL MESTRE VITALINO</v>
          </cell>
          <cell r="E676" t="str">
            <v>GILDO JOSE DA SILVA JUNIOR</v>
          </cell>
          <cell r="F676" t="str">
            <v>3 - Administrativo</v>
          </cell>
          <cell r="G676" t="str">
            <v>515110</v>
          </cell>
          <cell r="H676">
            <v>44440</v>
          </cell>
          <cell r="J676">
            <v>106.64</v>
          </cell>
          <cell r="L676">
            <v>131.715857142</v>
          </cell>
          <cell r="M676">
            <v>22.26</v>
          </cell>
          <cell r="O676">
            <v>1.93</v>
          </cell>
          <cell r="S676">
            <v>0</v>
          </cell>
        </row>
        <row r="677">
          <cell r="C677" t="str">
            <v>HOSPITAL MESTRE VITALINO</v>
          </cell>
          <cell r="E677" t="str">
            <v>GILLIAN DO EGITO LIRA FERNANDES</v>
          </cell>
          <cell r="F677" t="str">
            <v>2 - Outros Profissionais da Saúde</v>
          </cell>
          <cell r="G677" t="str">
            <v>223505</v>
          </cell>
          <cell r="H677">
            <v>44440</v>
          </cell>
          <cell r="J677">
            <v>273.44880000000001</v>
          </cell>
          <cell r="L677">
            <v>131.715857142</v>
          </cell>
          <cell r="M677">
            <v>3.53</v>
          </cell>
          <cell r="O677">
            <v>1.59</v>
          </cell>
          <cell r="S677">
            <v>0</v>
          </cell>
        </row>
        <row r="678">
          <cell r="C678" t="str">
            <v>HOSPITAL MESTRE VITALINO</v>
          </cell>
          <cell r="E678" t="str">
            <v>GILVAN JUVENCIO DA SILVA</v>
          </cell>
          <cell r="F678" t="str">
            <v>2 - Outros Profissionais da Saúde</v>
          </cell>
          <cell r="G678" t="str">
            <v>521130</v>
          </cell>
          <cell r="H678">
            <v>44440</v>
          </cell>
          <cell r="J678">
            <v>112.24</v>
          </cell>
          <cell r="L678">
            <v>131.715857142</v>
          </cell>
          <cell r="M678">
            <v>22.26</v>
          </cell>
          <cell r="O678">
            <v>1.93</v>
          </cell>
          <cell r="S678">
            <v>0</v>
          </cell>
        </row>
        <row r="679">
          <cell r="C679" t="str">
            <v>HOSPITAL MESTRE VITALINO</v>
          </cell>
          <cell r="E679" t="str">
            <v>GILVANIA JOSEFA DA SILVA IRINEU</v>
          </cell>
          <cell r="F679" t="str">
            <v>2 - Outros Profissionais da Saúde</v>
          </cell>
          <cell r="G679" t="str">
            <v>322205</v>
          </cell>
          <cell r="H679">
            <v>44440</v>
          </cell>
          <cell r="J679">
            <v>165.364</v>
          </cell>
          <cell r="L679">
            <v>131.715857142</v>
          </cell>
          <cell r="M679">
            <v>26.3</v>
          </cell>
          <cell r="O679">
            <v>1.93</v>
          </cell>
          <cell r="S679">
            <v>0</v>
          </cell>
        </row>
        <row r="680">
          <cell r="C680" t="str">
            <v>HOSPITAL MESTRE VITALINO</v>
          </cell>
          <cell r="E680" t="str">
            <v>GILZETE TEREZINHA SILVA BARROS</v>
          </cell>
          <cell r="F680" t="str">
            <v>2 - Outros Profissionais da Saúde</v>
          </cell>
          <cell r="G680" t="str">
            <v>322205</v>
          </cell>
          <cell r="H680">
            <v>44440</v>
          </cell>
          <cell r="J680">
            <v>159.16</v>
          </cell>
          <cell r="L680">
            <v>131.715857142</v>
          </cell>
          <cell r="M680">
            <v>26.3</v>
          </cell>
          <cell r="O680">
            <v>1.93</v>
          </cell>
          <cell r="R680">
            <v>222</v>
          </cell>
          <cell r="S680">
            <v>78.91</v>
          </cell>
          <cell r="U680">
            <v>69.41</v>
          </cell>
          <cell r="X680" t="str">
            <v>AUX. CRECHE I</v>
          </cell>
        </row>
        <row r="681">
          <cell r="C681" t="str">
            <v>HOSPITAL MESTRE VITALINO</v>
          </cell>
          <cell r="E681" t="str">
            <v>GIRIVALDO CAVALCANTE DOS SANTOS</v>
          </cell>
          <cell r="F681" t="str">
            <v>3 - Administrativo</v>
          </cell>
          <cell r="G681" t="str">
            <v>515110</v>
          </cell>
          <cell r="H681">
            <v>44440</v>
          </cell>
          <cell r="J681">
            <v>119.0488</v>
          </cell>
          <cell r="L681">
            <v>131.715857142</v>
          </cell>
          <cell r="M681">
            <v>22.26</v>
          </cell>
          <cell r="O681">
            <v>1.93</v>
          </cell>
          <cell r="S681">
            <v>0</v>
          </cell>
        </row>
        <row r="682">
          <cell r="C682" t="str">
            <v>HOSPITAL MESTRE VITALINO</v>
          </cell>
          <cell r="E682" t="str">
            <v>GIRLEIDE DE MELO SILVA</v>
          </cell>
          <cell r="F682" t="str">
            <v>2 - Outros Profissionais da Saúde</v>
          </cell>
          <cell r="G682" t="str">
            <v>322205</v>
          </cell>
          <cell r="H682">
            <v>44440</v>
          </cell>
          <cell r="J682">
            <v>168.84639999999999</v>
          </cell>
          <cell r="L682">
            <v>0</v>
          </cell>
          <cell r="O682">
            <v>1.93</v>
          </cell>
          <cell r="S682">
            <v>0</v>
          </cell>
        </row>
        <row r="683">
          <cell r="C683" t="str">
            <v>HOSPITAL MESTRE VITALINO</v>
          </cell>
          <cell r="E683" t="str">
            <v>GISELE DAIANE DA SILVA</v>
          </cell>
          <cell r="F683" t="str">
            <v>2 - Outros Profissionais da Saúde</v>
          </cell>
          <cell r="G683" t="str">
            <v>322205</v>
          </cell>
          <cell r="H683">
            <v>44440</v>
          </cell>
          <cell r="J683">
            <v>138.18799999999999</v>
          </cell>
          <cell r="L683">
            <v>131.715857142</v>
          </cell>
          <cell r="M683">
            <v>26.3</v>
          </cell>
          <cell r="O683">
            <v>1.93</v>
          </cell>
          <cell r="R683">
            <v>222</v>
          </cell>
          <cell r="S683">
            <v>78.91</v>
          </cell>
        </row>
        <row r="684">
          <cell r="C684" t="str">
            <v>HOSPITAL MESTRE VITALINO</v>
          </cell>
          <cell r="E684" t="str">
            <v>GISELLE VIEIRA VIDAL</v>
          </cell>
          <cell r="F684" t="str">
            <v>2 - Outros Profissionais da Saúde</v>
          </cell>
          <cell r="G684" t="str">
            <v>223505</v>
          </cell>
          <cell r="H684">
            <v>44440</v>
          </cell>
          <cell r="J684">
            <v>423.46080000000001</v>
          </cell>
          <cell r="L684">
            <v>0</v>
          </cell>
          <cell r="O684">
            <v>1.59</v>
          </cell>
          <cell r="S684">
            <v>0</v>
          </cell>
        </row>
        <row r="685">
          <cell r="C685" t="str">
            <v>HOSPITAL MESTRE VITALINO</v>
          </cell>
          <cell r="E685" t="str">
            <v>GISELLY MARIA FEITOSA VASCONCELOS</v>
          </cell>
          <cell r="F685" t="str">
            <v>2 - Outros Profissionais da Saúde</v>
          </cell>
          <cell r="G685" t="str">
            <v>351605</v>
          </cell>
          <cell r="H685">
            <v>44440</v>
          </cell>
          <cell r="J685">
            <v>140.93520000000001</v>
          </cell>
          <cell r="L685">
            <v>131.715857142</v>
          </cell>
          <cell r="M685">
            <v>25.64</v>
          </cell>
          <cell r="O685">
            <v>1.93</v>
          </cell>
          <cell r="R685">
            <v>296</v>
          </cell>
          <cell r="S685">
            <v>76.930000000000007</v>
          </cell>
        </row>
        <row r="686">
          <cell r="C686" t="str">
            <v>HOSPITAL MESTRE VITALINO</v>
          </cell>
          <cell r="E686" t="str">
            <v>GISLAINE DANIELE DE AZEVEDO SILVA</v>
          </cell>
          <cell r="F686" t="str">
            <v>2 - Outros Profissionais da Saúde</v>
          </cell>
          <cell r="G686" t="str">
            <v>322205</v>
          </cell>
          <cell r="H686">
            <v>44440</v>
          </cell>
          <cell r="J686">
            <v>144.03360000000001</v>
          </cell>
          <cell r="L686">
            <v>131.715857142</v>
          </cell>
          <cell r="M686">
            <v>26.3</v>
          </cell>
          <cell r="O686">
            <v>1.93</v>
          </cell>
          <cell r="S686">
            <v>0</v>
          </cell>
        </row>
        <row r="687">
          <cell r="C687" t="str">
            <v>HOSPITAL MESTRE VITALINO</v>
          </cell>
          <cell r="E687" t="str">
            <v>GISLANDIA JOSEFA DA SILVA</v>
          </cell>
          <cell r="F687" t="str">
            <v>2 - Outros Profissionais da Saúde</v>
          </cell>
          <cell r="G687" t="str">
            <v>322205</v>
          </cell>
          <cell r="H687">
            <v>44440</v>
          </cell>
          <cell r="J687">
            <v>138.43360000000001</v>
          </cell>
          <cell r="L687">
            <v>131.715857142</v>
          </cell>
          <cell r="M687">
            <v>26.3</v>
          </cell>
          <cell r="O687">
            <v>1.93</v>
          </cell>
          <cell r="S687">
            <v>0</v>
          </cell>
        </row>
        <row r="688">
          <cell r="C688" t="str">
            <v>HOSPITAL MESTRE VITALINO</v>
          </cell>
          <cell r="E688" t="str">
            <v>GISLANE SILVA</v>
          </cell>
          <cell r="F688" t="str">
            <v>2 - Outros Profissionais da Saúde</v>
          </cell>
          <cell r="G688" t="str">
            <v>322205</v>
          </cell>
          <cell r="H688">
            <v>44440</v>
          </cell>
          <cell r="J688">
            <v>158.79599999999999</v>
          </cell>
          <cell r="L688">
            <v>131.715857142</v>
          </cell>
          <cell r="M688">
            <v>26.3</v>
          </cell>
          <cell r="O688">
            <v>1.93</v>
          </cell>
          <cell r="S688">
            <v>0</v>
          </cell>
        </row>
        <row r="689">
          <cell r="C689" t="str">
            <v>HOSPITAL MESTRE VITALINO</v>
          </cell>
          <cell r="E689" t="str">
            <v>GISLAYNE SANTOS SILVA</v>
          </cell>
          <cell r="F689" t="str">
            <v>2 - Outros Profissionais da Saúde</v>
          </cell>
          <cell r="G689" t="str">
            <v>322205</v>
          </cell>
          <cell r="H689">
            <v>44440</v>
          </cell>
          <cell r="J689">
            <v>167.06</v>
          </cell>
          <cell r="L689">
            <v>131.715857142</v>
          </cell>
          <cell r="M689">
            <v>26.3</v>
          </cell>
          <cell r="O689">
            <v>1.93</v>
          </cell>
          <cell r="S689">
            <v>0</v>
          </cell>
        </row>
        <row r="690">
          <cell r="C690" t="str">
            <v>HOSPITAL MESTRE VITALINO</v>
          </cell>
          <cell r="E690" t="str">
            <v>GIULY GOMES LIMA</v>
          </cell>
          <cell r="F690" t="str">
            <v>1 - Médico</v>
          </cell>
          <cell r="G690" t="str">
            <v>225120</v>
          </cell>
          <cell r="H690">
            <v>44440</v>
          </cell>
          <cell r="J690">
            <v>926.84400000000005</v>
          </cell>
          <cell r="L690">
            <v>0</v>
          </cell>
          <cell r="O690">
            <v>6.13</v>
          </cell>
          <cell r="P690">
            <v>1.23</v>
          </cell>
          <cell r="S690">
            <v>0</v>
          </cell>
        </row>
        <row r="691">
          <cell r="C691" t="str">
            <v>HOSPITAL MESTRE VITALINO</v>
          </cell>
          <cell r="E691" t="str">
            <v>GIZELE MARIA DE LIMA</v>
          </cell>
          <cell r="F691" t="str">
            <v>3 - Administrativo</v>
          </cell>
          <cell r="G691" t="str">
            <v>514320</v>
          </cell>
          <cell r="H691">
            <v>44440</v>
          </cell>
          <cell r="J691">
            <v>112</v>
          </cell>
          <cell r="L691">
            <v>131.715857142</v>
          </cell>
          <cell r="M691">
            <v>22.2</v>
          </cell>
          <cell r="O691">
            <v>1.93</v>
          </cell>
          <cell r="S691">
            <v>0</v>
          </cell>
        </row>
        <row r="692">
          <cell r="C692" t="str">
            <v>HOSPITAL MESTRE VITALINO</v>
          </cell>
          <cell r="E692" t="str">
            <v>GLAUCIA DE FREITAS MONTEIRO</v>
          </cell>
          <cell r="F692" t="str">
            <v>2 - Outros Profissionais da Saúde</v>
          </cell>
          <cell r="G692" t="str">
            <v>322205</v>
          </cell>
          <cell r="H692">
            <v>44440</v>
          </cell>
          <cell r="J692">
            <v>150.38079999999999</v>
          </cell>
          <cell r="L692">
            <v>131.715857142</v>
          </cell>
          <cell r="M692">
            <v>26.3</v>
          </cell>
          <cell r="O692">
            <v>1.93</v>
          </cell>
          <cell r="S692">
            <v>0</v>
          </cell>
        </row>
        <row r="693">
          <cell r="C693" t="str">
            <v>HOSPITAL MESTRE VITALINO</v>
          </cell>
          <cell r="E693" t="str">
            <v>GLAUCIO AVELINO DA SILVA</v>
          </cell>
          <cell r="F693" t="str">
            <v>3 - Administrativo</v>
          </cell>
          <cell r="G693" t="str">
            <v>782320</v>
          </cell>
          <cell r="H693">
            <v>44440</v>
          </cell>
          <cell r="J693">
            <v>185.3288</v>
          </cell>
          <cell r="L693">
            <v>131.715857142</v>
          </cell>
          <cell r="M693">
            <v>40.33</v>
          </cell>
          <cell r="O693">
            <v>1.93</v>
          </cell>
          <cell r="S693">
            <v>0</v>
          </cell>
        </row>
        <row r="694">
          <cell r="C694" t="str">
            <v>HOSPITAL MESTRE VITALINO</v>
          </cell>
          <cell r="E694" t="str">
            <v>GLAUCIO GOMES SANTIAGO</v>
          </cell>
          <cell r="F694" t="str">
            <v>3 - Administrativo</v>
          </cell>
          <cell r="G694" t="str">
            <v>517410</v>
          </cell>
          <cell r="H694">
            <v>44440</v>
          </cell>
          <cell r="J694">
            <v>104.8104</v>
          </cell>
          <cell r="L694">
            <v>131.715857142</v>
          </cell>
          <cell r="M694">
            <v>22.26</v>
          </cell>
          <cell r="O694">
            <v>1.93</v>
          </cell>
          <cell r="S694">
            <v>0</v>
          </cell>
        </row>
        <row r="695">
          <cell r="C695" t="str">
            <v>HOSPITAL MESTRE VITALINO</v>
          </cell>
          <cell r="E695" t="str">
            <v>GLAYDSON GALDINO DE AGUIAR</v>
          </cell>
          <cell r="F695" t="str">
            <v>2 - Outros Profissionais da Saúde</v>
          </cell>
          <cell r="G695" t="str">
            <v>322205</v>
          </cell>
          <cell r="H695">
            <v>44440</v>
          </cell>
          <cell r="J695">
            <v>158.32480000000001</v>
          </cell>
          <cell r="L695">
            <v>131.715857142</v>
          </cell>
          <cell r="M695">
            <v>26.3</v>
          </cell>
          <cell r="O695">
            <v>1.93</v>
          </cell>
          <cell r="S695">
            <v>0</v>
          </cell>
        </row>
        <row r="696">
          <cell r="C696" t="str">
            <v>HOSPITAL MESTRE VITALINO</v>
          </cell>
          <cell r="E696" t="str">
            <v>GLEICE KELLE FERREIRA DE SANTANA</v>
          </cell>
          <cell r="F696" t="str">
            <v>2 - Outros Profissionais da Saúde</v>
          </cell>
          <cell r="G696" t="str">
            <v>322205</v>
          </cell>
          <cell r="H696">
            <v>44440</v>
          </cell>
          <cell r="J696">
            <v>157.79920000000001</v>
          </cell>
          <cell r="L696">
            <v>0</v>
          </cell>
          <cell r="O696">
            <v>1.93</v>
          </cell>
          <cell r="S696">
            <v>0</v>
          </cell>
        </row>
        <row r="697">
          <cell r="C697" t="str">
            <v>HOSPITAL MESTRE VITALINO</v>
          </cell>
          <cell r="E697" t="str">
            <v>GLEICE POLICHTCHUK GUIMARAES</v>
          </cell>
          <cell r="F697" t="str">
            <v>2 - Outros Profissionais da Saúde</v>
          </cell>
          <cell r="G697" t="str">
            <v>322205</v>
          </cell>
          <cell r="H697">
            <v>44440</v>
          </cell>
          <cell r="J697">
            <v>153.97120000000001</v>
          </cell>
          <cell r="L697">
            <v>131.715857142</v>
          </cell>
          <cell r="M697">
            <v>26.3</v>
          </cell>
          <cell r="O697">
            <v>1.93</v>
          </cell>
          <cell r="S697">
            <v>0</v>
          </cell>
        </row>
        <row r="698">
          <cell r="C698" t="str">
            <v>HOSPITAL MESTRE VITALINO</v>
          </cell>
          <cell r="E698" t="str">
            <v>GLEICIANE ADRIELLI SOUZA GUINHO</v>
          </cell>
          <cell r="F698" t="str">
            <v>3 - Administrativo</v>
          </cell>
          <cell r="G698" t="str">
            <v>411005</v>
          </cell>
          <cell r="H698">
            <v>44440</v>
          </cell>
          <cell r="J698">
            <v>10.2818</v>
          </cell>
          <cell r="L698">
            <v>0</v>
          </cell>
          <cell r="O698">
            <v>1.93</v>
          </cell>
          <cell r="R698">
            <v>296</v>
          </cell>
          <cell r="S698">
            <v>31</v>
          </cell>
        </row>
        <row r="699">
          <cell r="C699" t="str">
            <v>HOSPITAL MESTRE VITALINO</v>
          </cell>
          <cell r="E699" t="str">
            <v>GLEYDE MYQUELE FERREIRA GONÇALVES</v>
          </cell>
          <cell r="F699" t="str">
            <v>2 - Outros Profissionais da Saúde</v>
          </cell>
          <cell r="G699" t="str">
            <v>322205</v>
          </cell>
          <cell r="H699">
            <v>44440</v>
          </cell>
          <cell r="J699">
            <v>134.44800000000001</v>
          </cell>
          <cell r="L699">
            <v>131.715857142</v>
          </cell>
          <cell r="M699">
            <v>26.3</v>
          </cell>
          <cell r="O699">
            <v>1.93</v>
          </cell>
          <cell r="S699">
            <v>0</v>
          </cell>
        </row>
        <row r="700">
          <cell r="C700" t="str">
            <v>HOSPITAL MESTRE VITALINO</v>
          </cell>
          <cell r="E700" t="str">
            <v>GLEYSON ROBERTO GONCALVES DA SILVA</v>
          </cell>
          <cell r="F700" t="str">
            <v>3 - Administrativo</v>
          </cell>
          <cell r="G700" t="str">
            <v>517410</v>
          </cell>
          <cell r="H700">
            <v>44440</v>
          </cell>
          <cell r="J700">
            <v>97.509600000000006</v>
          </cell>
          <cell r="L700">
            <v>0</v>
          </cell>
          <cell r="O700">
            <v>1.93</v>
          </cell>
          <cell r="S700">
            <v>0</v>
          </cell>
        </row>
        <row r="701">
          <cell r="C701" t="str">
            <v>HOSPITAL MESTRE VITALINO</v>
          </cell>
          <cell r="E701" t="str">
            <v>GLICIA DE CARVALHO BRANDAO</v>
          </cell>
          <cell r="F701" t="str">
            <v>3 - Administrativo</v>
          </cell>
          <cell r="G701" t="str">
            <v>252210</v>
          </cell>
          <cell r="H701">
            <v>44440</v>
          </cell>
          <cell r="J701">
            <v>441.09359999999998</v>
          </cell>
          <cell r="L701">
            <v>0</v>
          </cell>
          <cell r="O701">
            <v>1.93</v>
          </cell>
          <cell r="S701">
            <v>0</v>
          </cell>
        </row>
        <row r="702">
          <cell r="C702" t="str">
            <v>HOSPITAL MESTRE VITALINO</v>
          </cell>
          <cell r="E702" t="str">
            <v>GRAYCE LACERDA SALES</v>
          </cell>
          <cell r="F702" t="str">
            <v>2 - Outros Profissionais da Saúde</v>
          </cell>
          <cell r="G702" t="str">
            <v>223505</v>
          </cell>
          <cell r="H702">
            <v>44440</v>
          </cell>
          <cell r="J702">
            <v>335.52</v>
          </cell>
          <cell r="L702">
            <v>0</v>
          </cell>
          <cell r="O702">
            <v>1.59</v>
          </cell>
          <cell r="S702">
            <v>0</v>
          </cell>
        </row>
        <row r="703">
          <cell r="C703" t="str">
            <v>HOSPITAL MESTRE VITALINO</v>
          </cell>
          <cell r="E703" t="str">
            <v>GRAZIELLA IRENE DA SILVA MAGALHAES</v>
          </cell>
          <cell r="F703" t="str">
            <v>2 - Outros Profissionais da Saúde</v>
          </cell>
          <cell r="G703" t="str">
            <v>322205</v>
          </cell>
          <cell r="H703">
            <v>44440</v>
          </cell>
          <cell r="J703">
            <v>138.43360000000001</v>
          </cell>
          <cell r="L703">
            <v>131.715857142</v>
          </cell>
          <cell r="M703">
            <v>26.3</v>
          </cell>
          <cell r="O703">
            <v>1.93</v>
          </cell>
          <cell r="R703">
            <v>222</v>
          </cell>
          <cell r="S703">
            <v>78.91</v>
          </cell>
        </row>
        <row r="704">
          <cell r="C704" t="str">
            <v>HOSPITAL MESTRE VITALINO</v>
          </cell>
          <cell r="E704" t="str">
            <v>GRAZIELLA SYNARA ALVES DA SILVA OLIVEIRA</v>
          </cell>
          <cell r="F704" t="str">
            <v>2 - Outros Profissionais da Saúde</v>
          </cell>
          <cell r="G704" t="str">
            <v>223505</v>
          </cell>
          <cell r="H704">
            <v>44440</v>
          </cell>
          <cell r="J704">
            <v>274.7824</v>
          </cell>
          <cell r="L704">
            <v>0</v>
          </cell>
          <cell r="O704">
            <v>1.59</v>
          </cell>
          <cell r="S704">
            <v>0</v>
          </cell>
        </row>
        <row r="705">
          <cell r="C705" t="str">
            <v>HOSPITAL MESTRE VITALINO</v>
          </cell>
          <cell r="E705" t="str">
            <v>GREYCE RUFINA TEIXEIRA</v>
          </cell>
          <cell r="F705" t="str">
            <v>2 - Outros Profissionais da Saúde</v>
          </cell>
          <cell r="G705" t="str">
            <v>223605</v>
          </cell>
          <cell r="H705">
            <v>44440</v>
          </cell>
          <cell r="J705">
            <v>243.7672</v>
          </cell>
          <cell r="L705">
            <v>131.715857142</v>
          </cell>
          <cell r="M705">
            <v>3.1</v>
          </cell>
          <cell r="O705">
            <v>1.59</v>
          </cell>
          <cell r="S705">
            <v>0</v>
          </cell>
          <cell r="U705">
            <v>98.21</v>
          </cell>
          <cell r="X705" t="str">
            <v>AUX. CRECHE I</v>
          </cell>
        </row>
        <row r="706">
          <cell r="C706" t="str">
            <v>HOSPITAL MESTRE VITALINO</v>
          </cell>
          <cell r="E706" t="str">
            <v>GUACYRA MAGALHAES PIRES BEZERRA</v>
          </cell>
          <cell r="F706" t="str">
            <v>1 - Médico</v>
          </cell>
          <cell r="G706" t="str">
            <v>131210</v>
          </cell>
          <cell r="H706">
            <v>44440</v>
          </cell>
          <cell r="J706">
            <v>2928.2512000000002</v>
          </cell>
          <cell r="L706">
            <v>131.715857142</v>
          </cell>
          <cell r="M706">
            <v>2.75</v>
          </cell>
          <cell r="O706">
            <v>6.13</v>
          </cell>
          <cell r="P706">
            <v>1.23</v>
          </cell>
          <cell r="S706">
            <v>0</v>
          </cell>
        </row>
        <row r="707">
          <cell r="C707" t="str">
            <v>HOSPITAL MESTRE VITALINO</v>
          </cell>
          <cell r="E707" t="str">
            <v>GUILHERME BRENER NEVES DOS SANTOS</v>
          </cell>
          <cell r="F707" t="str">
            <v>3 - Administrativo</v>
          </cell>
          <cell r="G707" t="str">
            <v>411010</v>
          </cell>
          <cell r="H707">
            <v>44440</v>
          </cell>
          <cell r="J707">
            <v>109.2968</v>
          </cell>
          <cell r="L707">
            <v>131.715857142</v>
          </cell>
          <cell r="M707">
            <v>25.15</v>
          </cell>
          <cell r="O707">
            <v>1.93</v>
          </cell>
          <cell r="S707">
            <v>0</v>
          </cell>
        </row>
        <row r="708">
          <cell r="C708" t="str">
            <v>HOSPITAL MESTRE VITALINO</v>
          </cell>
          <cell r="E708" t="str">
            <v>GUILHERME JOSE SILVA PIMENTEL</v>
          </cell>
          <cell r="F708" t="str">
            <v>1 - Médico</v>
          </cell>
          <cell r="G708" t="str">
            <v>225120</v>
          </cell>
          <cell r="H708">
            <v>44440</v>
          </cell>
          <cell r="J708">
            <v>898.60559999999998</v>
          </cell>
          <cell r="L708">
            <v>131.715857142</v>
          </cell>
          <cell r="M708">
            <v>2.75</v>
          </cell>
          <cell r="O708">
            <v>6.13</v>
          </cell>
          <cell r="P708">
            <v>1.23</v>
          </cell>
          <cell r="S708">
            <v>0</v>
          </cell>
        </row>
        <row r="709">
          <cell r="C709" t="str">
            <v>HOSPITAL MESTRE VITALINO</v>
          </cell>
          <cell r="E709" t="str">
            <v>GUILHERME VINICIUS FREITAS DA SILVA</v>
          </cell>
          <cell r="F709" t="str">
            <v>2 - Outros Profissionais da Saúde</v>
          </cell>
          <cell r="G709" t="str">
            <v>521130</v>
          </cell>
          <cell r="H709">
            <v>44440</v>
          </cell>
          <cell r="J709">
            <v>112.24</v>
          </cell>
          <cell r="L709">
            <v>131.715857142</v>
          </cell>
          <cell r="M709">
            <v>22.26</v>
          </cell>
          <cell r="O709">
            <v>1.93</v>
          </cell>
          <cell r="R709">
            <v>222</v>
          </cell>
          <cell r="S709">
            <v>66.78</v>
          </cell>
        </row>
        <row r="710">
          <cell r="C710" t="str">
            <v>HOSPITAL MESTRE VITALINO</v>
          </cell>
          <cell r="E710" t="str">
            <v>HADASSA LETICIA SIMOES MARINHO</v>
          </cell>
          <cell r="F710" t="str">
            <v>3 - Administrativo</v>
          </cell>
          <cell r="G710" t="str">
            <v>411005</v>
          </cell>
          <cell r="H710">
            <v>44440</v>
          </cell>
          <cell r="J710">
            <v>10.333399999999999</v>
          </cell>
          <cell r="L710">
            <v>0</v>
          </cell>
          <cell r="O710">
            <v>1.93</v>
          </cell>
          <cell r="R710">
            <v>296</v>
          </cell>
          <cell r="S710">
            <v>31</v>
          </cell>
        </row>
        <row r="711">
          <cell r="C711" t="str">
            <v>HOSPITAL MESTRE VITALINO</v>
          </cell>
          <cell r="E711" t="str">
            <v>HEDJANEIDE GISELA DOS SANTOS SILVA</v>
          </cell>
          <cell r="F711" t="str">
            <v>3 - Administrativo</v>
          </cell>
          <cell r="G711" t="str">
            <v>411005</v>
          </cell>
          <cell r="H711">
            <v>44440</v>
          </cell>
          <cell r="J711">
            <v>10.333399999999999</v>
          </cell>
          <cell r="L711">
            <v>0</v>
          </cell>
          <cell r="O711">
            <v>1.93</v>
          </cell>
          <cell r="R711">
            <v>296</v>
          </cell>
          <cell r="S711">
            <v>31</v>
          </cell>
        </row>
        <row r="712">
          <cell r="C712" t="str">
            <v>HOSPITAL MESTRE VITALINO</v>
          </cell>
          <cell r="E712" t="str">
            <v>HELAINE GRAZIELLE DA SILVA</v>
          </cell>
          <cell r="F712" t="str">
            <v>3 - Administrativo</v>
          </cell>
          <cell r="G712" t="str">
            <v>513430</v>
          </cell>
          <cell r="H712">
            <v>44440</v>
          </cell>
          <cell r="J712">
            <v>112.24</v>
          </cell>
          <cell r="L712">
            <v>131.715857142</v>
          </cell>
          <cell r="M712">
            <v>22.26</v>
          </cell>
          <cell r="O712">
            <v>1.93</v>
          </cell>
          <cell r="R712">
            <v>222</v>
          </cell>
          <cell r="S712">
            <v>66.78</v>
          </cell>
        </row>
        <row r="713">
          <cell r="C713" t="str">
            <v>HOSPITAL MESTRE VITALINO</v>
          </cell>
          <cell r="E713" t="str">
            <v>HELBERT PEREIRA MATIAS</v>
          </cell>
          <cell r="F713" t="str">
            <v>1 - Médico</v>
          </cell>
          <cell r="G713" t="str">
            <v>225225</v>
          </cell>
          <cell r="H713">
            <v>44440</v>
          </cell>
          <cell r="J713">
            <v>937.22239999999999</v>
          </cell>
          <cell r="L713">
            <v>131.715857142</v>
          </cell>
          <cell r="M713">
            <v>2.75</v>
          </cell>
          <cell r="O713">
            <v>6.13</v>
          </cell>
          <cell r="P713">
            <v>1.23</v>
          </cell>
          <cell r="S713">
            <v>0</v>
          </cell>
        </row>
        <row r="714">
          <cell r="C714" t="str">
            <v>HOSPITAL MESTRE VITALINO</v>
          </cell>
          <cell r="E714" t="str">
            <v>HELENA MARIA DA SILVA</v>
          </cell>
          <cell r="F714" t="str">
            <v>2 - Outros Profissionais da Saúde</v>
          </cell>
          <cell r="G714" t="str">
            <v>322205</v>
          </cell>
          <cell r="H714">
            <v>44440</v>
          </cell>
          <cell r="J714">
            <v>156.5384</v>
          </cell>
          <cell r="L714">
            <v>131.715857142</v>
          </cell>
          <cell r="M714">
            <v>26.3</v>
          </cell>
          <cell r="O714">
            <v>1.93</v>
          </cell>
          <cell r="S714">
            <v>0</v>
          </cell>
        </row>
        <row r="715">
          <cell r="C715" t="str">
            <v>HOSPITAL MESTRE VITALINO</v>
          </cell>
          <cell r="E715" t="str">
            <v>HELENO RICARDO PEREIRA</v>
          </cell>
          <cell r="F715" t="str">
            <v>3 - Administrativo</v>
          </cell>
          <cell r="G715" t="str">
            <v>312105</v>
          </cell>
          <cell r="H715">
            <v>44440</v>
          </cell>
          <cell r="J715">
            <v>209.54</v>
          </cell>
          <cell r="L715">
            <v>0</v>
          </cell>
          <cell r="O715">
            <v>1.93</v>
          </cell>
          <cell r="S715">
            <v>0</v>
          </cell>
          <cell r="U715">
            <v>42.32</v>
          </cell>
          <cell r="X715" t="str">
            <v>AUX DE FERRAMENTA</v>
          </cell>
        </row>
        <row r="716">
          <cell r="C716" t="str">
            <v>HOSPITAL MESTRE VITALINO</v>
          </cell>
          <cell r="E716" t="str">
            <v>HELISA REGINA MACHADO ALVES</v>
          </cell>
          <cell r="F716" t="str">
            <v>2 - Outros Profissionais da Saúde</v>
          </cell>
          <cell r="G716" t="str">
            <v>322205</v>
          </cell>
          <cell r="H716">
            <v>44440</v>
          </cell>
          <cell r="J716">
            <v>144.03360000000001</v>
          </cell>
          <cell r="L716">
            <v>131.715857142</v>
          </cell>
          <cell r="M716">
            <v>26.3</v>
          </cell>
          <cell r="O716">
            <v>1.93</v>
          </cell>
          <cell r="S716">
            <v>0</v>
          </cell>
          <cell r="U716">
            <v>69.41</v>
          </cell>
          <cell r="X716" t="str">
            <v>AUX. CRECHE I</v>
          </cell>
        </row>
        <row r="717">
          <cell r="C717" t="str">
            <v>HOSPITAL MESTRE VITALINO</v>
          </cell>
          <cell r="E717" t="str">
            <v>HELISSA DANIELLY BEZERRA TAVARES</v>
          </cell>
          <cell r="F717" t="str">
            <v>2 - Outros Profissionais da Saúde</v>
          </cell>
          <cell r="G717" t="str">
            <v>223505</v>
          </cell>
          <cell r="H717">
            <v>44440</v>
          </cell>
          <cell r="J717">
            <v>243.32320000000001</v>
          </cell>
          <cell r="L717">
            <v>131.715857142</v>
          </cell>
          <cell r="M717">
            <v>3.31</v>
          </cell>
          <cell r="O717">
            <v>1.59</v>
          </cell>
          <cell r="S717">
            <v>0</v>
          </cell>
        </row>
        <row r="718">
          <cell r="C718" t="str">
            <v>HOSPITAL MESTRE VITALINO</v>
          </cell>
          <cell r="E718" t="str">
            <v>HENRIQUE CAVALCANTE DA SILVA</v>
          </cell>
          <cell r="F718" t="str">
            <v>2 - Outros Profissionais da Saúde</v>
          </cell>
          <cell r="G718" t="str">
            <v>223605</v>
          </cell>
          <cell r="H718">
            <v>44440</v>
          </cell>
          <cell r="J718">
            <v>247.10079999999999</v>
          </cell>
          <cell r="L718">
            <v>131.715857142</v>
          </cell>
          <cell r="M718">
            <v>2.62</v>
          </cell>
          <cell r="O718">
            <v>1.59</v>
          </cell>
          <cell r="S718">
            <v>0</v>
          </cell>
        </row>
        <row r="719">
          <cell r="C719" t="str">
            <v>HOSPITAL MESTRE VITALINO</v>
          </cell>
          <cell r="E719" t="str">
            <v>HILDEBERTO CAVALCANTI DE SOUZA FILHO</v>
          </cell>
          <cell r="F719" t="str">
            <v>3 - Administrativo</v>
          </cell>
          <cell r="G719" t="str">
            <v>411010</v>
          </cell>
          <cell r="H719">
            <v>44440</v>
          </cell>
          <cell r="J719">
            <v>110.1752</v>
          </cell>
          <cell r="L719">
            <v>0</v>
          </cell>
          <cell r="O719">
            <v>1.93</v>
          </cell>
          <cell r="S719">
            <v>0</v>
          </cell>
        </row>
        <row r="720">
          <cell r="C720" t="str">
            <v>HOSPITAL MESTRE VITALINO</v>
          </cell>
          <cell r="E720" t="str">
            <v>HILTON PETRUCIO DE SOUZA MENDONÇA</v>
          </cell>
          <cell r="F720" t="str">
            <v>3 - Administrativo</v>
          </cell>
          <cell r="G720" t="str">
            <v>411010</v>
          </cell>
          <cell r="H720">
            <v>44440</v>
          </cell>
          <cell r="J720">
            <v>175.55600000000001</v>
          </cell>
          <cell r="L720">
            <v>131.715857142</v>
          </cell>
          <cell r="M720">
            <v>25.15</v>
          </cell>
          <cell r="O720">
            <v>1.93</v>
          </cell>
          <cell r="S720">
            <v>0</v>
          </cell>
        </row>
        <row r="721">
          <cell r="C721" t="str">
            <v>HOSPITAL MESTRE VITALINO</v>
          </cell>
          <cell r="E721" t="str">
            <v>HISTENIO JUNIOR DA SILVA SALES</v>
          </cell>
          <cell r="F721" t="str">
            <v>1 - Médico</v>
          </cell>
          <cell r="G721" t="str">
            <v>225125</v>
          </cell>
          <cell r="H721">
            <v>44440</v>
          </cell>
          <cell r="J721">
            <v>1026.7152000000001</v>
          </cell>
          <cell r="L721">
            <v>131.715857142</v>
          </cell>
          <cell r="M721">
            <v>2.75</v>
          </cell>
          <cell r="O721">
            <v>6.13</v>
          </cell>
          <cell r="P721">
            <v>1.23</v>
          </cell>
          <cell r="S721">
            <v>0</v>
          </cell>
        </row>
        <row r="722">
          <cell r="C722" t="str">
            <v>HOSPITAL MESTRE VITALINO</v>
          </cell>
          <cell r="E722" t="str">
            <v>HOLLEMBERG LUCIANO FERREIRA DA SILVA</v>
          </cell>
          <cell r="F722" t="str">
            <v>2 - Outros Profissionais da Saúde</v>
          </cell>
          <cell r="G722" t="str">
            <v>223605</v>
          </cell>
          <cell r="H722">
            <v>44440</v>
          </cell>
          <cell r="J722">
            <v>212.55680000000001</v>
          </cell>
          <cell r="L722">
            <v>131.715857142</v>
          </cell>
          <cell r="M722">
            <v>2.39</v>
          </cell>
          <cell r="O722">
            <v>1.59</v>
          </cell>
          <cell r="S722">
            <v>0</v>
          </cell>
        </row>
        <row r="723">
          <cell r="C723" t="str">
            <v>HOSPITAL MESTRE VITALINO</v>
          </cell>
          <cell r="E723" t="str">
            <v>HONORIANA PRISCILA BEZERRA DE ASSIS</v>
          </cell>
          <cell r="F723" t="str">
            <v>2 - Outros Profissionais da Saúde</v>
          </cell>
          <cell r="G723" t="str">
            <v>223505</v>
          </cell>
          <cell r="H723">
            <v>44440</v>
          </cell>
          <cell r="J723">
            <v>306.65600000000001</v>
          </cell>
          <cell r="L723">
            <v>131.715857142</v>
          </cell>
          <cell r="M723">
            <v>3.53</v>
          </cell>
          <cell r="O723">
            <v>1.59</v>
          </cell>
          <cell r="S723">
            <v>0</v>
          </cell>
        </row>
        <row r="724">
          <cell r="C724" t="str">
            <v>HOSPITAL MESTRE VITALINO</v>
          </cell>
          <cell r="E724" t="str">
            <v>HOSABIA PEREIRA DA SILVA</v>
          </cell>
          <cell r="F724" t="str">
            <v>3 - Administrativo</v>
          </cell>
          <cell r="G724" t="str">
            <v>513430</v>
          </cell>
          <cell r="H724">
            <v>44440</v>
          </cell>
          <cell r="J724">
            <v>112.24</v>
          </cell>
          <cell r="L724">
            <v>131.715857142</v>
          </cell>
          <cell r="M724">
            <v>22.26</v>
          </cell>
          <cell r="O724">
            <v>1.93</v>
          </cell>
          <cell r="R724">
            <v>222</v>
          </cell>
          <cell r="S724">
            <v>66.78</v>
          </cell>
        </row>
        <row r="725">
          <cell r="C725" t="str">
            <v>HOSPITAL MESTRE VITALINO</v>
          </cell>
          <cell r="E725" t="str">
            <v>HOSANA FERREIRA MARINHO</v>
          </cell>
          <cell r="F725" t="str">
            <v>2 - Outros Profissionais da Saúde</v>
          </cell>
          <cell r="G725" t="str">
            <v>322205</v>
          </cell>
          <cell r="H725">
            <v>44440</v>
          </cell>
          <cell r="J725">
            <v>157.37360000000001</v>
          </cell>
          <cell r="L725">
            <v>131.715857142</v>
          </cell>
          <cell r="M725">
            <v>26.3</v>
          </cell>
          <cell r="O725">
            <v>1.93</v>
          </cell>
          <cell r="S725">
            <v>0</v>
          </cell>
        </row>
        <row r="726">
          <cell r="C726" t="str">
            <v>HOSPITAL MESTRE VITALINO</v>
          </cell>
          <cell r="E726" t="str">
            <v>IAGGO RANIEELLE FERREIRA CAMPOS</v>
          </cell>
          <cell r="F726" t="str">
            <v>3 - Administrativo</v>
          </cell>
          <cell r="G726" t="str">
            <v>782320</v>
          </cell>
          <cell r="H726">
            <v>44440</v>
          </cell>
          <cell r="J726">
            <v>190.14400000000001</v>
          </cell>
          <cell r="L726">
            <v>131.715857142</v>
          </cell>
          <cell r="M726">
            <v>40.33</v>
          </cell>
          <cell r="O726">
            <v>1.93</v>
          </cell>
          <cell r="S726">
            <v>0</v>
          </cell>
        </row>
        <row r="727">
          <cell r="C727" t="str">
            <v>HOSPITAL MESTRE VITALINO</v>
          </cell>
          <cell r="E727" t="str">
            <v>IANE CRISTINE ANDRADE OLIVEIRA</v>
          </cell>
          <cell r="F727" t="str">
            <v>3 - Administrativo</v>
          </cell>
          <cell r="G727" t="str">
            <v>411005</v>
          </cell>
          <cell r="H727">
            <v>44440</v>
          </cell>
          <cell r="J727">
            <v>10.333399999999999</v>
          </cell>
          <cell r="L727">
            <v>0</v>
          </cell>
          <cell r="O727">
            <v>1.93</v>
          </cell>
          <cell r="R727">
            <v>296</v>
          </cell>
          <cell r="S727">
            <v>31</v>
          </cell>
        </row>
        <row r="728">
          <cell r="C728" t="str">
            <v>HOSPITAL MESTRE VITALINO</v>
          </cell>
          <cell r="E728" t="str">
            <v>IANKA MILENA FERREIRA DA SILVA</v>
          </cell>
          <cell r="F728" t="str">
            <v>2 - Outros Profissionais da Saúde</v>
          </cell>
          <cell r="G728" t="str">
            <v>322205</v>
          </cell>
          <cell r="H728">
            <v>44440</v>
          </cell>
          <cell r="J728">
            <v>157.93199999999999</v>
          </cell>
          <cell r="L728">
            <v>131.715857142</v>
          </cell>
          <cell r="M728">
            <v>26.3</v>
          </cell>
          <cell r="O728">
            <v>1.93</v>
          </cell>
          <cell r="S728">
            <v>0</v>
          </cell>
          <cell r="U728">
            <v>69.41</v>
          </cell>
          <cell r="X728" t="str">
            <v>AUX. CRECHE I</v>
          </cell>
        </row>
        <row r="729">
          <cell r="C729" t="str">
            <v>HOSPITAL MESTRE VITALINO</v>
          </cell>
          <cell r="E729" t="str">
            <v>IGOR ARAUJO DE LIMA</v>
          </cell>
          <cell r="F729" t="str">
            <v>2 - Outros Profissionais da Saúde</v>
          </cell>
          <cell r="G729" t="str">
            <v>521130</v>
          </cell>
          <cell r="H729">
            <v>44440</v>
          </cell>
          <cell r="J729">
            <v>112.24</v>
          </cell>
          <cell r="L729">
            <v>131.715857142</v>
          </cell>
          <cell r="M729">
            <v>22.26</v>
          </cell>
          <cell r="O729">
            <v>1.93</v>
          </cell>
          <cell r="S729">
            <v>0</v>
          </cell>
        </row>
        <row r="730">
          <cell r="C730" t="str">
            <v>HOSPITAL MESTRE VITALINO</v>
          </cell>
          <cell r="E730" t="str">
            <v>IGOR FELIPE SOUSA SANTOS</v>
          </cell>
          <cell r="F730" t="str">
            <v>3 - Administrativo</v>
          </cell>
          <cell r="G730" t="str">
            <v>515110</v>
          </cell>
          <cell r="H730">
            <v>44440</v>
          </cell>
          <cell r="J730">
            <v>117.5528</v>
          </cell>
          <cell r="L730">
            <v>131.715857142</v>
          </cell>
          <cell r="M730">
            <v>22.26</v>
          </cell>
          <cell r="O730">
            <v>1.93</v>
          </cell>
          <cell r="S730">
            <v>0</v>
          </cell>
        </row>
        <row r="731">
          <cell r="C731" t="str">
            <v>HOSPITAL MESTRE VITALINO</v>
          </cell>
          <cell r="E731" t="str">
            <v>IGOR KENNEDY DE LIRA SILVA</v>
          </cell>
          <cell r="F731" t="str">
            <v>2 - Outros Profissionais da Saúde</v>
          </cell>
          <cell r="G731" t="str">
            <v>322205</v>
          </cell>
          <cell r="H731">
            <v>44440</v>
          </cell>
          <cell r="J731">
            <v>173.9136</v>
          </cell>
          <cell r="L731">
            <v>131.715857142</v>
          </cell>
          <cell r="M731">
            <v>26.3</v>
          </cell>
          <cell r="O731">
            <v>1.93</v>
          </cell>
          <cell r="S731">
            <v>0</v>
          </cell>
        </row>
        <row r="732">
          <cell r="C732" t="str">
            <v>HOSPITAL MESTRE VITALINO</v>
          </cell>
          <cell r="E732" t="str">
            <v>IGOR WANDERLEY MAGALHAES SILVA</v>
          </cell>
          <cell r="F732" t="str">
            <v>2 - Outros Profissionais da Saúde</v>
          </cell>
          <cell r="G732" t="str">
            <v>223605</v>
          </cell>
          <cell r="H732">
            <v>44440</v>
          </cell>
          <cell r="J732">
            <v>208.65199999999999</v>
          </cell>
          <cell r="L732">
            <v>0</v>
          </cell>
          <cell r="O732">
            <v>1.59</v>
          </cell>
          <cell r="S732">
            <v>0</v>
          </cell>
        </row>
        <row r="733">
          <cell r="C733" t="str">
            <v>HOSPITAL MESTRE VITALINO</v>
          </cell>
          <cell r="E733" t="str">
            <v>ILARIO LIMA DA SILVA</v>
          </cell>
          <cell r="F733" t="str">
            <v>3 - Administrativo</v>
          </cell>
          <cell r="G733" t="str">
            <v>514320</v>
          </cell>
          <cell r="H733">
            <v>44440</v>
          </cell>
          <cell r="J733">
            <v>112</v>
          </cell>
          <cell r="L733">
            <v>131.715857142</v>
          </cell>
          <cell r="M733">
            <v>22.2</v>
          </cell>
          <cell r="O733">
            <v>1.93</v>
          </cell>
          <cell r="R733">
            <v>222</v>
          </cell>
          <cell r="S733">
            <v>66.599999999999994</v>
          </cell>
        </row>
        <row r="734">
          <cell r="C734" t="str">
            <v>HOSPITAL MESTRE VITALINO</v>
          </cell>
          <cell r="E734" t="str">
            <v>ILDO FLORENCIO FILHO</v>
          </cell>
          <cell r="F734" t="str">
            <v>3 - Administrativo</v>
          </cell>
          <cell r="G734" t="str">
            <v>312105</v>
          </cell>
          <cell r="H734">
            <v>44440</v>
          </cell>
          <cell r="J734">
            <v>239.40880000000001</v>
          </cell>
          <cell r="L734">
            <v>0</v>
          </cell>
          <cell r="O734">
            <v>1.93</v>
          </cell>
          <cell r="S734">
            <v>0</v>
          </cell>
          <cell r="U734">
            <v>42.32</v>
          </cell>
          <cell r="X734" t="str">
            <v>AUX DE FERRAMENTA</v>
          </cell>
        </row>
        <row r="735">
          <cell r="C735" t="str">
            <v>HOSPITAL MESTRE VITALINO</v>
          </cell>
          <cell r="E735" t="str">
            <v>INACIO LUIZ SANTOS ASFORA</v>
          </cell>
          <cell r="F735" t="str">
            <v>3 - Administrativo</v>
          </cell>
          <cell r="G735" t="str">
            <v>215120</v>
          </cell>
          <cell r="H735">
            <v>44440</v>
          </cell>
          <cell r="J735">
            <v>586.09360000000004</v>
          </cell>
          <cell r="L735">
            <v>131.715857142</v>
          </cell>
          <cell r="M735">
            <v>49.2</v>
          </cell>
          <cell r="O735">
            <v>1.93</v>
          </cell>
          <cell r="S735">
            <v>0</v>
          </cell>
        </row>
        <row r="736">
          <cell r="C736" t="str">
            <v>HOSPITAL MESTRE VITALINO</v>
          </cell>
          <cell r="E736" t="str">
            <v>INALDA NEVES DE SOUSA BASTOS</v>
          </cell>
          <cell r="F736" t="str">
            <v>2 - Outros Profissionais da Saúde</v>
          </cell>
          <cell r="G736" t="str">
            <v>324115</v>
          </cell>
          <cell r="H736">
            <v>44440</v>
          </cell>
          <cell r="J736">
            <v>272.38639999999998</v>
          </cell>
          <cell r="L736">
            <v>131.715857142</v>
          </cell>
          <cell r="M736">
            <v>2.09</v>
          </cell>
          <cell r="O736">
            <v>9.99</v>
          </cell>
          <cell r="S736">
            <v>0</v>
          </cell>
        </row>
        <row r="737">
          <cell r="C737" t="str">
            <v>HOSPITAL MESTRE VITALINO</v>
          </cell>
          <cell r="E737" t="str">
            <v>INES DE OLIVEIRA AFONSO MAIA</v>
          </cell>
          <cell r="F737" t="str">
            <v>1 - Médico</v>
          </cell>
          <cell r="G737" t="str">
            <v>225121</v>
          </cell>
          <cell r="H737">
            <v>44440</v>
          </cell>
          <cell r="J737">
            <v>819.8664</v>
          </cell>
          <cell r="L737">
            <v>131.715857142</v>
          </cell>
          <cell r="M737">
            <v>2.75</v>
          </cell>
          <cell r="O737">
            <v>6.13</v>
          </cell>
          <cell r="P737">
            <v>1.23</v>
          </cell>
          <cell r="S737">
            <v>0</v>
          </cell>
        </row>
        <row r="738">
          <cell r="C738" t="str">
            <v>HOSPITAL MESTRE VITALINO</v>
          </cell>
          <cell r="E738" t="str">
            <v>INGRID FABRICIA LAGES PEREIRA</v>
          </cell>
          <cell r="F738" t="str">
            <v>1 - Médico</v>
          </cell>
          <cell r="G738" t="str">
            <v>225124</v>
          </cell>
          <cell r="H738">
            <v>44440</v>
          </cell>
          <cell r="J738">
            <v>857.82640000000004</v>
          </cell>
          <cell r="L738">
            <v>131.715857142</v>
          </cell>
          <cell r="M738">
            <v>2.75</v>
          </cell>
          <cell r="O738">
            <v>6.13</v>
          </cell>
          <cell r="P738">
            <v>1.23</v>
          </cell>
          <cell r="S738">
            <v>0</v>
          </cell>
        </row>
        <row r="739">
          <cell r="C739" t="str">
            <v>HOSPITAL MESTRE VITALINO</v>
          </cell>
          <cell r="E739" t="str">
            <v>INGRID LOUISE DE MOURA ARRUDA</v>
          </cell>
          <cell r="F739" t="str">
            <v>1 - Médico</v>
          </cell>
          <cell r="G739" t="str">
            <v>225125</v>
          </cell>
          <cell r="H739">
            <v>44440</v>
          </cell>
          <cell r="J739">
            <v>1637.1759999999999</v>
          </cell>
          <cell r="L739">
            <v>131.715857142</v>
          </cell>
          <cell r="M739">
            <v>2.75</v>
          </cell>
          <cell r="O739">
            <v>6.13</v>
          </cell>
          <cell r="P739">
            <v>1.23</v>
          </cell>
          <cell r="S739">
            <v>0</v>
          </cell>
        </row>
        <row r="740">
          <cell r="C740" t="str">
            <v>HOSPITAL MESTRE VITALINO</v>
          </cell>
          <cell r="E740" t="str">
            <v>INGRITH GEYSIANNE DA SILVA</v>
          </cell>
          <cell r="F740" t="str">
            <v>2 - Outros Profissionais da Saúde</v>
          </cell>
          <cell r="G740" t="str">
            <v>223605</v>
          </cell>
          <cell r="H740">
            <v>44440</v>
          </cell>
          <cell r="J740">
            <v>0</v>
          </cell>
          <cell r="K740">
            <v>676.63</v>
          </cell>
          <cell r="L740">
            <v>131.715857142</v>
          </cell>
          <cell r="M740">
            <v>1.99</v>
          </cell>
          <cell r="O740">
            <v>1.59</v>
          </cell>
          <cell r="S740">
            <v>0</v>
          </cell>
        </row>
        <row r="741">
          <cell r="C741" t="str">
            <v>HOSPITAL MESTRE VITALINO</v>
          </cell>
          <cell r="E741" t="str">
            <v>IONARA PAIS DA SILVA</v>
          </cell>
          <cell r="F741" t="str">
            <v>2 - Outros Profissionais da Saúde</v>
          </cell>
          <cell r="G741" t="str">
            <v>251605</v>
          </cell>
          <cell r="H741">
            <v>44440</v>
          </cell>
          <cell r="J741">
            <v>189.64</v>
          </cell>
          <cell r="L741">
            <v>131.715857142</v>
          </cell>
          <cell r="M741">
            <v>41.03</v>
          </cell>
          <cell r="O741">
            <v>1.93</v>
          </cell>
          <cell r="R741">
            <v>222</v>
          </cell>
          <cell r="S741">
            <v>123.09</v>
          </cell>
        </row>
        <row r="742">
          <cell r="C742" t="str">
            <v>HOSPITAL MESTRE VITALINO</v>
          </cell>
          <cell r="E742" t="str">
            <v>IRAILMA DE OLIVEIRA MELO</v>
          </cell>
          <cell r="F742" t="str">
            <v>3 - Administrativo</v>
          </cell>
          <cell r="G742" t="str">
            <v>411010</v>
          </cell>
          <cell r="H742">
            <v>44440</v>
          </cell>
          <cell r="J742">
            <v>152.43600000000001</v>
          </cell>
          <cell r="L742">
            <v>131.715857142</v>
          </cell>
          <cell r="M742">
            <v>0.84</v>
          </cell>
          <cell r="O742">
            <v>1.93</v>
          </cell>
          <cell r="S742">
            <v>0</v>
          </cell>
        </row>
        <row r="743">
          <cell r="C743" t="str">
            <v>HOSPITAL MESTRE VITALINO</v>
          </cell>
          <cell r="E743" t="str">
            <v>IRANEIDE LIMA DA ROCHA</v>
          </cell>
          <cell r="F743" t="str">
            <v>2 - Outros Profissionais da Saúde</v>
          </cell>
          <cell r="G743" t="str">
            <v>322205</v>
          </cell>
          <cell r="H743">
            <v>44440</v>
          </cell>
          <cell r="J743">
            <v>159.97040000000001</v>
          </cell>
          <cell r="L743">
            <v>131.715857142</v>
          </cell>
          <cell r="M743">
            <v>26.3</v>
          </cell>
          <cell r="O743">
            <v>1.93</v>
          </cell>
          <cell r="S743">
            <v>0</v>
          </cell>
        </row>
        <row r="744">
          <cell r="C744" t="str">
            <v>HOSPITAL MESTRE VITALINO</v>
          </cell>
          <cell r="E744" t="str">
            <v>IRANI BARBOSA DE LIMA</v>
          </cell>
          <cell r="F744" t="str">
            <v>2 - Outros Profissionais da Saúde</v>
          </cell>
          <cell r="G744" t="str">
            <v>324205</v>
          </cell>
          <cell r="H744">
            <v>44440</v>
          </cell>
          <cell r="J744">
            <v>171.69120000000001</v>
          </cell>
          <cell r="L744">
            <v>131.715857142</v>
          </cell>
          <cell r="M744">
            <v>34.299999999999997</v>
          </cell>
          <cell r="O744">
            <v>1.93</v>
          </cell>
          <cell r="S744">
            <v>0</v>
          </cell>
        </row>
        <row r="745">
          <cell r="C745" t="str">
            <v>HOSPITAL MESTRE VITALINO</v>
          </cell>
          <cell r="E745" t="str">
            <v>IRAPUAN DE CASTRO VIEIRA</v>
          </cell>
          <cell r="F745" t="str">
            <v>1 - Médico</v>
          </cell>
          <cell r="G745" t="str">
            <v>225150</v>
          </cell>
          <cell r="H745">
            <v>44440</v>
          </cell>
          <cell r="J745">
            <v>849.49680000000001</v>
          </cell>
          <cell r="L745">
            <v>131.715857142</v>
          </cell>
          <cell r="M745">
            <v>2.75</v>
          </cell>
          <cell r="O745">
            <v>6.13</v>
          </cell>
          <cell r="P745">
            <v>1.23</v>
          </cell>
          <cell r="S745">
            <v>0</v>
          </cell>
        </row>
        <row r="746">
          <cell r="C746" t="str">
            <v>HOSPITAL MESTRE VITALINO</v>
          </cell>
          <cell r="E746" t="str">
            <v>IRIA PAES DE FRANCA</v>
          </cell>
          <cell r="F746" t="str">
            <v>2 - Outros Profissionais da Saúde</v>
          </cell>
          <cell r="G746" t="str">
            <v>322205</v>
          </cell>
          <cell r="H746">
            <v>44440</v>
          </cell>
          <cell r="J746">
            <v>144.86879999999999</v>
          </cell>
          <cell r="L746">
            <v>0</v>
          </cell>
          <cell r="O746">
            <v>1.93</v>
          </cell>
          <cell r="S746">
            <v>0</v>
          </cell>
        </row>
        <row r="747">
          <cell r="C747" t="str">
            <v>HOSPITAL MESTRE VITALINO</v>
          </cell>
          <cell r="E747" t="str">
            <v>IRIS JULIANA ALVES DA SILVA</v>
          </cell>
          <cell r="F747" t="str">
            <v>2 - Outros Profissionais da Saúde</v>
          </cell>
          <cell r="G747" t="str">
            <v>322205</v>
          </cell>
          <cell r="H747">
            <v>44440</v>
          </cell>
          <cell r="J747">
            <v>220.49199999999999</v>
          </cell>
          <cell r="L747">
            <v>0</v>
          </cell>
          <cell r="O747">
            <v>1.93</v>
          </cell>
          <cell r="S747">
            <v>0</v>
          </cell>
          <cell r="U747">
            <v>66.11</v>
          </cell>
          <cell r="X747" t="str">
            <v>AUX.CRECHE FERIAS</v>
          </cell>
        </row>
        <row r="748">
          <cell r="C748" t="str">
            <v>HOSPITAL MESTRE VITALINO</v>
          </cell>
          <cell r="E748" t="str">
            <v>IRISANGELA CRISTINA OLIVEIRA DA SILVA</v>
          </cell>
          <cell r="F748" t="str">
            <v>2 - Outros Profissionais da Saúde</v>
          </cell>
          <cell r="G748" t="str">
            <v>322205</v>
          </cell>
          <cell r="H748">
            <v>44440</v>
          </cell>
          <cell r="J748">
            <v>159.16</v>
          </cell>
          <cell r="L748">
            <v>131.715857142</v>
          </cell>
          <cell r="M748">
            <v>26.3</v>
          </cell>
          <cell r="O748">
            <v>1.93</v>
          </cell>
          <cell r="S748">
            <v>0</v>
          </cell>
        </row>
        <row r="749">
          <cell r="C749" t="str">
            <v>HOSPITAL MESTRE VITALINO</v>
          </cell>
          <cell r="E749" t="str">
            <v>IRISMAR FREIRE TORRES</v>
          </cell>
          <cell r="F749" t="str">
            <v>2 - Outros Profissionais da Saúde</v>
          </cell>
          <cell r="G749" t="str">
            <v>322205</v>
          </cell>
          <cell r="H749">
            <v>44440</v>
          </cell>
          <cell r="J749">
            <v>144.03360000000001</v>
          </cell>
          <cell r="L749">
            <v>131.715857142</v>
          </cell>
          <cell r="M749">
            <v>26.3</v>
          </cell>
          <cell r="O749">
            <v>1.93</v>
          </cell>
          <cell r="S749">
            <v>0</v>
          </cell>
        </row>
        <row r="750">
          <cell r="C750" t="str">
            <v>HOSPITAL MESTRE VITALINO</v>
          </cell>
          <cell r="E750" t="str">
            <v>IRONILDO FIGUEREDO DE PAULA</v>
          </cell>
          <cell r="F750" t="str">
            <v>2 - Outros Profissionais da Saúde</v>
          </cell>
          <cell r="G750" t="str">
            <v>322205</v>
          </cell>
          <cell r="H750">
            <v>44440</v>
          </cell>
          <cell r="J750">
            <v>150.12960000000001</v>
          </cell>
          <cell r="L750">
            <v>0</v>
          </cell>
          <cell r="O750">
            <v>1.93</v>
          </cell>
          <cell r="S750">
            <v>0</v>
          </cell>
        </row>
        <row r="751">
          <cell r="C751" t="str">
            <v>HOSPITAL MESTRE VITALINO</v>
          </cell>
          <cell r="E751" t="str">
            <v>ISABEL DA SILVA SANTOS</v>
          </cell>
          <cell r="F751" t="str">
            <v>2 - Outros Profissionais da Saúde</v>
          </cell>
          <cell r="G751" t="str">
            <v>322205</v>
          </cell>
          <cell r="H751">
            <v>44440</v>
          </cell>
          <cell r="J751">
            <v>150.12960000000001</v>
          </cell>
          <cell r="L751">
            <v>0</v>
          </cell>
          <cell r="O751">
            <v>1.93</v>
          </cell>
          <cell r="S751">
            <v>0</v>
          </cell>
        </row>
        <row r="752">
          <cell r="C752" t="str">
            <v>HOSPITAL MESTRE VITALINO</v>
          </cell>
          <cell r="E752" t="str">
            <v>ISABELA DA SILVA BARBOSA</v>
          </cell>
          <cell r="F752" t="str">
            <v>2 - Outros Profissionais da Saúde</v>
          </cell>
          <cell r="G752" t="str">
            <v>251605</v>
          </cell>
          <cell r="H752">
            <v>44440</v>
          </cell>
          <cell r="J752">
            <v>197.35040000000001</v>
          </cell>
          <cell r="L752">
            <v>131.715857142</v>
          </cell>
          <cell r="M752">
            <v>41.03</v>
          </cell>
          <cell r="O752">
            <v>1.93</v>
          </cell>
          <cell r="S752">
            <v>0</v>
          </cell>
        </row>
        <row r="753">
          <cell r="C753" t="str">
            <v>HOSPITAL MESTRE VITALINO</v>
          </cell>
          <cell r="E753" t="str">
            <v>ISABELA MARIA DA SILVA</v>
          </cell>
          <cell r="F753" t="str">
            <v>3 - Administrativo</v>
          </cell>
          <cell r="G753" t="str">
            <v>411005</v>
          </cell>
          <cell r="H753">
            <v>44440</v>
          </cell>
          <cell r="J753">
            <v>10.333399999999999</v>
          </cell>
          <cell r="L753">
            <v>0</v>
          </cell>
          <cell r="O753">
            <v>1.93</v>
          </cell>
          <cell r="R753">
            <v>148</v>
          </cell>
          <cell r="S753">
            <v>31</v>
          </cell>
        </row>
        <row r="754">
          <cell r="C754" t="str">
            <v>HOSPITAL MESTRE VITALINO</v>
          </cell>
          <cell r="E754" t="str">
            <v>ISABELE RAMONI DE SOUZA</v>
          </cell>
          <cell r="F754" t="str">
            <v>2 - Outros Profissionais da Saúde</v>
          </cell>
          <cell r="G754" t="str">
            <v>223505</v>
          </cell>
          <cell r="H754">
            <v>44440</v>
          </cell>
          <cell r="J754">
            <v>203.27359999999999</v>
          </cell>
          <cell r="L754">
            <v>131.715857142</v>
          </cell>
          <cell r="M754">
            <v>2.66</v>
          </cell>
          <cell r="O754">
            <v>1.59</v>
          </cell>
          <cell r="S754">
            <v>0</v>
          </cell>
        </row>
        <row r="755">
          <cell r="C755" t="str">
            <v>HOSPITAL MESTRE VITALINO</v>
          </cell>
          <cell r="E755" t="str">
            <v>ISABELLA SANTOS DA SILVA</v>
          </cell>
          <cell r="F755" t="str">
            <v>2 - Outros Profissionais da Saúde</v>
          </cell>
          <cell r="G755" t="str">
            <v>324115</v>
          </cell>
          <cell r="H755">
            <v>44440</v>
          </cell>
          <cell r="J755">
            <v>257.44880000000001</v>
          </cell>
          <cell r="L755">
            <v>131.715857142</v>
          </cell>
          <cell r="M755">
            <v>2.09</v>
          </cell>
          <cell r="O755">
            <v>9.99</v>
          </cell>
          <cell r="S755">
            <v>0</v>
          </cell>
        </row>
        <row r="756">
          <cell r="C756" t="str">
            <v>HOSPITAL MESTRE VITALINO</v>
          </cell>
          <cell r="E756" t="str">
            <v>ISABELLE ARCANJO DE OLIVEIRA CAMPOS</v>
          </cell>
          <cell r="F756" t="str">
            <v>2 - Outros Profissionais da Saúde</v>
          </cell>
          <cell r="G756" t="str">
            <v>223505</v>
          </cell>
          <cell r="H756">
            <v>44440</v>
          </cell>
          <cell r="J756">
            <v>291.82560000000001</v>
          </cell>
          <cell r="L756">
            <v>0</v>
          </cell>
          <cell r="O756">
            <v>1.59</v>
          </cell>
          <cell r="S756">
            <v>0</v>
          </cell>
        </row>
        <row r="757">
          <cell r="C757" t="str">
            <v>HOSPITAL MESTRE VITALINO</v>
          </cell>
          <cell r="E757" t="str">
            <v>ISABELLE KAROLAYNE ALVES DO NASCIMENTO</v>
          </cell>
          <cell r="F757" t="str">
            <v>2 - Outros Profissionais da Saúde</v>
          </cell>
          <cell r="G757" t="str">
            <v>322205</v>
          </cell>
          <cell r="H757">
            <v>44440</v>
          </cell>
          <cell r="J757">
            <v>158.06960000000001</v>
          </cell>
          <cell r="L757">
            <v>131.715857142</v>
          </cell>
          <cell r="M757">
            <v>26.3</v>
          </cell>
          <cell r="O757">
            <v>1.93</v>
          </cell>
          <cell r="S757">
            <v>0</v>
          </cell>
          <cell r="U757">
            <v>69.41</v>
          </cell>
          <cell r="X757" t="str">
            <v>AUX. CRECHE I</v>
          </cell>
        </row>
        <row r="758">
          <cell r="C758" t="str">
            <v>HOSPITAL MESTRE VITALINO</v>
          </cell>
          <cell r="E758" t="str">
            <v>ISABELLY NASCIMENTO DA SILVA</v>
          </cell>
          <cell r="F758" t="str">
            <v>2 - Outros Profissionais da Saúde</v>
          </cell>
          <cell r="G758" t="str">
            <v>223605</v>
          </cell>
          <cell r="H758">
            <v>44440</v>
          </cell>
          <cell r="J758">
            <v>181.2</v>
          </cell>
          <cell r="L758">
            <v>131.715857142</v>
          </cell>
          <cell r="M758">
            <v>2.62</v>
          </cell>
          <cell r="O758">
            <v>1.59</v>
          </cell>
          <cell r="S758">
            <v>0</v>
          </cell>
        </row>
        <row r="759">
          <cell r="C759" t="str">
            <v>HOSPITAL MESTRE VITALINO</v>
          </cell>
          <cell r="E759" t="str">
            <v>ISAC ANTONIO DA SILVA</v>
          </cell>
          <cell r="F759" t="str">
            <v>2 - Outros Profissionais da Saúde</v>
          </cell>
          <cell r="G759" t="str">
            <v>521130</v>
          </cell>
          <cell r="H759">
            <v>44440</v>
          </cell>
          <cell r="J759">
            <v>118.8888</v>
          </cell>
          <cell r="L759">
            <v>131.715857142</v>
          </cell>
          <cell r="M759">
            <v>22.26</v>
          </cell>
          <cell r="O759">
            <v>1.93</v>
          </cell>
          <cell r="S759">
            <v>0</v>
          </cell>
        </row>
        <row r="760">
          <cell r="C760" t="str">
            <v>HOSPITAL MESTRE VITALINO</v>
          </cell>
          <cell r="E760" t="str">
            <v>ISAC FLORENCIO DA SILVA</v>
          </cell>
          <cell r="F760" t="str">
            <v>3 - Administrativo</v>
          </cell>
          <cell r="G760" t="str">
            <v>517410</v>
          </cell>
          <cell r="H760">
            <v>44440</v>
          </cell>
          <cell r="J760">
            <v>106.75360000000001</v>
          </cell>
          <cell r="L760">
            <v>131.715857142</v>
          </cell>
          <cell r="M760">
            <v>22.26</v>
          </cell>
          <cell r="O760">
            <v>1.93</v>
          </cell>
          <cell r="S760">
            <v>0</v>
          </cell>
        </row>
        <row r="761">
          <cell r="C761" t="str">
            <v>HOSPITAL MESTRE VITALINO</v>
          </cell>
          <cell r="E761" t="str">
            <v>ISADORA MEDEIROS DE OLIVEIRA MAGALHAES</v>
          </cell>
          <cell r="F761" t="str">
            <v>3 - Administrativo</v>
          </cell>
          <cell r="G761" t="str">
            <v>251520</v>
          </cell>
          <cell r="H761">
            <v>44440</v>
          </cell>
          <cell r="J761">
            <v>257.26560000000001</v>
          </cell>
          <cell r="L761">
            <v>131.715857142</v>
          </cell>
          <cell r="M761">
            <v>54.71</v>
          </cell>
          <cell r="O761">
            <v>1.93</v>
          </cell>
          <cell r="S761">
            <v>0</v>
          </cell>
        </row>
        <row r="762">
          <cell r="C762" t="str">
            <v>HOSPITAL MESTRE VITALINO</v>
          </cell>
          <cell r="E762" t="str">
            <v>ISIS LUNA DE QUEIROZ</v>
          </cell>
          <cell r="F762" t="str">
            <v>1 - Médico</v>
          </cell>
          <cell r="G762" t="str">
            <v>225124</v>
          </cell>
          <cell r="H762">
            <v>44440</v>
          </cell>
          <cell r="J762">
            <v>676.21119999999996</v>
          </cell>
          <cell r="L762">
            <v>131.715857142</v>
          </cell>
          <cell r="M762">
            <v>2.75</v>
          </cell>
          <cell r="O762">
            <v>6.13</v>
          </cell>
          <cell r="P762">
            <v>1.23</v>
          </cell>
          <cell r="S762">
            <v>0</v>
          </cell>
        </row>
        <row r="763">
          <cell r="C763" t="str">
            <v>HOSPITAL MESTRE VITALINO</v>
          </cell>
          <cell r="E763" t="str">
            <v>ISLA MARIA DE SANTANA</v>
          </cell>
          <cell r="F763" t="str">
            <v>2 - Outros Profissionais da Saúde</v>
          </cell>
          <cell r="G763" t="str">
            <v>322205</v>
          </cell>
          <cell r="H763">
            <v>44440</v>
          </cell>
          <cell r="J763">
            <v>182.44560000000001</v>
          </cell>
          <cell r="L763">
            <v>0</v>
          </cell>
          <cell r="O763">
            <v>1.93</v>
          </cell>
          <cell r="S763">
            <v>0</v>
          </cell>
        </row>
        <row r="764">
          <cell r="C764" t="str">
            <v>HOSPITAL MESTRE VITALINO</v>
          </cell>
          <cell r="E764" t="str">
            <v>ISLANE BEZERRA DE SOUZA</v>
          </cell>
          <cell r="F764" t="str">
            <v>2 - Outros Profissionais da Saúde</v>
          </cell>
          <cell r="G764" t="str">
            <v>322205</v>
          </cell>
          <cell r="H764">
            <v>44440</v>
          </cell>
          <cell r="J764">
            <v>158.32480000000001</v>
          </cell>
          <cell r="L764">
            <v>0</v>
          </cell>
          <cell r="O764">
            <v>1.93</v>
          </cell>
          <cell r="S764">
            <v>0</v>
          </cell>
        </row>
        <row r="765">
          <cell r="C765" t="str">
            <v>HOSPITAL MESTRE VITALINO</v>
          </cell>
          <cell r="E765" t="str">
            <v>ISLANE CARLA DA SILVA</v>
          </cell>
          <cell r="F765" t="str">
            <v>2 - Outros Profissionais da Saúde</v>
          </cell>
          <cell r="G765" t="str">
            <v>223505</v>
          </cell>
          <cell r="H765">
            <v>44440</v>
          </cell>
          <cell r="J765">
            <v>312.70319999999998</v>
          </cell>
          <cell r="L765">
            <v>131.715857142</v>
          </cell>
          <cell r="M765">
            <v>3.53</v>
          </cell>
          <cell r="O765">
            <v>1.59</v>
          </cell>
          <cell r="S765">
            <v>0</v>
          </cell>
        </row>
        <row r="766">
          <cell r="C766" t="str">
            <v>HOSPITAL MESTRE VITALINO</v>
          </cell>
          <cell r="E766" t="str">
            <v>ISMAEL MARCONIO DE CARVALHO</v>
          </cell>
          <cell r="F766" t="str">
            <v>3 - Administrativo</v>
          </cell>
          <cell r="G766" t="str">
            <v>517410</v>
          </cell>
          <cell r="H766">
            <v>44440</v>
          </cell>
          <cell r="J766">
            <v>97.04</v>
          </cell>
          <cell r="L766">
            <v>131.715857142</v>
          </cell>
          <cell r="M766">
            <v>22.26</v>
          </cell>
          <cell r="O766">
            <v>1.93</v>
          </cell>
          <cell r="S766">
            <v>0</v>
          </cell>
        </row>
        <row r="767">
          <cell r="C767" t="str">
            <v>HOSPITAL MESTRE VITALINO</v>
          </cell>
          <cell r="E767" t="str">
            <v>ISRAEL OTAVIANO DO PRADO</v>
          </cell>
          <cell r="F767" t="str">
            <v>2 - Outros Profissionais da Saúde</v>
          </cell>
          <cell r="G767" t="str">
            <v>322205</v>
          </cell>
          <cell r="H767">
            <v>44440</v>
          </cell>
          <cell r="J767">
            <v>151.8312</v>
          </cell>
          <cell r="L767">
            <v>131.715857142</v>
          </cell>
          <cell r="M767">
            <v>26.3</v>
          </cell>
          <cell r="O767">
            <v>1.93</v>
          </cell>
          <cell r="S767">
            <v>0</v>
          </cell>
        </row>
        <row r="768">
          <cell r="C768" t="str">
            <v>HOSPITAL MESTRE VITALINO</v>
          </cell>
          <cell r="E768" t="str">
            <v>ITALO LINCOLN SOARES SILVA</v>
          </cell>
          <cell r="F768" t="str">
            <v>3 - Administrativo</v>
          </cell>
          <cell r="G768" t="str">
            <v>411010</v>
          </cell>
          <cell r="H768">
            <v>44440</v>
          </cell>
          <cell r="J768">
            <v>110.1752</v>
          </cell>
          <cell r="L768">
            <v>131.715857142</v>
          </cell>
          <cell r="M768">
            <v>25.15</v>
          </cell>
          <cell r="O768">
            <v>1.93</v>
          </cell>
          <cell r="R768">
            <v>222</v>
          </cell>
          <cell r="S768">
            <v>75.45</v>
          </cell>
        </row>
        <row r="769">
          <cell r="C769" t="str">
            <v>HOSPITAL MESTRE VITALINO</v>
          </cell>
          <cell r="E769" t="str">
            <v>ITALO ROCEMBERG DE MOURA XAVIER</v>
          </cell>
          <cell r="F769" t="str">
            <v>2 - Outros Profissionais da Saúde</v>
          </cell>
          <cell r="G769" t="str">
            <v>223505</v>
          </cell>
          <cell r="H769">
            <v>44440</v>
          </cell>
          <cell r="J769">
            <v>234.4016</v>
          </cell>
          <cell r="L769">
            <v>0</v>
          </cell>
          <cell r="O769">
            <v>1.59</v>
          </cell>
          <cell r="S769">
            <v>0</v>
          </cell>
        </row>
        <row r="770">
          <cell r="C770" t="str">
            <v>HOSPITAL MESTRE VITALINO</v>
          </cell>
          <cell r="E770" t="str">
            <v>ITAMAR DE SOUZA SANTOS</v>
          </cell>
          <cell r="F770" t="str">
            <v>3 - Administrativo</v>
          </cell>
          <cell r="G770" t="str">
            <v>517410</v>
          </cell>
          <cell r="H770">
            <v>44440</v>
          </cell>
          <cell r="J770">
            <v>104.8104</v>
          </cell>
          <cell r="L770">
            <v>131.715857142</v>
          </cell>
          <cell r="M770">
            <v>22.26</v>
          </cell>
          <cell r="O770">
            <v>1.93</v>
          </cell>
          <cell r="S770">
            <v>0</v>
          </cell>
        </row>
        <row r="771">
          <cell r="C771" t="str">
            <v>HOSPITAL MESTRE VITALINO</v>
          </cell>
          <cell r="E771" t="str">
            <v>ITAMARA DO NASCIMENTO MACEDO</v>
          </cell>
          <cell r="F771" t="str">
            <v>2 - Outros Profissionais da Saúde</v>
          </cell>
          <cell r="G771" t="str">
            <v>322205</v>
          </cell>
          <cell r="H771">
            <v>44440</v>
          </cell>
          <cell r="J771">
            <v>167.06</v>
          </cell>
          <cell r="L771">
            <v>131.715857142</v>
          </cell>
          <cell r="M771">
            <v>26.3</v>
          </cell>
          <cell r="O771">
            <v>1.93</v>
          </cell>
          <cell r="S771">
            <v>0</v>
          </cell>
          <cell r="U771">
            <v>69.41</v>
          </cell>
          <cell r="X771" t="str">
            <v>AUX. CRECHE I</v>
          </cell>
        </row>
        <row r="772">
          <cell r="C772" t="str">
            <v>HOSPITAL MESTRE VITALINO</v>
          </cell>
          <cell r="E772" t="str">
            <v>ITAMARA ILLAYNE SILVA MENEZES</v>
          </cell>
          <cell r="F772" t="str">
            <v>2 - Outros Profissionais da Saúde</v>
          </cell>
          <cell r="G772" t="str">
            <v>251605</v>
          </cell>
          <cell r="H772">
            <v>44440</v>
          </cell>
          <cell r="J772">
            <v>163.548</v>
          </cell>
          <cell r="L772">
            <v>131.715857142</v>
          </cell>
          <cell r="M772">
            <v>36.93</v>
          </cell>
          <cell r="O772">
            <v>1.93</v>
          </cell>
          <cell r="S772">
            <v>0</v>
          </cell>
        </row>
        <row r="773">
          <cell r="C773" t="str">
            <v>HOSPITAL MESTRE VITALINO</v>
          </cell>
          <cell r="E773" t="str">
            <v>ITAMARA JAKCILDA LIRA DE MACEDO MOREIRA</v>
          </cell>
          <cell r="F773" t="str">
            <v>2 - Outros Profissionais da Saúde</v>
          </cell>
          <cell r="G773" t="str">
            <v>322205</v>
          </cell>
          <cell r="H773">
            <v>44440</v>
          </cell>
          <cell r="J773">
            <v>158.32480000000001</v>
          </cell>
          <cell r="L773">
            <v>131.715857142</v>
          </cell>
          <cell r="M773">
            <v>26.3</v>
          </cell>
          <cell r="O773">
            <v>1.93</v>
          </cell>
          <cell r="S773">
            <v>0</v>
          </cell>
        </row>
        <row r="774">
          <cell r="C774" t="str">
            <v>HOSPITAL MESTRE VITALINO</v>
          </cell>
          <cell r="E774" t="str">
            <v>IVAN FABRICIO RODRIGUES DE SOUZA</v>
          </cell>
          <cell r="F774" t="str">
            <v>3 - Administrativo</v>
          </cell>
          <cell r="G774" t="str">
            <v>271105</v>
          </cell>
          <cell r="H774">
            <v>44440</v>
          </cell>
          <cell r="J774">
            <v>234.8552</v>
          </cell>
          <cell r="L774">
            <v>0</v>
          </cell>
          <cell r="O774">
            <v>1.93</v>
          </cell>
          <cell r="S774">
            <v>0</v>
          </cell>
        </row>
        <row r="775">
          <cell r="C775" t="str">
            <v>HOSPITAL MESTRE VITALINO</v>
          </cell>
          <cell r="E775" t="str">
            <v>IVANCLECIO DE SOUZA RODRIGUES</v>
          </cell>
          <cell r="F775" t="str">
            <v>1 - Médico</v>
          </cell>
          <cell r="G775" t="str">
            <v>225225</v>
          </cell>
          <cell r="H775">
            <v>44440</v>
          </cell>
          <cell r="J775">
            <v>856.33360000000005</v>
          </cell>
          <cell r="L775">
            <v>131.715857142</v>
          </cell>
          <cell r="M775">
            <v>2.75</v>
          </cell>
          <cell r="O775">
            <v>6.13</v>
          </cell>
          <cell r="P775">
            <v>1.23</v>
          </cell>
          <cell r="S775">
            <v>0</v>
          </cell>
        </row>
        <row r="776">
          <cell r="C776" t="str">
            <v>HOSPITAL MESTRE VITALINO</v>
          </cell>
          <cell r="E776" t="str">
            <v>IVANDERSON LEANDRO SANTOS OLIVEIRA</v>
          </cell>
          <cell r="F776" t="str">
            <v>2 - Outros Profissionais da Saúde</v>
          </cell>
          <cell r="G776" t="str">
            <v>322205</v>
          </cell>
          <cell r="H776">
            <v>44440</v>
          </cell>
          <cell r="J776">
            <v>154.55520000000001</v>
          </cell>
          <cell r="L776">
            <v>131.715857142</v>
          </cell>
          <cell r="M776">
            <v>26.3</v>
          </cell>
          <cell r="O776">
            <v>1.93</v>
          </cell>
          <cell r="S776">
            <v>0</v>
          </cell>
        </row>
        <row r="777">
          <cell r="C777" t="str">
            <v>HOSPITAL MESTRE VITALINO</v>
          </cell>
          <cell r="E777" t="str">
            <v>IVANEIDE LUNA DA SILVA</v>
          </cell>
          <cell r="F777" t="str">
            <v>3 - Administrativo</v>
          </cell>
          <cell r="G777" t="str">
            <v>513505</v>
          </cell>
          <cell r="H777">
            <v>44440</v>
          </cell>
          <cell r="J777">
            <v>147.06559999999999</v>
          </cell>
          <cell r="L777">
            <v>131.715857142</v>
          </cell>
          <cell r="M777">
            <v>0.74</v>
          </cell>
          <cell r="O777">
            <v>1.93</v>
          </cell>
          <cell r="S777">
            <v>0</v>
          </cell>
        </row>
        <row r="778">
          <cell r="C778" t="str">
            <v>HOSPITAL MESTRE VITALINO</v>
          </cell>
          <cell r="E778" t="str">
            <v>IVANEIDE ROSA DE LIRA DA SILVA</v>
          </cell>
          <cell r="F778" t="str">
            <v>3 - Administrativo</v>
          </cell>
          <cell r="G778" t="str">
            <v>763305</v>
          </cell>
          <cell r="H778">
            <v>44440</v>
          </cell>
          <cell r="J778">
            <v>112.9384</v>
          </cell>
          <cell r="L778">
            <v>0</v>
          </cell>
          <cell r="O778">
            <v>1.93</v>
          </cell>
          <cell r="R778">
            <v>296</v>
          </cell>
          <cell r="S778">
            <v>66.78</v>
          </cell>
        </row>
        <row r="779">
          <cell r="C779" t="str">
            <v>HOSPITAL MESTRE VITALINO</v>
          </cell>
          <cell r="E779" t="str">
            <v>IVANEIDE SILVA DE SOUZA</v>
          </cell>
          <cell r="F779" t="str">
            <v>3 - Administrativo</v>
          </cell>
          <cell r="G779" t="str">
            <v>514320</v>
          </cell>
          <cell r="H779">
            <v>44440</v>
          </cell>
          <cell r="J779">
            <v>112</v>
          </cell>
          <cell r="L779">
            <v>131.715857142</v>
          </cell>
          <cell r="M779">
            <v>22.2</v>
          </cell>
          <cell r="O779">
            <v>1.93</v>
          </cell>
          <cell r="R779">
            <v>222</v>
          </cell>
          <cell r="S779">
            <v>66.599999999999994</v>
          </cell>
        </row>
        <row r="780">
          <cell r="C780" t="str">
            <v>HOSPITAL MESTRE VITALINO</v>
          </cell>
          <cell r="E780" t="str">
            <v>IVANETE MARIA SILVA FONTES</v>
          </cell>
          <cell r="F780" t="str">
            <v>2 - Outros Profissionais da Saúde</v>
          </cell>
          <cell r="G780" t="str">
            <v>322205</v>
          </cell>
          <cell r="H780">
            <v>44440</v>
          </cell>
          <cell r="J780">
            <v>107.0176</v>
          </cell>
          <cell r="L780">
            <v>131.715857142</v>
          </cell>
          <cell r="M780">
            <v>17.54</v>
          </cell>
          <cell r="O780">
            <v>1.93</v>
          </cell>
          <cell r="S780">
            <v>0</v>
          </cell>
        </row>
        <row r="781">
          <cell r="C781" t="str">
            <v>HOSPITAL MESTRE VITALINO</v>
          </cell>
          <cell r="E781" t="str">
            <v>IVANETE VILARINA DE MELO MOURA</v>
          </cell>
          <cell r="F781" t="str">
            <v>1 - Médico</v>
          </cell>
          <cell r="G781" t="str">
            <v>225124</v>
          </cell>
          <cell r="H781">
            <v>44440</v>
          </cell>
          <cell r="J781">
            <v>857.82640000000004</v>
          </cell>
          <cell r="L781">
            <v>131.715857142</v>
          </cell>
          <cell r="M781">
            <v>2.75</v>
          </cell>
          <cell r="O781">
            <v>6.13</v>
          </cell>
          <cell r="P781">
            <v>1.23</v>
          </cell>
          <cell r="S781">
            <v>0</v>
          </cell>
        </row>
        <row r="782">
          <cell r="C782" t="str">
            <v>HOSPITAL MESTRE VITALINO</v>
          </cell>
          <cell r="E782" t="str">
            <v>IVANI FRANCISCA DE MOURA HIDALGO</v>
          </cell>
          <cell r="F782" t="str">
            <v>2 - Outros Profissionais da Saúde</v>
          </cell>
          <cell r="G782" t="str">
            <v>223710</v>
          </cell>
          <cell r="H782">
            <v>44440</v>
          </cell>
          <cell r="J782">
            <v>270.16879999999998</v>
          </cell>
          <cell r="L782">
            <v>0</v>
          </cell>
          <cell r="O782">
            <v>1.93</v>
          </cell>
          <cell r="S782">
            <v>0</v>
          </cell>
        </row>
        <row r="783">
          <cell r="C783" t="str">
            <v>HOSPITAL MESTRE VITALINO</v>
          </cell>
          <cell r="E783" t="str">
            <v>IVANICE MARIA DA SILVA</v>
          </cell>
          <cell r="F783" t="str">
            <v>3 - Administrativo</v>
          </cell>
          <cell r="G783" t="str">
            <v>514320</v>
          </cell>
          <cell r="H783">
            <v>44440</v>
          </cell>
          <cell r="J783">
            <v>173.34559999999999</v>
          </cell>
          <cell r="L783">
            <v>131.715857142</v>
          </cell>
          <cell r="M783">
            <v>0.74</v>
          </cell>
          <cell r="O783">
            <v>1.93</v>
          </cell>
          <cell r="S783">
            <v>0</v>
          </cell>
        </row>
        <row r="784">
          <cell r="C784" t="str">
            <v>HOSPITAL MESTRE VITALINO</v>
          </cell>
          <cell r="E784" t="str">
            <v>IVANISE ILZA BELARMINO</v>
          </cell>
          <cell r="F784" t="str">
            <v>2 - Outros Profissionais da Saúde</v>
          </cell>
          <cell r="G784" t="str">
            <v>322205</v>
          </cell>
          <cell r="H784">
            <v>44440</v>
          </cell>
          <cell r="J784">
            <v>149.2944</v>
          </cell>
          <cell r="L784">
            <v>0</v>
          </cell>
          <cell r="O784">
            <v>1.93</v>
          </cell>
          <cell r="S784">
            <v>0</v>
          </cell>
        </row>
        <row r="785">
          <cell r="C785" t="str">
            <v>HOSPITAL MESTRE VITALINO</v>
          </cell>
          <cell r="E785" t="str">
            <v>IVERSON WILLIAM HENRIQUE DA SILVA</v>
          </cell>
          <cell r="F785" t="str">
            <v>2 - Outros Profissionais da Saúde</v>
          </cell>
          <cell r="G785" t="str">
            <v>322205</v>
          </cell>
          <cell r="H785">
            <v>44440</v>
          </cell>
          <cell r="J785">
            <v>139.53200000000001</v>
          </cell>
          <cell r="L785">
            <v>131.715857142</v>
          </cell>
          <cell r="M785">
            <v>26.3</v>
          </cell>
          <cell r="O785">
            <v>1.93</v>
          </cell>
          <cell r="S785">
            <v>0</v>
          </cell>
        </row>
        <row r="786">
          <cell r="C786" t="str">
            <v>HOSPITAL MESTRE VITALINO</v>
          </cell>
          <cell r="E786" t="str">
            <v>IVERTON IAGO PEREIRA DA SILVA</v>
          </cell>
          <cell r="F786" t="str">
            <v>2 - Outros Profissionais da Saúde</v>
          </cell>
          <cell r="G786" t="str">
            <v>521130</v>
          </cell>
          <cell r="H786">
            <v>44440</v>
          </cell>
          <cell r="J786">
            <v>112.24</v>
          </cell>
          <cell r="L786">
            <v>131.715857142</v>
          </cell>
          <cell r="M786">
            <v>22.26</v>
          </cell>
          <cell r="O786">
            <v>1.93</v>
          </cell>
          <cell r="S786">
            <v>0</v>
          </cell>
        </row>
        <row r="787">
          <cell r="C787" t="str">
            <v>HOSPITAL MESTRE VITALINO</v>
          </cell>
          <cell r="E787" t="str">
            <v>IVONALDO ROSENDO DA SILVA</v>
          </cell>
          <cell r="F787" t="str">
            <v>3 - Administrativo</v>
          </cell>
          <cell r="G787" t="str">
            <v>782320</v>
          </cell>
          <cell r="H787">
            <v>44440</v>
          </cell>
          <cell r="J787">
            <v>198.4384</v>
          </cell>
          <cell r="L787">
            <v>131.715857142</v>
          </cell>
          <cell r="M787">
            <v>40.33</v>
          </cell>
          <cell r="O787">
            <v>1.93</v>
          </cell>
          <cell r="S787">
            <v>0</v>
          </cell>
        </row>
        <row r="788">
          <cell r="C788" t="str">
            <v>HOSPITAL MESTRE VITALINO</v>
          </cell>
          <cell r="E788" t="str">
            <v>IVONE JOSEFINA DE OLIVEIRA</v>
          </cell>
          <cell r="F788" t="str">
            <v>2 - Outros Profissionais da Saúde</v>
          </cell>
          <cell r="G788" t="str">
            <v>521130</v>
          </cell>
          <cell r="H788">
            <v>44440</v>
          </cell>
          <cell r="J788">
            <v>125.4248</v>
          </cell>
          <cell r="L788">
            <v>131.715857142</v>
          </cell>
          <cell r="M788">
            <v>22.26</v>
          </cell>
          <cell r="O788">
            <v>1.93</v>
          </cell>
          <cell r="S788">
            <v>0</v>
          </cell>
        </row>
        <row r="789">
          <cell r="C789" t="str">
            <v>HOSPITAL MESTRE VITALINO</v>
          </cell>
          <cell r="E789" t="str">
            <v>IVONEIDE LUCIA BARBOSA DE LIMA</v>
          </cell>
          <cell r="F789" t="str">
            <v>2 - Outros Profissionais da Saúde</v>
          </cell>
          <cell r="G789" t="str">
            <v>521130</v>
          </cell>
          <cell r="H789">
            <v>44440</v>
          </cell>
          <cell r="J789">
            <v>128.50479999999999</v>
          </cell>
          <cell r="L789">
            <v>0</v>
          </cell>
          <cell r="O789">
            <v>1.93</v>
          </cell>
          <cell r="R789">
            <v>222</v>
          </cell>
          <cell r="S789">
            <v>66.78</v>
          </cell>
        </row>
        <row r="790">
          <cell r="C790" t="str">
            <v>HOSPITAL MESTRE VITALINO</v>
          </cell>
          <cell r="E790" t="str">
            <v>IVSON GOUVEIA CURSINO</v>
          </cell>
          <cell r="F790" t="str">
            <v>1 - Médico</v>
          </cell>
          <cell r="G790" t="str">
            <v>225124</v>
          </cell>
          <cell r="H790">
            <v>44440</v>
          </cell>
          <cell r="J790">
            <v>926.84400000000005</v>
          </cell>
          <cell r="L790">
            <v>131.715857142</v>
          </cell>
          <cell r="M790">
            <v>2.75</v>
          </cell>
          <cell r="O790">
            <v>6.13</v>
          </cell>
          <cell r="P790">
            <v>1.23</v>
          </cell>
          <cell r="S790">
            <v>0</v>
          </cell>
        </row>
        <row r="791">
          <cell r="C791" t="str">
            <v>HOSPITAL MESTRE VITALINO</v>
          </cell>
          <cell r="E791" t="str">
            <v>IZABELA CRISTINA DA SILVA</v>
          </cell>
          <cell r="F791" t="str">
            <v>3 - Administrativo</v>
          </cell>
          <cell r="G791" t="str">
            <v>413105</v>
          </cell>
          <cell r="H791">
            <v>44440</v>
          </cell>
          <cell r="J791">
            <v>189.3664</v>
          </cell>
          <cell r="L791">
            <v>131.715857142</v>
          </cell>
          <cell r="M791">
            <v>25.15</v>
          </cell>
          <cell r="O791">
            <v>1.93</v>
          </cell>
          <cell r="R791">
            <v>296</v>
          </cell>
          <cell r="S791">
            <v>75.45</v>
          </cell>
        </row>
        <row r="792">
          <cell r="C792" t="str">
            <v>HOSPITAL MESTRE VITALINO</v>
          </cell>
          <cell r="E792" t="str">
            <v>JACIANA ANGELINA DA SILVA</v>
          </cell>
          <cell r="F792" t="str">
            <v>2 - Outros Profissionais da Saúde</v>
          </cell>
          <cell r="G792" t="str">
            <v>322205</v>
          </cell>
          <cell r="H792">
            <v>44440</v>
          </cell>
          <cell r="J792">
            <v>214.9872</v>
          </cell>
          <cell r="L792">
            <v>0</v>
          </cell>
          <cell r="O792">
            <v>1.93</v>
          </cell>
          <cell r="S792">
            <v>0</v>
          </cell>
        </row>
        <row r="793">
          <cell r="C793" t="str">
            <v>HOSPITAL MESTRE VITALINO</v>
          </cell>
          <cell r="E793" t="str">
            <v>JACIANE BEZERRA DOS SANTOS</v>
          </cell>
          <cell r="F793" t="str">
            <v>2 - Outros Profissionais da Saúde</v>
          </cell>
          <cell r="G793" t="str">
            <v>223505</v>
          </cell>
          <cell r="H793">
            <v>44440</v>
          </cell>
          <cell r="J793">
            <v>253.5128</v>
          </cell>
          <cell r="L793">
            <v>131.715857142</v>
          </cell>
          <cell r="M793">
            <v>2.66</v>
          </cell>
          <cell r="O793">
            <v>1.59</v>
          </cell>
          <cell r="S793">
            <v>0</v>
          </cell>
        </row>
        <row r="794">
          <cell r="C794" t="str">
            <v>HOSPITAL MESTRE VITALINO</v>
          </cell>
          <cell r="E794" t="str">
            <v>JACIANE TALITA DO NASCIMENTO FEITOZA</v>
          </cell>
          <cell r="F794" t="str">
            <v>2 - Outros Profissionais da Saúde</v>
          </cell>
          <cell r="G794" t="str">
            <v>223605</v>
          </cell>
          <cell r="H794">
            <v>44440</v>
          </cell>
          <cell r="J794">
            <v>240.72800000000001</v>
          </cell>
          <cell r="L794">
            <v>131.715857142</v>
          </cell>
          <cell r="M794">
            <v>2.62</v>
          </cell>
          <cell r="O794">
            <v>1.59</v>
          </cell>
          <cell r="S794">
            <v>0</v>
          </cell>
        </row>
        <row r="795">
          <cell r="C795" t="str">
            <v>HOSPITAL MESTRE VITALINO</v>
          </cell>
          <cell r="E795" t="str">
            <v>JACIARA MORGANA DA SILVA</v>
          </cell>
          <cell r="F795" t="str">
            <v>2 - Outros Profissionais da Saúde</v>
          </cell>
          <cell r="G795" t="str">
            <v>322205</v>
          </cell>
          <cell r="H795">
            <v>44440</v>
          </cell>
          <cell r="J795">
            <v>210.93520000000001</v>
          </cell>
          <cell r="L795">
            <v>0</v>
          </cell>
          <cell r="O795">
            <v>1.93</v>
          </cell>
          <cell r="S795">
            <v>0</v>
          </cell>
        </row>
        <row r="796">
          <cell r="C796" t="str">
            <v>HOSPITAL MESTRE VITALINO</v>
          </cell>
          <cell r="E796" t="str">
            <v>JACIELY MARIA DOS SANTOS</v>
          </cell>
          <cell r="F796" t="str">
            <v>3 - Administrativo</v>
          </cell>
          <cell r="G796" t="str">
            <v>411010</v>
          </cell>
          <cell r="H796">
            <v>44440</v>
          </cell>
          <cell r="J796">
            <v>112.6016</v>
          </cell>
          <cell r="L796">
            <v>0</v>
          </cell>
          <cell r="O796">
            <v>1.93</v>
          </cell>
          <cell r="S796">
            <v>0</v>
          </cell>
        </row>
        <row r="797">
          <cell r="C797" t="str">
            <v>HOSPITAL MESTRE VITALINO</v>
          </cell>
          <cell r="E797" t="str">
            <v>JACILENE BEZERRA DA SILVA</v>
          </cell>
          <cell r="F797" t="str">
            <v>2 - Outros Profissionais da Saúde</v>
          </cell>
          <cell r="G797" t="str">
            <v>322205</v>
          </cell>
          <cell r="H797">
            <v>44440</v>
          </cell>
          <cell r="J797">
            <v>147.6848</v>
          </cell>
          <cell r="L797">
            <v>131.715857142</v>
          </cell>
          <cell r="M797">
            <v>26.3</v>
          </cell>
          <cell r="O797">
            <v>1.93</v>
          </cell>
          <cell r="S797">
            <v>0</v>
          </cell>
          <cell r="U797">
            <v>69.41</v>
          </cell>
          <cell r="X797" t="str">
            <v>AUX. CRECHE I</v>
          </cell>
        </row>
        <row r="798">
          <cell r="C798" t="str">
            <v>HOSPITAL MESTRE VITALINO</v>
          </cell>
          <cell r="E798" t="str">
            <v>JACKSON FERNANDES DA SILVA</v>
          </cell>
          <cell r="F798" t="str">
            <v>2 - Outros Profissionais da Saúde</v>
          </cell>
          <cell r="G798" t="str">
            <v>223605</v>
          </cell>
          <cell r="H798">
            <v>44440</v>
          </cell>
          <cell r="J798">
            <v>204.47040000000001</v>
          </cell>
          <cell r="L798">
            <v>131.715857142</v>
          </cell>
          <cell r="M798">
            <v>2.39</v>
          </cell>
          <cell r="O798">
            <v>1.59</v>
          </cell>
          <cell r="R798">
            <v>177.6</v>
          </cell>
          <cell r="S798">
            <v>95.51</v>
          </cell>
        </row>
        <row r="799">
          <cell r="C799" t="str">
            <v>HOSPITAL MESTRE VITALINO</v>
          </cell>
          <cell r="E799" t="str">
            <v>JACKSON MANOEL DOS SANTOS SILVA</v>
          </cell>
          <cell r="F799" t="str">
            <v>3 - Administrativo</v>
          </cell>
          <cell r="G799" t="str">
            <v>411010</v>
          </cell>
          <cell r="H799">
            <v>44440</v>
          </cell>
          <cell r="J799">
            <v>134.17519999999999</v>
          </cell>
          <cell r="L799">
            <v>0</v>
          </cell>
          <cell r="O799">
            <v>1.93</v>
          </cell>
          <cell r="S799">
            <v>0</v>
          </cell>
        </row>
        <row r="800">
          <cell r="C800" t="str">
            <v>HOSPITAL MESTRE VITALINO</v>
          </cell>
          <cell r="E800" t="str">
            <v>JACKSON RODRIGUES DO NASCIMENTO</v>
          </cell>
          <cell r="F800" t="str">
            <v>2 - Outros Profissionais da Saúde</v>
          </cell>
          <cell r="G800" t="str">
            <v>322205</v>
          </cell>
          <cell r="H800">
            <v>44440</v>
          </cell>
          <cell r="J800">
            <v>138.97839999999999</v>
          </cell>
          <cell r="L800">
            <v>131.715857142</v>
          </cell>
          <cell r="M800">
            <v>26.3</v>
          </cell>
          <cell r="O800">
            <v>1.93</v>
          </cell>
          <cell r="R800">
            <v>222</v>
          </cell>
          <cell r="S800">
            <v>78.91</v>
          </cell>
        </row>
        <row r="801">
          <cell r="C801" t="str">
            <v>HOSPITAL MESTRE VITALINO</v>
          </cell>
          <cell r="E801" t="str">
            <v>JACSON FAGNER BATISTA DA SILVA</v>
          </cell>
          <cell r="F801" t="str">
            <v>3 - Administrativo</v>
          </cell>
          <cell r="G801" t="str">
            <v>515110</v>
          </cell>
          <cell r="H801">
            <v>44440</v>
          </cell>
          <cell r="J801">
            <v>127.9528</v>
          </cell>
          <cell r="L801">
            <v>131.715857142</v>
          </cell>
          <cell r="M801">
            <v>22.26</v>
          </cell>
          <cell r="O801">
            <v>1.93</v>
          </cell>
          <cell r="S801">
            <v>0</v>
          </cell>
        </row>
        <row r="802">
          <cell r="C802" t="str">
            <v>HOSPITAL MESTRE VITALINO</v>
          </cell>
          <cell r="E802" t="str">
            <v>JADEILSON EDENIZ DA SILVA</v>
          </cell>
          <cell r="F802" t="str">
            <v>2 - Outros Profissionais da Saúde</v>
          </cell>
          <cell r="G802" t="str">
            <v>322205</v>
          </cell>
          <cell r="H802">
            <v>44440</v>
          </cell>
          <cell r="J802">
            <v>238.15119999999999</v>
          </cell>
          <cell r="L802">
            <v>131.715857142</v>
          </cell>
          <cell r="M802">
            <v>0.87</v>
          </cell>
          <cell r="O802">
            <v>1.93</v>
          </cell>
          <cell r="S802">
            <v>0</v>
          </cell>
        </row>
        <row r="803">
          <cell r="C803" t="str">
            <v>HOSPITAL MESTRE VITALINO</v>
          </cell>
          <cell r="E803" t="str">
            <v>JADIAEL DE MEIRELES BELCHIOR LUCENA</v>
          </cell>
          <cell r="F803" t="str">
            <v>2 - Outros Profissionais da Saúde</v>
          </cell>
          <cell r="G803" t="str">
            <v>322205</v>
          </cell>
          <cell r="H803">
            <v>44440</v>
          </cell>
          <cell r="J803">
            <v>152.8672</v>
          </cell>
          <cell r="L803">
            <v>131.715857142</v>
          </cell>
          <cell r="M803">
            <v>26.3</v>
          </cell>
          <cell r="O803">
            <v>1.93</v>
          </cell>
          <cell r="S803">
            <v>0</v>
          </cell>
        </row>
        <row r="804">
          <cell r="C804" t="str">
            <v>HOSPITAL MESTRE VITALINO</v>
          </cell>
          <cell r="E804" t="str">
            <v>JAIME BARRETO DE ALMEIDA NETO</v>
          </cell>
          <cell r="F804" t="str">
            <v>2 - Outros Profissionais da Saúde</v>
          </cell>
          <cell r="G804" t="str">
            <v>223605</v>
          </cell>
          <cell r="H804">
            <v>44440</v>
          </cell>
          <cell r="J804">
            <v>256.22320000000002</v>
          </cell>
          <cell r="L804">
            <v>131.715857142</v>
          </cell>
          <cell r="M804">
            <v>3.1</v>
          </cell>
          <cell r="O804">
            <v>1.59</v>
          </cell>
          <cell r="S804">
            <v>0</v>
          </cell>
        </row>
        <row r="805">
          <cell r="C805" t="str">
            <v>HOSPITAL MESTRE VITALINO</v>
          </cell>
          <cell r="E805" t="str">
            <v>JAKELINE DA SILVA OLIVEIRA SANTOS</v>
          </cell>
          <cell r="F805" t="str">
            <v>3 - Administrativo</v>
          </cell>
          <cell r="G805" t="str">
            <v>513430</v>
          </cell>
          <cell r="H805">
            <v>44440</v>
          </cell>
          <cell r="J805">
            <v>112.47920000000001</v>
          </cell>
          <cell r="L805">
            <v>131.715857142</v>
          </cell>
          <cell r="M805">
            <v>22.26</v>
          </cell>
          <cell r="O805">
            <v>1.93</v>
          </cell>
          <cell r="R805">
            <v>222</v>
          </cell>
          <cell r="S805">
            <v>66.78</v>
          </cell>
          <cell r="U805">
            <v>82.67</v>
          </cell>
          <cell r="X805" t="str">
            <v>AUX. CRECHE I/AUX CRECHE M/ANT (RETROATIVO)</v>
          </cell>
        </row>
        <row r="806">
          <cell r="C806" t="str">
            <v>HOSPITAL MESTRE VITALINO</v>
          </cell>
          <cell r="E806" t="str">
            <v>JAKSON HENRIQUE SILVA</v>
          </cell>
          <cell r="F806" t="str">
            <v>2 - Outros Profissionais da Saúde</v>
          </cell>
          <cell r="G806" t="str">
            <v>223605</v>
          </cell>
          <cell r="H806">
            <v>44440</v>
          </cell>
          <cell r="J806">
            <v>252.91919999999999</v>
          </cell>
          <cell r="L806">
            <v>131.715857142</v>
          </cell>
          <cell r="M806">
            <v>3.1</v>
          </cell>
          <cell r="O806">
            <v>1.59</v>
          </cell>
          <cell r="S806">
            <v>0</v>
          </cell>
        </row>
        <row r="807">
          <cell r="C807" t="str">
            <v>HOSPITAL MESTRE VITALINO</v>
          </cell>
          <cell r="E807" t="str">
            <v>JAMERSON VIEIRA BEZERRA</v>
          </cell>
          <cell r="F807" t="str">
            <v>3 - Administrativo</v>
          </cell>
          <cell r="G807" t="str">
            <v>515110</v>
          </cell>
          <cell r="H807">
            <v>44440</v>
          </cell>
          <cell r="J807">
            <v>71.093599999999995</v>
          </cell>
          <cell r="L807">
            <v>131.715857142</v>
          </cell>
          <cell r="M807">
            <v>14.84</v>
          </cell>
          <cell r="O807">
            <v>1.93</v>
          </cell>
          <cell r="S807">
            <v>0</v>
          </cell>
        </row>
        <row r="808">
          <cell r="C808" t="str">
            <v>HOSPITAL MESTRE VITALINO</v>
          </cell>
          <cell r="E808" t="str">
            <v>JAMILE WALESKA DE LIMA SOUZA</v>
          </cell>
          <cell r="F808" t="str">
            <v>2 - Outros Profissionais da Saúde</v>
          </cell>
          <cell r="G808" t="str">
            <v>322205</v>
          </cell>
          <cell r="H808">
            <v>44440</v>
          </cell>
          <cell r="J808">
            <v>157.43119999999999</v>
          </cell>
          <cell r="L808">
            <v>0</v>
          </cell>
          <cell r="O808">
            <v>1.93</v>
          </cell>
          <cell r="S808">
            <v>0</v>
          </cell>
          <cell r="U808">
            <v>138.82</v>
          </cell>
          <cell r="X808" t="str">
            <v>AUX. CRECHE I/AUX. CRECHE II</v>
          </cell>
        </row>
        <row r="809">
          <cell r="C809" t="str">
            <v>HOSPITAL MESTRE VITALINO</v>
          </cell>
          <cell r="E809" t="str">
            <v>JAMMERSON EMMANOEL ALVES DE ARAUJO SILVA</v>
          </cell>
          <cell r="F809" t="str">
            <v>3 - Administrativo</v>
          </cell>
          <cell r="G809" t="str">
            <v>517415</v>
          </cell>
          <cell r="H809">
            <v>44440</v>
          </cell>
          <cell r="J809">
            <v>105.04</v>
          </cell>
          <cell r="L809">
            <v>0</v>
          </cell>
          <cell r="O809">
            <v>1.93</v>
          </cell>
          <cell r="S809">
            <v>0</v>
          </cell>
        </row>
        <row r="810">
          <cell r="C810" t="str">
            <v>HOSPITAL MESTRE VITALINO</v>
          </cell>
          <cell r="E810" t="str">
            <v>JANAILDA DA SILVA</v>
          </cell>
          <cell r="F810" t="str">
            <v>2 - Outros Profissionais da Saúde</v>
          </cell>
          <cell r="G810" t="str">
            <v>322205</v>
          </cell>
          <cell r="H810">
            <v>44440</v>
          </cell>
          <cell r="J810">
            <v>150.79040000000001</v>
          </cell>
          <cell r="L810">
            <v>0</v>
          </cell>
          <cell r="O810">
            <v>1.93</v>
          </cell>
          <cell r="R810">
            <v>222</v>
          </cell>
          <cell r="S810">
            <v>78.91</v>
          </cell>
        </row>
        <row r="811">
          <cell r="C811" t="str">
            <v>HOSPITAL MESTRE VITALINO</v>
          </cell>
          <cell r="E811" t="str">
            <v>JANAILDA DOS SANTOS SIMIAO</v>
          </cell>
          <cell r="F811" t="str">
            <v>3 - Administrativo</v>
          </cell>
          <cell r="G811" t="str">
            <v>513505</v>
          </cell>
          <cell r="H811">
            <v>44440</v>
          </cell>
          <cell r="J811">
            <v>112.24</v>
          </cell>
          <cell r="L811">
            <v>0</v>
          </cell>
          <cell r="O811">
            <v>1.93</v>
          </cell>
          <cell r="R811">
            <v>296</v>
          </cell>
          <cell r="S811">
            <v>66.78</v>
          </cell>
        </row>
        <row r="812">
          <cell r="C812" t="str">
            <v>HOSPITAL MESTRE VITALINO</v>
          </cell>
          <cell r="E812" t="str">
            <v>JANAILMA DOS SANTOS SOUZA</v>
          </cell>
          <cell r="F812" t="str">
            <v>2 - Outros Profissionais da Saúde</v>
          </cell>
          <cell r="G812" t="str">
            <v>322205</v>
          </cell>
          <cell r="H812">
            <v>44440</v>
          </cell>
          <cell r="J812">
            <v>167.06</v>
          </cell>
          <cell r="L812">
            <v>131.715857142</v>
          </cell>
          <cell r="M812">
            <v>26.3</v>
          </cell>
          <cell r="O812">
            <v>1.93</v>
          </cell>
          <cell r="S812">
            <v>0</v>
          </cell>
        </row>
        <row r="813">
          <cell r="C813" t="str">
            <v>HOSPITAL MESTRE VITALINO</v>
          </cell>
          <cell r="E813" t="str">
            <v>JANAILMA MARINA DA SILVA</v>
          </cell>
          <cell r="F813" t="str">
            <v>3 - Administrativo</v>
          </cell>
          <cell r="G813" t="str">
            <v>517415</v>
          </cell>
          <cell r="H813">
            <v>44440</v>
          </cell>
          <cell r="J813">
            <v>135.77520000000001</v>
          </cell>
          <cell r="L813">
            <v>0</v>
          </cell>
          <cell r="O813">
            <v>1.93</v>
          </cell>
          <cell r="R813">
            <v>296</v>
          </cell>
          <cell r="S813">
            <v>75.45</v>
          </cell>
        </row>
        <row r="814">
          <cell r="C814" t="str">
            <v>HOSPITAL MESTRE VITALINO</v>
          </cell>
          <cell r="E814" t="str">
            <v>JANAILZA ALVES SILVA</v>
          </cell>
          <cell r="F814" t="str">
            <v>2 - Outros Profissionais da Saúde</v>
          </cell>
          <cell r="G814" t="str">
            <v>223505</v>
          </cell>
          <cell r="H814">
            <v>44440</v>
          </cell>
          <cell r="J814">
            <v>347.8288</v>
          </cell>
          <cell r="L814">
            <v>131.715857142</v>
          </cell>
          <cell r="M814">
            <v>3.53</v>
          </cell>
          <cell r="O814">
            <v>1.59</v>
          </cell>
          <cell r="S814">
            <v>0</v>
          </cell>
        </row>
        <row r="815">
          <cell r="C815" t="str">
            <v>HOSPITAL MESTRE VITALINO</v>
          </cell>
          <cell r="E815" t="str">
            <v>JANAINA ALMEIDA DA SILVA</v>
          </cell>
          <cell r="F815" t="str">
            <v>2 - Outros Profissionais da Saúde</v>
          </cell>
          <cell r="G815" t="str">
            <v>223605</v>
          </cell>
          <cell r="H815">
            <v>44440</v>
          </cell>
          <cell r="J815">
            <v>217.97280000000001</v>
          </cell>
          <cell r="L815">
            <v>0</v>
          </cell>
          <cell r="O815">
            <v>1.59</v>
          </cell>
          <cell r="S815">
            <v>0</v>
          </cell>
        </row>
        <row r="816">
          <cell r="C816" t="str">
            <v>HOSPITAL MESTRE VITALINO</v>
          </cell>
          <cell r="E816" t="str">
            <v>JANAINA LEITE</v>
          </cell>
          <cell r="F816" t="str">
            <v>3 - Administrativo</v>
          </cell>
          <cell r="G816" t="str">
            <v>411010</v>
          </cell>
          <cell r="H816">
            <v>44440</v>
          </cell>
          <cell r="J816">
            <v>110.1752</v>
          </cell>
          <cell r="L816">
            <v>131.715857142</v>
          </cell>
          <cell r="M816">
            <v>25.15</v>
          </cell>
          <cell r="O816">
            <v>1.93</v>
          </cell>
          <cell r="S816">
            <v>0</v>
          </cell>
        </row>
        <row r="817">
          <cell r="C817" t="str">
            <v>HOSPITAL MESTRE VITALINO</v>
          </cell>
          <cell r="E817" t="str">
            <v>JANAINA MARIA DA SILVA</v>
          </cell>
          <cell r="F817" t="str">
            <v>3 - Administrativo</v>
          </cell>
          <cell r="G817" t="str">
            <v>514320</v>
          </cell>
          <cell r="H817">
            <v>44440</v>
          </cell>
          <cell r="J817">
            <v>124.38079999999999</v>
          </cell>
          <cell r="L817">
            <v>131.715857142</v>
          </cell>
          <cell r="M817">
            <v>22.26</v>
          </cell>
          <cell r="O817">
            <v>1.93</v>
          </cell>
          <cell r="R817">
            <v>222</v>
          </cell>
          <cell r="S817">
            <v>66.78</v>
          </cell>
        </row>
        <row r="818">
          <cell r="C818" t="str">
            <v>HOSPITAL MESTRE VITALINO</v>
          </cell>
          <cell r="E818" t="str">
            <v>JANAINA MARIA DA SILVA</v>
          </cell>
          <cell r="F818" t="str">
            <v>3 - Administrativo</v>
          </cell>
          <cell r="G818" t="str">
            <v>763305</v>
          </cell>
          <cell r="H818">
            <v>44440</v>
          </cell>
          <cell r="J818">
            <v>120.57599999999999</v>
          </cell>
          <cell r="L818">
            <v>131.715857142</v>
          </cell>
          <cell r="M818">
            <v>22.2</v>
          </cell>
          <cell r="O818">
            <v>1.93</v>
          </cell>
          <cell r="R818">
            <v>222</v>
          </cell>
          <cell r="S818">
            <v>66.599999999999994</v>
          </cell>
        </row>
        <row r="819">
          <cell r="C819" t="str">
            <v>HOSPITAL MESTRE VITALINO</v>
          </cell>
          <cell r="E819" t="str">
            <v>JANAINA MARIA SILVA DE SOUZA</v>
          </cell>
          <cell r="F819" t="str">
            <v>2 - Outros Profissionais da Saúde</v>
          </cell>
          <cell r="G819" t="str">
            <v>322205</v>
          </cell>
          <cell r="H819">
            <v>44440</v>
          </cell>
          <cell r="J819">
            <v>158.3672</v>
          </cell>
          <cell r="L819">
            <v>131.715857142</v>
          </cell>
          <cell r="M819">
            <v>26.3</v>
          </cell>
          <cell r="O819">
            <v>1.93</v>
          </cell>
          <cell r="S819">
            <v>0</v>
          </cell>
        </row>
        <row r="820">
          <cell r="C820" t="str">
            <v>HOSPITAL MESTRE VITALINO</v>
          </cell>
          <cell r="E820" t="str">
            <v>JANAINA RIMARTA DE OLIVEIRA</v>
          </cell>
          <cell r="F820" t="str">
            <v>2 - Outros Profissionais da Saúde</v>
          </cell>
          <cell r="G820" t="str">
            <v>223505</v>
          </cell>
          <cell r="H820">
            <v>44440</v>
          </cell>
          <cell r="J820">
            <v>264.572</v>
          </cell>
          <cell r="L820">
            <v>131.715857142</v>
          </cell>
          <cell r="M820">
            <v>3.53</v>
          </cell>
          <cell r="O820">
            <v>1.59</v>
          </cell>
          <cell r="S820">
            <v>0</v>
          </cell>
          <cell r="U820">
            <v>103.28</v>
          </cell>
          <cell r="X820" t="str">
            <v>AUX. CRECHE I</v>
          </cell>
        </row>
        <row r="821">
          <cell r="C821" t="str">
            <v>HOSPITAL MESTRE VITALINO</v>
          </cell>
          <cell r="E821" t="str">
            <v>JANAINE SOARES DA SILVA</v>
          </cell>
          <cell r="F821" t="str">
            <v>2 - Outros Profissionais da Saúde</v>
          </cell>
          <cell r="G821" t="str">
            <v>223710</v>
          </cell>
          <cell r="H821">
            <v>44440</v>
          </cell>
          <cell r="J821">
            <v>259.03120000000001</v>
          </cell>
          <cell r="L821">
            <v>0</v>
          </cell>
          <cell r="O821">
            <v>1.93</v>
          </cell>
          <cell r="S821">
            <v>0</v>
          </cell>
        </row>
        <row r="822">
          <cell r="C822" t="str">
            <v>HOSPITAL MESTRE VITALINO</v>
          </cell>
          <cell r="E822" t="str">
            <v>JANE CLEIDE TAVARES SILVA</v>
          </cell>
          <cell r="F822" t="str">
            <v>2 - Outros Profissionais da Saúde</v>
          </cell>
          <cell r="G822" t="str">
            <v>322205</v>
          </cell>
          <cell r="H822">
            <v>44440</v>
          </cell>
          <cell r="J822">
            <v>234.2544</v>
          </cell>
          <cell r="L822">
            <v>0</v>
          </cell>
          <cell r="O822">
            <v>1.93</v>
          </cell>
          <cell r="S822">
            <v>0</v>
          </cell>
        </row>
        <row r="823">
          <cell r="C823" t="str">
            <v>HOSPITAL MESTRE VITALINO</v>
          </cell>
          <cell r="E823" t="str">
            <v>JANE LETICIA NASCIMENTO SILVA</v>
          </cell>
          <cell r="F823" t="str">
            <v>2 - Outros Profissionais da Saúde</v>
          </cell>
          <cell r="G823" t="str">
            <v>223505</v>
          </cell>
          <cell r="H823">
            <v>44440</v>
          </cell>
          <cell r="J823">
            <v>316.94240000000002</v>
          </cell>
          <cell r="L823">
            <v>0</v>
          </cell>
          <cell r="O823">
            <v>1.59</v>
          </cell>
          <cell r="S823">
            <v>0</v>
          </cell>
        </row>
        <row r="824">
          <cell r="C824" t="str">
            <v>HOSPITAL MESTRE VITALINO</v>
          </cell>
          <cell r="E824" t="str">
            <v>JANECLEIDE FELIX DOS SANTOS</v>
          </cell>
          <cell r="F824" t="str">
            <v>3 - Administrativo</v>
          </cell>
          <cell r="G824" t="str">
            <v>514320</v>
          </cell>
          <cell r="H824">
            <v>44440</v>
          </cell>
          <cell r="J824">
            <v>124.38079999999999</v>
          </cell>
          <cell r="L824">
            <v>131.715857142</v>
          </cell>
          <cell r="M824">
            <v>22.2</v>
          </cell>
          <cell r="O824">
            <v>1.93</v>
          </cell>
          <cell r="S824">
            <v>0</v>
          </cell>
        </row>
        <row r="825">
          <cell r="C825" t="str">
            <v>HOSPITAL MESTRE VITALINO</v>
          </cell>
          <cell r="E825" t="str">
            <v>JANEIDE MARIA ANDRADE DOS SANTOS</v>
          </cell>
          <cell r="F825" t="str">
            <v>3 - Administrativo</v>
          </cell>
          <cell r="G825" t="str">
            <v>214120</v>
          </cell>
          <cell r="H825">
            <v>44440</v>
          </cell>
          <cell r="J825">
            <v>446.62799999999999</v>
          </cell>
          <cell r="L825">
            <v>131.715857142</v>
          </cell>
          <cell r="M825">
            <v>72.260000000000005</v>
          </cell>
          <cell r="O825">
            <v>1.93</v>
          </cell>
          <cell r="S825">
            <v>0</v>
          </cell>
        </row>
        <row r="826">
          <cell r="C826" t="str">
            <v>HOSPITAL MESTRE VITALINO</v>
          </cell>
          <cell r="E826" t="str">
            <v>JANETE DE LIMA SOUSA</v>
          </cell>
          <cell r="F826" t="str">
            <v>3 - Administrativo</v>
          </cell>
          <cell r="G826" t="str">
            <v>513505</v>
          </cell>
          <cell r="H826">
            <v>44440</v>
          </cell>
          <cell r="J826">
            <v>116.69199999999999</v>
          </cell>
          <cell r="L826">
            <v>131.715857142</v>
          </cell>
          <cell r="M826">
            <v>22.26</v>
          </cell>
          <cell r="O826">
            <v>1.93</v>
          </cell>
          <cell r="S826">
            <v>0</v>
          </cell>
        </row>
        <row r="827">
          <cell r="C827" t="str">
            <v>HOSPITAL MESTRE VITALINO</v>
          </cell>
          <cell r="E827" t="str">
            <v>JANICLEIDE CORDEIRO DA SILVA</v>
          </cell>
          <cell r="F827" t="str">
            <v>3 - Administrativo</v>
          </cell>
          <cell r="G827" t="str">
            <v>513430</v>
          </cell>
          <cell r="H827">
            <v>44440</v>
          </cell>
          <cell r="J827">
            <v>106.64</v>
          </cell>
          <cell r="L827">
            <v>0</v>
          </cell>
          <cell r="O827">
            <v>1.93</v>
          </cell>
          <cell r="S827">
            <v>0</v>
          </cell>
        </row>
        <row r="828">
          <cell r="C828" t="str">
            <v>HOSPITAL MESTRE VITALINO</v>
          </cell>
          <cell r="E828" t="str">
            <v>JANILY ALVES DE MEDEIROS CORDEIRO</v>
          </cell>
          <cell r="F828" t="str">
            <v>2 - Outros Profissionais da Saúde</v>
          </cell>
          <cell r="G828" t="str">
            <v>223505</v>
          </cell>
          <cell r="H828">
            <v>44440</v>
          </cell>
          <cell r="J828">
            <v>321.55</v>
          </cell>
          <cell r="L828">
            <v>131.715857142</v>
          </cell>
          <cell r="M828">
            <v>3.31</v>
          </cell>
          <cell r="O828">
            <v>1.59</v>
          </cell>
          <cell r="S828">
            <v>0</v>
          </cell>
        </row>
        <row r="829">
          <cell r="C829" t="str">
            <v>HOSPITAL MESTRE VITALINO</v>
          </cell>
          <cell r="E829" t="str">
            <v>JANINE DA SILVA DUARTE</v>
          </cell>
          <cell r="F829" t="str">
            <v>2 - Outros Profissionais da Saúde</v>
          </cell>
          <cell r="G829" t="str">
            <v>223505</v>
          </cell>
          <cell r="H829">
            <v>44440</v>
          </cell>
          <cell r="J829">
            <v>285.69839999999999</v>
          </cell>
          <cell r="L829">
            <v>0</v>
          </cell>
          <cell r="O829">
            <v>1.59</v>
          </cell>
          <cell r="S829">
            <v>0</v>
          </cell>
        </row>
        <row r="830">
          <cell r="C830" t="str">
            <v>HOSPITAL MESTRE VITALINO</v>
          </cell>
          <cell r="E830" t="str">
            <v>JANNY CLERY BERNARDINO DE VASCONCELOS</v>
          </cell>
          <cell r="F830" t="str">
            <v>2 - Outros Profissionais da Saúde</v>
          </cell>
          <cell r="G830" t="str">
            <v>322205</v>
          </cell>
          <cell r="H830">
            <v>44440</v>
          </cell>
          <cell r="J830">
            <v>147.98159999999999</v>
          </cell>
          <cell r="L830">
            <v>131.715857142</v>
          </cell>
          <cell r="M830">
            <v>26.3</v>
          </cell>
          <cell r="O830">
            <v>1.93</v>
          </cell>
          <cell r="S830">
            <v>0</v>
          </cell>
        </row>
        <row r="831">
          <cell r="C831" t="str">
            <v>HOSPITAL MESTRE VITALINO</v>
          </cell>
          <cell r="E831" t="str">
            <v>JAQUELINE ARAUJO PEREIRA DA SILVA</v>
          </cell>
          <cell r="F831" t="str">
            <v>3 - Administrativo</v>
          </cell>
          <cell r="G831" t="str">
            <v>513505</v>
          </cell>
          <cell r="H831">
            <v>44440</v>
          </cell>
          <cell r="J831">
            <v>112.24</v>
          </cell>
          <cell r="L831">
            <v>131.715857142</v>
          </cell>
          <cell r="M831">
            <v>22.26</v>
          </cell>
          <cell r="O831">
            <v>1.93</v>
          </cell>
          <cell r="S831">
            <v>0</v>
          </cell>
        </row>
        <row r="832">
          <cell r="C832" t="str">
            <v>HOSPITAL MESTRE VITALINO</v>
          </cell>
          <cell r="E832" t="str">
            <v>JAQUELINE BEZERRA CAVALCANTI CALADO</v>
          </cell>
          <cell r="F832" t="str">
            <v>2 - Outros Profissionais da Saúde</v>
          </cell>
          <cell r="G832" t="str">
            <v>223505</v>
          </cell>
          <cell r="H832">
            <v>44440</v>
          </cell>
          <cell r="J832">
            <v>248.58879999999999</v>
          </cell>
          <cell r="L832">
            <v>131.715857142</v>
          </cell>
          <cell r="M832">
            <v>2.66</v>
          </cell>
          <cell r="O832">
            <v>1.59</v>
          </cell>
          <cell r="S832">
            <v>0</v>
          </cell>
        </row>
        <row r="833">
          <cell r="C833" t="str">
            <v>HOSPITAL MESTRE VITALINO</v>
          </cell>
          <cell r="E833" t="str">
            <v>JAQUELINE DA CONCEICAO FELIPE</v>
          </cell>
          <cell r="F833" t="str">
            <v>2 - Outros Profissionais da Saúde</v>
          </cell>
          <cell r="G833" t="str">
            <v>322205</v>
          </cell>
          <cell r="H833">
            <v>44440</v>
          </cell>
          <cell r="J833">
            <v>154.55520000000001</v>
          </cell>
          <cell r="L833">
            <v>131.715857142</v>
          </cell>
          <cell r="M833">
            <v>26.3</v>
          </cell>
          <cell r="O833">
            <v>1.93</v>
          </cell>
          <cell r="S833">
            <v>0</v>
          </cell>
        </row>
        <row r="834">
          <cell r="C834" t="str">
            <v>HOSPITAL MESTRE VITALINO</v>
          </cell>
          <cell r="E834" t="str">
            <v>JAQUELINE VELOSO DOS SANTOS</v>
          </cell>
          <cell r="F834" t="str">
            <v>2 - Outros Profissionais da Saúde</v>
          </cell>
          <cell r="G834" t="str">
            <v>322205</v>
          </cell>
          <cell r="H834">
            <v>44440</v>
          </cell>
          <cell r="J834">
            <v>122.8128</v>
          </cell>
          <cell r="L834">
            <v>0</v>
          </cell>
          <cell r="O834">
            <v>1.93</v>
          </cell>
          <cell r="S834">
            <v>0</v>
          </cell>
        </row>
        <row r="835">
          <cell r="C835" t="str">
            <v>HOSPITAL MESTRE VITALINO</v>
          </cell>
          <cell r="E835" t="str">
            <v>JARDIAEL ITALO DE OLIVEIRA SILVA</v>
          </cell>
          <cell r="F835" t="str">
            <v>2 - Outros Profissionais da Saúde</v>
          </cell>
          <cell r="G835" t="str">
            <v>223605</v>
          </cell>
          <cell r="H835">
            <v>44440</v>
          </cell>
          <cell r="J835">
            <v>213.7208</v>
          </cell>
          <cell r="L835">
            <v>131.715857142</v>
          </cell>
          <cell r="M835">
            <v>2.62</v>
          </cell>
          <cell r="O835">
            <v>1.59</v>
          </cell>
          <cell r="S835">
            <v>0</v>
          </cell>
        </row>
        <row r="836">
          <cell r="C836" t="str">
            <v>HOSPITAL MESTRE VITALINO</v>
          </cell>
          <cell r="E836" t="str">
            <v>JARLAN BENEVIDES RODRIGUES</v>
          </cell>
          <cell r="F836" t="str">
            <v>3 - Administrativo</v>
          </cell>
          <cell r="G836" t="str">
            <v>514320</v>
          </cell>
          <cell r="H836">
            <v>44440</v>
          </cell>
          <cell r="J836">
            <v>125.9248</v>
          </cell>
          <cell r="L836">
            <v>131.715857142</v>
          </cell>
          <cell r="M836">
            <v>22.2</v>
          </cell>
          <cell r="O836">
            <v>1.93</v>
          </cell>
          <cell r="S836">
            <v>0</v>
          </cell>
        </row>
        <row r="837">
          <cell r="C837" t="str">
            <v>HOSPITAL MESTRE VITALINO</v>
          </cell>
          <cell r="E837" t="str">
            <v>JAYANNE VASCONCELOS CAVALCANTE</v>
          </cell>
          <cell r="F837" t="str">
            <v>2 - Outros Profissionais da Saúde</v>
          </cell>
          <cell r="G837" t="str">
            <v>251605</v>
          </cell>
          <cell r="H837">
            <v>44440</v>
          </cell>
          <cell r="J837">
            <v>196.8056</v>
          </cell>
          <cell r="L837">
            <v>131.715857142</v>
          </cell>
          <cell r="M837">
            <v>41.03</v>
          </cell>
          <cell r="O837">
            <v>1.93</v>
          </cell>
          <cell r="S837">
            <v>0</v>
          </cell>
          <cell r="U837">
            <v>66.12</v>
          </cell>
          <cell r="X837" t="str">
            <v>AUX. CRECHE I</v>
          </cell>
        </row>
        <row r="838">
          <cell r="C838" t="str">
            <v>HOSPITAL MESTRE VITALINO</v>
          </cell>
          <cell r="E838" t="str">
            <v>JEANE MARIA MORAIS DE SANTANA</v>
          </cell>
          <cell r="F838" t="str">
            <v>3 - Administrativo</v>
          </cell>
          <cell r="G838" t="str">
            <v>411010</v>
          </cell>
          <cell r="H838">
            <v>44440</v>
          </cell>
          <cell r="J838">
            <v>110.97280000000001</v>
          </cell>
          <cell r="L838">
            <v>131.715857142</v>
          </cell>
          <cell r="M838">
            <v>25.15</v>
          </cell>
          <cell r="O838">
            <v>1.93</v>
          </cell>
          <cell r="R838">
            <v>222</v>
          </cell>
          <cell r="S838">
            <v>75.45</v>
          </cell>
        </row>
        <row r="839">
          <cell r="C839" t="str">
            <v>HOSPITAL MESTRE VITALINO</v>
          </cell>
          <cell r="E839" t="str">
            <v>JEANELUCY VASCONCELOS BEZERRA</v>
          </cell>
          <cell r="F839" t="str">
            <v>2 - Outros Profissionais da Saúde</v>
          </cell>
          <cell r="G839" t="str">
            <v>322205</v>
          </cell>
          <cell r="H839">
            <v>44440</v>
          </cell>
          <cell r="J839">
            <v>156.3416</v>
          </cell>
          <cell r="L839">
            <v>131.715857142</v>
          </cell>
          <cell r="M839">
            <v>26.3</v>
          </cell>
          <cell r="O839">
            <v>1.93</v>
          </cell>
          <cell r="S839">
            <v>0</v>
          </cell>
        </row>
        <row r="840">
          <cell r="C840" t="str">
            <v>HOSPITAL MESTRE VITALINO</v>
          </cell>
          <cell r="E840" t="str">
            <v>JEFFERSON ALVES DA SILVA</v>
          </cell>
          <cell r="F840" t="str">
            <v>3 - Administrativo</v>
          </cell>
          <cell r="G840" t="str">
            <v>411010</v>
          </cell>
          <cell r="H840">
            <v>44440</v>
          </cell>
          <cell r="J840">
            <v>126.9104</v>
          </cell>
          <cell r="L840">
            <v>131.715857142</v>
          </cell>
          <cell r="M840">
            <v>25.15</v>
          </cell>
          <cell r="O840">
            <v>1.93</v>
          </cell>
          <cell r="S840">
            <v>0</v>
          </cell>
        </row>
        <row r="841">
          <cell r="C841" t="str">
            <v>HOSPITAL MESTRE VITALINO</v>
          </cell>
          <cell r="E841" t="str">
            <v>JEFFERSON BATISTA DA SILVA</v>
          </cell>
          <cell r="F841" t="str">
            <v>2 - Outros Profissionais da Saúde</v>
          </cell>
          <cell r="G841" t="str">
            <v>322205</v>
          </cell>
          <cell r="H841">
            <v>44440</v>
          </cell>
          <cell r="J841">
            <v>168.78800000000001</v>
          </cell>
          <cell r="L841">
            <v>131.715857142</v>
          </cell>
          <cell r="M841">
            <v>26.3</v>
          </cell>
          <cell r="O841">
            <v>1.93</v>
          </cell>
          <cell r="S841">
            <v>0</v>
          </cell>
        </row>
        <row r="842">
          <cell r="C842" t="str">
            <v>HOSPITAL MESTRE VITALINO</v>
          </cell>
          <cell r="E842" t="str">
            <v>JEFFERSON BEZERRA DA SILVA</v>
          </cell>
          <cell r="F842" t="str">
            <v>2 - Outros Profissionais da Saúde</v>
          </cell>
          <cell r="G842" t="str">
            <v>223505</v>
          </cell>
          <cell r="H842">
            <v>44440</v>
          </cell>
          <cell r="J842">
            <v>236.3904</v>
          </cell>
          <cell r="L842">
            <v>131.715857142</v>
          </cell>
          <cell r="M842">
            <v>3.31</v>
          </cell>
          <cell r="O842">
            <v>1.59</v>
          </cell>
          <cell r="S842">
            <v>0</v>
          </cell>
        </row>
        <row r="843">
          <cell r="C843" t="str">
            <v>HOSPITAL MESTRE VITALINO</v>
          </cell>
          <cell r="E843" t="str">
            <v>JEFFERSON WESLEY DA SILVA</v>
          </cell>
          <cell r="F843" t="str">
            <v>3 - Administrativo</v>
          </cell>
          <cell r="G843" t="str">
            <v>514320</v>
          </cell>
          <cell r="H843">
            <v>44440</v>
          </cell>
          <cell r="J843">
            <v>176.6944</v>
          </cell>
          <cell r="L843">
            <v>0</v>
          </cell>
          <cell r="O843">
            <v>1.93</v>
          </cell>
          <cell r="S843">
            <v>0</v>
          </cell>
        </row>
        <row r="844">
          <cell r="C844" t="str">
            <v>HOSPITAL MESTRE VITALINO</v>
          </cell>
          <cell r="E844" t="str">
            <v>JENNIFER FELIX DOS SANTOS</v>
          </cell>
          <cell r="F844" t="str">
            <v>2 - Outros Profissionais da Saúde</v>
          </cell>
          <cell r="G844" t="str">
            <v>322205</v>
          </cell>
          <cell r="H844">
            <v>44440</v>
          </cell>
          <cell r="J844">
            <v>158.88239999999999</v>
          </cell>
          <cell r="L844">
            <v>131.715857142</v>
          </cell>
          <cell r="M844">
            <v>26.3</v>
          </cell>
          <cell r="O844">
            <v>1.93</v>
          </cell>
          <cell r="S844">
            <v>0</v>
          </cell>
        </row>
        <row r="845">
          <cell r="C845" t="str">
            <v>HOSPITAL MESTRE VITALINO</v>
          </cell>
          <cell r="E845" t="str">
            <v>JENNIFER SOARES WANDERLEY FERNANDES</v>
          </cell>
          <cell r="F845" t="str">
            <v>3 - Administrativo</v>
          </cell>
          <cell r="G845" t="str">
            <v>214125</v>
          </cell>
          <cell r="H845">
            <v>44440</v>
          </cell>
          <cell r="J845">
            <v>181.9528</v>
          </cell>
          <cell r="L845">
            <v>131.715857142</v>
          </cell>
          <cell r="M845">
            <v>25.15</v>
          </cell>
          <cell r="O845">
            <v>1.93</v>
          </cell>
          <cell r="S845">
            <v>0</v>
          </cell>
        </row>
        <row r="846">
          <cell r="C846" t="str">
            <v>HOSPITAL MESTRE VITALINO</v>
          </cell>
          <cell r="E846" t="str">
            <v>JENSEN MILFONT FONG</v>
          </cell>
          <cell r="F846" t="str">
            <v>1 - Médico</v>
          </cell>
          <cell r="G846" t="str">
            <v>225225</v>
          </cell>
          <cell r="H846">
            <v>44440</v>
          </cell>
          <cell r="J846">
            <v>1757.4456</v>
          </cell>
          <cell r="L846">
            <v>0</v>
          </cell>
          <cell r="O846">
            <v>6.13</v>
          </cell>
          <cell r="P846">
            <v>1.23</v>
          </cell>
          <cell r="S846">
            <v>0</v>
          </cell>
        </row>
        <row r="847">
          <cell r="C847" t="str">
            <v>HOSPITAL MESTRE VITALINO</v>
          </cell>
          <cell r="E847" t="str">
            <v>JERONIMO FELIPE DOS SANTOS</v>
          </cell>
          <cell r="F847" t="str">
            <v>3 - Administrativo</v>
          </cell>
          <cell r="G847" t="str">
            <v>782305</v>
          </cell>
          <cell r="H847">
            <v>44440</v>
          </cell>
          <cell r="J847">
            <v>172.06</v>
          </cell>
          <cell r="L847">
            <v>131.715857142</v>
          </cell>
          <cell r="M847">
            <v>36.369999999999997</v>
          </cell>
          <cell r="O847">
            <v>1.93</v>
          </cell>
          <cell r="S847">
            <v>0</v>
          </cell>
        </row>
        <row r="848">
          <cell r="C848" t="str">
            <v>HOSPITAL MESTRE VITALINO</v>
          </cell>
          <cell r="E848" t="str">
            <v>JERSON JOSE FELIX DA SILVA</v>
          </cell>
          <cell r="F848" t="str">
            <v>3 - Administrativo</v>
          </cell>
          <cell r="G848" t="str">
            <v>515110</v>
          </cell>
          <cell r="H848">
            <v>44440</v>
          </cell>
          <cell r="J848">
            <v>106.64</v>
          </cell>
          <cell r="L848">
            <v>131.715857142</v>
          </cell>
          <cell r="M848">
            <v>22.26</v>
          </cell>
          <cell r="O848">
            <v>1.93</v>
          </cell>
          <cell r="S848">
            <v>0</v>
          </cell>
        </row>
        <row r="849">
          <cell r="C849" t="str">
            <v>HOSPITAL MESTRE VITALINO</v>
          </cell>
          <cell r="E849" t="str">
            <v>JESSE MAGNO DA SILVA SANTOS</v>
          </cell>
          <cell r="F849" t="str">
            <v>2 - Outros Profissionais da Saúde</v>
          </cell>
          <cell r="G849" t="str">
            <v>223505</v>
          </cell>
          <cell r="H849">
            <v>44440</v>
          </cell>
          <cell r="J849">
            <v>265.89280000000002</v>
          </cell>
          <cell r="L849">
            <v>0</v>
          </cell>
          <cell r="O849">
            <v>1.59</v>
          </cell>
          <cell r="S849">
            <v>0</v>
          </cell>
        </row>
        <row r="850">
          <cell r="C850" t="str">
            <v>HOSPITAL MESTRE VITALINO</v>
          </cell>
          <cell r="E850" t="str">
            <v>JESSICA ALVES DE SANTANA OLIVEIRA</v>
          </cell>
          <cell r="F850" t="str">
            <v>3 - Administrativo</v>
          </cell>
          <cell r="G850" t="str">
            <v>411010</v>
          </cell>
          <cell r="H850">
            <v>44440</v>
          </cell>
          <cell r="J850">
            <v>110.1752</v>
          </cell>
          <cell r="L850">
            <v>0</v>
          </cell>
          <cell r="O850">
            <v>1.93</v>
          </cell>
          <cell r="R850">
            <v>222</v>
          </cell>
          <cell r="S850">
            <v>75.45</v>
          </cell>
          <cell r="U850">
            <v>82.67</v>
          </cell>
          <cell r="X850" t="str">
            <v>AUX. CRECHE I/AUX CRECHE M/ANT (RETROATIVO)</v>
          </cell>
        </row>
        <row r="851">
          <cell r="C851" t="str">
            <v>HOSPITAL MESTRE VITALINO</v>
          </cell>
          <cell r="E851" t="str">
            <v>JESSICA CAROLINE DUARTE VILELA</v>
          </cell>
          <cell r="F851" t="str">
            <v>3 - Administrativo</v>
          </cell>
          <cell r="G851" t="str">
            <v>411010</v>
          </cell>
          <cell r="H851">
            <v>44440</v>
          </cell>
          <cell r="J851">
            <v>137.69759999999999</v>
          </cell>
          <cell r="L851">
            <v>0</v>
          </cell>
          <cell r="O851">
            <v>1.93</v>
          </cell>
          <cell r="S851">
            <v>0</v>
          </cell>
        </row>
        <row r="852">
          <cell r="C852" t="str">
            <v>HOSPITAL MESTRE VITALINO</v>
          </cell>
          <cell r="E852" t="str">
            <v>JESSICA DA SILVA FERREIRA SARINHO</v>
          </cell>
          <cell r="F852" t="str">
            <v>3 - Administrativo</v>
          </cell>
          <cell r="G852" t="str">
            <v>411010</v>
          </cell>
          <cell r="H852">
            <v>44440</v>
          </cell>
          <cell r="J852">
            <v>139.5016</v>
          </cell>
          <cell r="L852">
            <v>0</v>
          </cell>
          <cell r="O852">
            <v>1.93</v>
          </cell>
          <cell r="S852">
            <v>0</v>
          </cell>
          <cell r="U852">
            <v>82.67</v>
          </cell>
          <cell r="X852" t="str">
            <v>AUX. CRECHE I/AUX CRECHE M/ANT (RETROATIVO)</v>
          </cell>
        </row>
        <row r="853">
          <cell r="C853" t="str">
            <v>HOSPITAL MESTRE VITALINO</v>
          </cell>
          <cell r="E853" t="str">
            <v>JESSICA GERMANA DE MEDEIROS SILVA</v>
          </cell>
          <cell r="F853" t="str">
            <v>2 - Outros Profissionais da Saúde</v>
          </cell>
          <cell r="G853" t="str">
            <v>223505</v>
          </cell>
          <cell r="H853">
            <v>44440</v>
          </cell>
          <cell r="J853">
            <v>218.43440000000001</v>
          </cell>
          <cell r="L853">
            <v>131.715857142</v>
          </cell>
          <cell r="M853">
            <v>2.66</v>
          </cell>
          <cell r="O853">
            <v>1.59</v>
          </cell>
          <cell r="S853">
            <v>0</v>
          </cell>
        </row>
        <row r="854">
          <cell r="C854" t="str">
            <v>HOSPITAL MESTRE VITALINO</v>
          </cell>
          <cell r="E854" t="str">
            <v>JESSICA GOMES DO NASCIMENTO</v>
          </cell>
          <cell r="F854" t="str">
            <v>2 - Outros Profissionais da Saúde</v>
          </cell>
          <cell r="G854" t="str">
            <v>322205</v>
          </cell>
          <cell r="H854">
            <v>44440</v>
          </cell>
          <cell r="J854">
            <v>160.24639999999999</v>
          </cell>
          <cell r="L854">
            <v>131.715857142</v>
          </cell>
          <cell r="M854">
            <v>26.3</v>
          </cell>
          <cell r="O854">
            <v>1.93</v>
          </cell>
          <cell r="S854">
            <v>0</v>
          </cell>
        </row>
        <row r="855">
          <cell r="C855" t="str">
            <v>HOSPITAL MESTRE VITALINO</v>
          </cell>
          <cell r="E855" t="str">
            <v>JESSICA MARIA DA SILVA</v>
          </cell>
          <cell r="F855" t="str">
            <v>2 - Outros Profissionais da Saúde</v>
          </cell>
          <cell r="G855" t="str">
            <v>322205</v>
          </cell>
          <cell r="H855">
            <v>44440</v>
          </cell>
          <cell r="J855">
            <v>144.03360000000001</v>
          </cell>
          <cell r="L855">
            <v>131.715857142</v>
          </cell>
          <cell r="M855">
            <v>26.3</v>
          </cell>
          <cell r="O855">
            <v>1.93</v>
          </cell>
          <cell r="S855">
            <v>0</v>
          </cell>
        </row>
        <row r="856">
          <cell r="C856" t="str">
            <v>HOSPITAL MESTRE VITALINO</v>
          </cell>
          <cell r="E856" t="str">
            <v>JESSICA MARQUES DOS SANTOS</v>
          </cell>
          <cell r="F856" t="str">
            <v>2 - Outros Profissionais da Saúde</v>
          </cell>
          <cell r="G856" t="str">
            <v>223505</v>
          </cell>
          <cell r="H856">
            <v>44440</v>
          </cell>
          <cell r="J856">
            <v>0</v>
          </cell>
          <cell r="L856">
            <v>0</v>
          </cell>
          <cell r="O856">
            <v>1.59</v>
          </cell>
          <cell r="S856">
            <v>0</v>
          </cell>
        </row>
        <row r="857">
          <cell r="C857" t="str">
            <v>HOSPITAL MESTRE VITALINO</v>
          </cell>
          <cell r="E857" t="str">
            <v>JESSICA MIRELLI DA SILVA</v>
          </cell>
          <cell r="F857" t="str">
            <v>2 - Outros Profissionais da Saúde</v>
          </cell>
          <cell r="G857" t="str">
            <v>223530</v>
          </cell>
          <cell r="H857">
            <v>44440</v>
          </cell>
          <cell r="J857">
            <v>289.64400000000001</v>
          </cell>
          <cell r="L857">
            <v>0</v>
          </cell>
          <cell r="O857">
            <v>1.59</v>
          </cell>
          <cell r="S857">
            <v>0</v>
          </cell>
          <cell r="U857">
            <v>103.28</v>
          </cell>
          <cell r="X857" t="str">
            <v>AUX. CRECHE I</v>
          </cell>
        </row>
        <row r="858">
          <cell r="C858" t="str">
            <v>HOSPITAL MESTRE VITALINO</v>
          </cell>
          <cell r="E858" t="str">
            <v>JESSICA PRISCILA TAVARES DA SILVA</v>
          </cell>
          <cell r="F858" t="str">
            <v>2 - Outros Profissionais da Saúde</v>
          </cell>
          <cell r="G858" t="str">
            <v>322205</v>
          </cell>
          <cell r="H858">
            <v>44440</v>
          </cell>
          <cell r="J858">
            <v>162.69200000000001</v>
          </cell>
          <cell r="L858">
            <v>0</v>
          </cell>
          <cell r="O858">
            <v>1.93</v>
          </cell>
          <cell r="S858">
            <v>0</v>
          </cell>
          <cell r="U858">
            <v>69.41</v>
          </cell>
          <cell r="X858" t="str">
            <v>AUX. CRECHE I</v>
          </cell>
        </row>
        <row r="859">
          <cell r="C859" t="str">
            <v>HOSPITAL MESTRE VITALINO</v>
          </cell>
          <cell r="E859" t="str">
            <v>JESSICA SANTOS DA SILVA</v>
          </cell>
          <cell r="F859" t="str">
            <v>2 - Outros Profissionais da Saúde</v>
          </cell>
          <cell r="G859" t="str">
            <v>322205</v>
          </cell>
          <cell r="H859">
            <v>44440</v>
          </cell>
          <cell r="J859">
            <v>154.55520000000001</v>
          </cell>
          <cell r="L859">
            <v>131.715857142</v>
          </cell>
          <cell r="M859">
            <v>26.3</v>
          </cell>
          <cell r="O859">
            <v>1.93</v>
          </cell>
          <cell r="S859">
            <v>0</v>
          </cell>
        </row>
        <row r="860">
          <cell r="C860" t="str">
            <v>HOSPITAL MESTRE VITALINO</v>
          </cell>
          <cell r="E860" t="str">
            <v>JESSICA SUELEN MENDONCA DE QUEIROZ MACIEL</v>
          </cell>
          <cell r="F860" t="str">
            <v>2 - Outros Profissionais da Saúde</v>
          </cell>
          <cell r="G860" t="str">
            <v>322205</v>
          </cell>
          <cell r="H860">
            <v>44440</v>
          </cell>
          <cell r="J860">
            <v>140.3912</v>
          </cell>
          <cell r="L860">
            <v>131.715857142</v>
          </cell>
          <cell r="M860">
            <v>26.3</v>
          </cell>
          <cell r="O860">
            <v>1.93</v>
          </cell>
          <cell r="S860">
            <v>0</v>
          </cell>
        </row>
        <row r="861">
          <cell r="C861" t="str">
            <v>HOSPITAL MESTRE VITALINO</v>
          </cell>
          <cell r="E861" t="str">
            <v>JESSICA URBANO DA SILVA</v>
          </cell>
          <cell r="F861" t="str">
            <v>2 - Outros Profissionais da Saúde</v>
          </cell>
          <cell r="G861" t="str">
            <v>223605</v>
          </cell>
          <cell r="H861">
            <v>44440</v>
          </cell>
          <cell r="J861">
            <v>228.25120000000001</v>
          </cell>
          <cell r="L861">
            <v>131.715857142</v>
          </cell>
          <cell r="M861">
            <v>3.1</v>
          </cell>
          <cell r="O861">
            <v>1.59</v>
          </cell>
          <cell r="S861">
            <v>0</v>
          </cell>
        </row>
        <row r="862">
          <cell r="C862" t="str">
            <v>HOSPITAL MESTRE VITALINO</v>
          </cell>
          <cell r="E862" t="str">
            <v>JESSIKA CARVALHO VASCONCELOS DE ANDRADE</v>
          </cell>
          <cell r="F862" t="str">
            <v>2 - Outros Profissionais da Saúde</v>
          </cell>
          <cell r="G862" t="str">
            <v>223505</v>
          </cell>
          <cell r="H862">
            <v>44440</v>
          </cell>
          <cell r="J862">
            <v>308.84320000000002</v>
          </cell>
          <cell r="L862">
            <v>131.715857142</v>
          </cell>
          <cell r="M862">
            <v>3.41</v>
          </cell>
          <cell r="O862">
            <v>1.59</v>
          </cell>
          <cell r="S862">
            <v>0</v>
          </cell>
          <cell r="U862">
            <v>206.56</v>
          </cell>
          <cell r="X862" t="str">
            <v>AUX. CRECHE I/AUX.CRECHE II</v>
          </cell>
        </row>
        <row r="863">
          <cell r="C863" t="str">
            <v>HOSPITAL MESTRE VITALINO</v>
          </cell>
          <cell r="E863" t="str">
            <v>JESSYCA ISLANE ROMANA DA SILVA</v>
          </cell>
          <cell r="F863" t="str">
            <v>3 - Administrativo</v>
          </cell>
          <cell r="G863" t="str">
            <v>763305</v>
          </cell>
          <cell r="H863">
            <v>44440</v>
          </cell>
          <cell r="J863">
            <v>104.1592</v>
          </cell>
          <cell r="L863">
            <v>131.715857142</v>
          </cell>
          <cell r="M863">
            <v>22.26</v>
          </cell>
          <cell r="O863">
            <v>1.93</v>
          </cell>
          <cell r="S863">
            <v>0</v>
          </cell>
        </row>
        <row r="864">
          <cell r="C864" t="str">
            <v>HOSPITAL MESTRE VITALINO</v>
          </cell>
          <cell r="E864" t="str">
            <v>JEU DELMONDES DE CARVALHO JUNIOR</v>
          </cell>
          <cell r="F864" t="str">
            <v>1 - Médico</v>
          </cell>
          <cell r="G864" t="str">
            <v>225120</v>
          </cell>
          <cell r="H864">
            <v>44440</v>
          </cell>
          <cell r="J864">
            <v>1999.2904000000001</v>
          </cell>
          <cell r="L864">
            <v>131.715857142</v>
          </cell>
          <cell r="M864">
            <v>2.75</v>
          </cell>
          <cell r="O864">
            <v>6.13</v>
          </cell>
          <cell r="P864">
            <v>1.23</v>
          </cell>
          <cell r="S864">
            <v>0</v>
          </cell>
        </row>
        <row r="865">
          <cell r="C865" t="str">
            <v>HOSPITAL MESTRE VITALINO</v>
          </cell>
          <cell r="E865" t="str">
            <v>JOANA D ARC VILA NOVA JATOBA</v>
          </cell>
          <cell r="F865" t="str">
            <v>2 - Outros Profissionais da Saúde</v>
          </cell>
          <cell r="G865" t="str">
            <v>239405</v>
          </cell>
          <cell r="H865">
            <v>44440</v>
          </cell>
          <cell r="J865">
            <v>970.19039999999995</v>
          </cell>
          <cell r="L865">
            <v>131.715857142</v>
          </cell>
          <cell r="M865">
            <v>59.26</v>
          </cell>
          <cell r="O865">
            <v>1.93</v>
          </cell>
          <cell r="S865">
            <v>0</v>
          </cell>
        </row>
        <row r="866">
          <cell r="C866" t="str">
            <v>HOSPITAL MESTRE VITALINO</v>
          </cell>
          <cell r="E866" t="str">
            <v>JOANA PAULA DA SILVA FELINTO</v>
          </cell>
          <cell r="F866" t="str">
            <v>2 - Outros Profissionais da Saúde</v>
          </cell>
          <cell r="G866" t="str">
            <v>322205</v>
          </cell>
          <cell r="H866">
            <v>44440</v>
          </cell>
          <cell r="J866">
            <v>158.32480000000001</v>
          </cell>
          <cell r="L866">
            <v>131.715857142</v>
          </cell>
          <cell r="M866">
            <v>26.3</v>
          </cell>
          <cell r="O866">
            <v>1.93</v>
          </cell>
          <cell r="S866">
            <v>0</v>
          </cell>
        </row>
        <row r="867">
          <cell r="C867" t="str">
            <v>HOSPITAL MESTRE VITALINO</v>
          </cell>
          <cell r="E867" t="str">
            <v>JOAO BATISTA DA SILVA</v>
          </cell>
          <cell r="F867" t="str">
            <v>3 - Administrativo</v>
          </cell>
          <cell r="G867" t="str">
            <v>312105</v>
          </cell>
          <cell r="H867">
            <v>44440</v>
          </cell>
          <cell r="J867">
            <v>177.50880000000001</v>
          </cell>
          <cell r="L867">
            <v>131.715857142</v>
          </cell>
          <cell r="M867">
            <v>30.71</v>
          </cell>
          <cell r="O867">
            <v>1.93</v>
          </cell>
          <cell r="S867">
            <v>0</v>
          </cell>
          <cell r="U867">
            <v>42.32</v>
          </cell>
          <cell r="X867" t="str">
            <v>AUX DE FERRAMENTA</v>
          </cell>
        </row>
        <row r="868">
          <cell r="C868" t="str">
            <v>HOSPITAL MESTRE VITALINO</v>
          </cell>
          <cell r="E868" t="str">
            <v>JOAO BATISTA DE SALES FILHO</v>
          </cell>
          <cell r="F868" t="str">
            <v>1 - Médico</v>
          </cell>
          <cell r="G868" t="str">
            <v>225125</v>
          </cell>
          <cell r="H868">
            <v>44440</v>
          </cell>
          <cell r="J868">
            <v>937.82640000000004</v>
          </cell>
          <cell r="L868">
            <v>131.715857142</v>
          </cell>
          <cell r="M868">
            <v>2.75</v>
          </cell>
          <cell r="O868">
            <v>6.13</v>
          </cell>
          <cell r="P868">
            <v>1.23</v>
          </cell>
          <cell r="S868">
            <v>0</v>
          </cell>
        </row>
        <row r="869">
          <cell r="C869" t="str">
            <v>HOSPITAL MESTRE VITALINO</v>
          </cell>
          <cell r="E869" t="str">
            <v>JOAO BATISTA DOS SANTOS</v>
          </cell>
          <cell r="F869" t="str">
            <v>3 - Administrativo</v>
          </cell>
          <cell r="G869" t="str">
            <v>517410</v>
          </cell>
          <cell r="H869">
            <v>44440</v>
          </cell>
          <cell r="J869">
            <v>107.7024</v>
          </cell>
          <cell r="L869">
            <v>0</v>
          </cell>
          <cell r="O869">
            <v>1.93</v>
          </cell>
          <cell r="S869">
            <v>0</v>
          </cell>
        </row>
        <row r="870">
          <cell r="C870" t="str">
            <v>HOSPITAL MESTRE VITALINO</v>
          </cell>
          <cell r="E870" t="str">
            <v>JOAO BOSCO DA SILVA TEIXEIRA</v>
          </cell>
          <cell r="F870" t="str">
            <v>2 - Outros Profissionais da Saúde</v>
          </cell>
          <cell r="G870" t="str">
            <v>324115</v>
          </cell>
          <cell r="H870">
            <v>44440</v>
          </cell>
          <cell r="J870">
            <v>365.31279999999998</v>
          </cell>
          <cell r="L870">
            <v>131.715857142</v>
          </cell>
          <cell r="M870">
            <v>0.14000000000000001</v>
          </cell>
          <cell r="O870">
            <v>9.99</v>
          </cell>
          <cell r="S870">
            <v>0</v>
          </cell>
        </row>
        <row r="871">
          <cell r="C871" t="str">
            <v>HOSPITAL MESTRE VITALINO</v>
          </cell>
          <cell r="E871" t="str">
            <v>JOAO MARCOS DA SILVA SANTOS</v>
          </cell>
          <cell r="F871" t="str">
            <v>3 - Administrativo</v>
          </cell>
          <cell r="G871" t="str">
            <v>252545</v>
          </cell>
          <cell r="H871">
            <v>44440</v>
          </cell>
          <cell r="J871">
            <v>227.11279999999999</v>
          </cell>
          <cell r="L871">
            <v>131.715857142</v>
          </cell>
          <cell r="M871">
            <v>32.28</v>
          </cell>
          <cell r="O871">
            <v>1.93</v>
          </cell>
          <cell r="R871">
            <v>296</v>
          </cell>
          <cell r="S871">
            <v>96.85</v>
          </cell>
        </row>
        <row r="872">
          <cell r="C872" t="str">
            <v>HOSPITAL MESTRE VITALINO</v>
          </cell>
          <cell r="E872" t="str">
            <v>JOAO NEVES DE ALMEIDA NETO</v>
          </cell>
          <cell r="F872" t="str">
            <v>3 - Administrativo</v>
          </cell>
          <cell r="G872" t="str">
            <v>515110</v>
          </cell>
          <cell r="H872">
            <v>44440</v>
          </cell>
          <cell r="J872">
            <v>106.64</v>
          </cell>
          <cell r="L872">
            <v>131.715857142</v>
          </cell>
          <cell r="M872">
            <v>22.26</v>
          </cell>
          <cell r="O872">
            <v>1.93</v>
          </cell>
          <cell r="S872">
            <v>0</v>
          </cell>
        </row>
        <row r="873">
          <cell r="C873" t="str">
            <v>HOSPITAL MESTRE VITALINO</v>
          </cell>
          <cell r="E873" t="str">
            <v>JOAO PAULO DE LIMA ALMEIDA</v>
          </cell>
          <cell r="F873" t="str">
            <v>2 - Outros Profissionais da Saúde</v>
          </cell>
          <cell r="G873" t="str">
            <v>322205</v>
          </cell>
          <cell r="H873">
            <v>44440</v>
          </cell>
          <cell r="J873">
            <v>145.76159999999999</v>
          </cell>
          <cell r="L873">
            <v>131.715857142</v>
          </cell>
          <cell r="M873">
            <v>26.3</v>
          </cell>
          <cell r="O873">
            <v>1.93</v>
          </cell>
          <cell r="S873">
            <v>0</v>
          </cell>
        </row>
        <row r="874">
          <cell r="C874" t="str">
            <v>HOSPITAL MESTRE VITALINO</v>
          </cell>
          <cell r="E874" t="str">
            <v>JOAO PAULO SILVA DO NASCIMENTO</v>
          </cell>
          <cell r="F874" t="str">
            <v>3 - Administrativo</v>
          </cell>
          <cell r="G874" t="str">
            <v>514320</v>
          </cell>
          <cell r="H874">
            <v>44440</v>
          </cell>
          <cell r="J874">
            <v>112</v>
          </cell>
          <cell r="L874">
            <v>0</v>
          </cell>
          <cell r="O874">
            <v>1.93</v>
          </cell>
          <cell r="R874">
            <v>111</v>
          </cell>
          <cell r="S874">
            <v>66.599999999999994</v>
          </cell>
        </row>
        <row r="875">
          <cell r="C875" t="str">
            <v>HOSPITAL MESTRE VITALINO</v>
          </cell>
          <cell r="E875" t="str">
            <v>JOAO TAVARES CLEMENTE NETO</v>
          </cell>
          <cell r="F875" t="str">
            <v>1 - Médico</v>
          </cell>
          <cell r="G875" t="str">
            <v>225150</v>
          </cell>
          <cell r="H875">
            <v>44440</v>
          </cell>
          <cell r="J875">
            <v>926.84400000000005</v>
          </cell>
          <cell r="L875">
            <v>131.715857142</v>
          </cell>
          <cell r="M875">
            <v>2.75</v>
          </cell>
          <cell r="O875">
            <v>6.13</v>
          </cell>
          <cell r="P875">
            <v>1.23</v>
          </cell>
          <cell r="S875">
            <v>0</v>
          </cell>
        </row>
        <row r="876">
          <cell r="C876" t="str">
            <v>HOSPITAL MESTRE VITALINO</v>
          </cell>
          <cell r="E876" t="str">
            <v>JOAO VEIGA LEITAO DE ALBUQUERQUE FILHO</v>
          </cell>
          <cell r="F876" t="str">
            <v>1 - Médico</v>
          </cell>
          <cell r="G876" t="str">
            <v>225225</v>
          </cell>
          <cell r="H876">
            <v>44440</v>
          </cell>
          <cell r="J876">
            <v>1299.9136000000001</v>
          </cell>
          <cell r="L876">
            <v>131.715857142</v>
          </cell>
          <cell r="M876">
            <v>2.75</v>
          </cell>
          <cell r="O876">
            <v>6.13</v>
          </cell>
          <cell r="P876">
            <v>1.23</v>
          </cell>
          <cell r="S876">
            <v>0</v>
          </cell>
        </row>
        <row r="877">
          <cell r="C877" t="str">
            <v>HOSPITAL MESTRE VITALINO</v>
          </cell>
          <cell r="E877" t="str">
            <v>JOAO VICTOR LINS DA SILVA BENTO</v>
          </cell>
          <cell r="F877" t="str">
            <v>3 - Administrativo</v>
          </cell>
          <cell r="G877" t="str">
            <v>411005</v>
          </cell>
          <cell r="H877">
            <v>44440</v>
          </cell>
          <cell r="J877">
            <v>10.333399999999999</v>
          </cell>
          <cell r="L877">
            <v>0</v>
          </cell>
          <cell r="O877">
            <v>1.93</v>
          </cell>
          <cell r="S877">
            <v>0</v>
          </cell>
        </row>
        <row r="878">
          <cell r="C878" t="str">
            <v>HOSPITAL MESTRE VITALINO</v>
          </cell>
          <cell r="E878" t="str">
            <v>JOAO VICTOR PINTO DE AZEVEDO</v>
          </cell>
          <cell r="F878" t="str">
            <v>3 - Administrativo</v>
          </cell>
          <cell r="G878" t="str">
            <v>411005</v>
          </cell>
          <cell r="H878">
            <v>44440</v>
          </cell>
          <cell r="J878">
            <v>10.333399999999999</v>
          </cell>
          <cell r="L878">
            <v>0</v>
          </cell>
          <cell r="O878">
            <v>1.93</v>
          </cell>
          <cell r="R878">
            <v>296</v>
          </cell>
          <cell r="S878">
            <v>31</v>
          </cell>
        </row>
        <row r="879">
          <cell r="C879" t="str">
            <v>HOSPITAL MESTRE VITALINO</v>
          </cell>
          <cell r="E879" t="str">
            <v>JOAQUIM JULIO DOS SANTOS</v>
          </cell>
          <cell r="F879" t="str">
            <v>3 - Administrativo</v>
          </cell>
          <cell r="G879" t="str">
            <v>763305</v>
          </cell>
          <cell r="H879">
            <v>44440</v>
          </cell>
          <cell r="J879">
            <v>128.69200000000001</v>
          </cell>
          <cell r="L879">
            <v>131.715857142</v>
          </cell>
          <cell r="M879">
            <v>22.26</v>
          </cell>
          <cell r="O879">
            <v>1.93</v>
          </cell>
          <cell r="S879">
            <v>0</v>
          </cell>
        </row>
        <row r="880">
          <cell r="C880" t="str">
            <v>HOSPITAL MESTRE VITALINO</v>
          </cell>
          <cell r="E880" t="str">
            <v>JOCEANE MARIA DA SILVA LOFREDO</v>
          </cell>
          <cell r="F880" t="str">
            <v>3 - Administrativo</v>
          </cell>
          <cell r="G880" t="str">
            <v>513430</v>
          </cell>
          <cell r="H880">
            <v>44440</v>
          </cell>
          <cell r="J880">
            <v>114.5664</v>
          </cell>
          <cell r="L880">
            <v>131.715857142</v>
          </cell>
          <cell r="M880">
            <v>22.26</v>
          </cell>
          <cell r="O880">
            <v>1.93</v>
          </cell>
          <cell r="R880">
            <v>222</v>
          </cell>
          <cell r="S880">
            <v>66.78</v>
          </cell>
        </row>
        <row r="881">
          <cell r="C881" t="str">
            <v>HOSPITAL MESTRE VITALINO</v>
          </cell>
          <cell r="E881" t="str">
            <v>JOEL MARIANO DE SOUZA</v>
          </cell>
          <cell r="F881" t="str">
            <v>3 - Administrativo</v>
          </cell>
          <cell r="G881" t="str">
            <v>411010</v>
          </cell>
          <cell r="H881">
            <v>44440</v>
          </cell>
          <cell r="J881">
            <v>115.20480000000001</v>
          </cell>
          <cell r="L881">
            <v>131.715857142</v>
          </cell>
          <cell r="M881">
            <v>25.15</v>
          </cell>
          <cell r="O881">
            <v>1.93</v>
          </cell>
          <cell r="S881">
            <v>0</v>
          </cell>
        </row>
        <row r="882">
          <cell r="C882" t="str">
            <v>HOSPITAL MESTRE VITALINO</v>
          </cell>
          <cell r="E882" t="str">
            <v>JOELMA DA SILVA LEITE</v>
          </cell>
          <cell r="F882" t="str">
            <v>3 - Administrativo</v>
          </cell>
          <cell r="G882" t="str">
            <v>514320</v>
          </cell>
          <cell r="H882">
            <v>44440</v>
          </cell>
          <cell r="J882">
            <v>123.60720000000001</v>
          </cell>
          <cell r="L882">
            <v>131.715857142</v>
          </cell>
          <cell r="M882">
            <v>22.2</v>
          </cell>
          <cell r="O882">
            <v>1.93</v>
          </cell>
          <cell r="R882">
            <v>222</v>
          </cell>
          <cell r="S882">
            <v>66.599999999999994</v>
          </cell>
        </row>
        <row r="883">
          <cell r="C883" t="str">
            <v>HOSPITAL MESTRE VITALINO</v>
          </cell>
          <cell r="E883" t="str">
            <v>JOELMA MARIA DOS SANTOS</v>
          </cell>
          <cell r="F883" t="str">
            <v>2 - Outros Profissionais da Saúde</v>
          </cell>
          <cell r="G883" t="str">
            <v>322205</v>
          </cell>
          <cell r="H883">
            <v>44440</v>
          </cell>
          <cell r="J883">
            <v>151.04320000000001</v>
          </cell>
          <cell r="L883">
            <v>131.715857142</v>
          </cell>
          <cell r="M883">
            <v>26.3</v>
          </cell>
          <cell r="O883">
            <v>1.93</v>
          </cell>
          <cell r="R883">
            <v>222</v>
          </cell>
          <cell r="S883">
            <v>78.91</v>
          </cell>
        </row>
        <row r="884">
          <cell r="C884" t="str">
            <v>HOSPITAL MESTRE VITALINO</v>
          </cell>
          <cell r="E884" t="str">
            <v>JOELMA OLIVEIRA DA SILVA MORAIS</v>
          </cell>
          <cell r="F884" t="str">
            <v>2 - Outros Profissionais da Saúde</v>
          </cell>
          <cell r="G884" t="str">
            <v>322205</v>
          </cell>
          <cell r="H884">
            <v>44440</v>
          </cell>
          <cell r="J884">
            <v>0</v>
          </cell>
          <cell r="K884">
            <v>4718.38</v>
          </cell>
          <cell r="L884">
            <v>131.715857142</v>
          </cell>
          <cell r="M884">
            <v>22.79</v>
          </cell>
          <cell r="O884">
            <v>1.93</v>
          </cell>
          <cell r="S884">
            <v>0</v>
          </cell>
        </row>
        <row r="885">
          <cell r="C885" t="str">
            <v>HOSPITAL MESTRE VITALINO</v>
          </cell>
          <cell r="E885" t="str">
            <v>JOHNATAN VILELA SOUZA</v>
          </cell>
          <cell r="F885" t="str">
            <v>1 - Médico</v>
          </cell>
          <cell r="G885" t="str">
            <v>225125</v>
          </cell>
          <cell r="H885">
            <v>44440</v>
          </cell>
          <cell r="J885">
            <v>937.22239999999999</v>
          </cell>
          <cell r="L885">
            <v>131.715857142</v>
          </cell>
          <cell r="M885">
            <v>2.75</v>
          </cell>
          <cell r="O885">
            <v>6.13</v>
          </cell>
          <cell r="P885">
            <v>1.23</v>
          </cell>
          <cell r="S885">
            <v>0</v>
          </cell>
        </row>
        <row r="886">
          <cell r="C886" t="str">
            <v>HOSPITAL MESTRE VITALINO</v>
          </cell>
          <cell r="E886" t="str">
            <v>JOHNNY OLIVEIRA SANTOS</v>
          </cell>
          <cell r="F886" t="str">
            <v>3 - Administrativo</v>
          </cell>
          <cell r="G886" t="str">
            <v>763305</v>
          </cell>
          <cell r="H886">
            <v>44440</v>
          </cell>
          <cell r="J886">
            <v>118.2736</v>
          </cell>
          <cell r="L886">
            <v>131.715857142</v>
          </cell>
          <cell r="M886">
            <v>22.26</v>
          </cell>
          <cell r="O886">
            <v>1.93</v>
          </cell>
          <cell r="S886">
            <v>0</v>
          </cell>
        </row>
        <row r="887">
          <cell r="C887" t="str">
            <v>HOSPITAL MESTRE VITALINO</v>
          </cell>
          <cell r="E887" t="str">
            <v>JONAS RODRIGUES OZORIO DA SILVA</v>
          </cell>
          <cell r="F887" t="str">
            <v>2 - Outros Profissionais da Saúde</v>
          </cell>
          <cell r="G887" t="str">
            <v>223605</v>
          </cell>
          <cell r="H887">
            <v>44440</v>
          </cell>
          <cell r="J887">
            <v>213.488</v>
          </cell>
          <cell r="L887">
            <v>131.715857142</v>
          </cell>
          <cell r="M887">
            <v>2.62</v>
          </cell>
          <cell r="O887">
            <v>1.59</v>
          </cell>
          <cell r="S887">
            <v>0</v>
          </cell>
        </row>
        <row r="888">
          <cell r="C888" t="str">
            <v>HOSPITAL MESTRE VITALINO</v>
          </cell>
          <cell r="E888" t="str">
            <v>JONATAS CASSIANO DA SILVA</v>
          </cell>
          <cell r="F888" t="str">
            <v>3 - Administrativo</v>
          </cell>
          <cell r="G888" t="str">
            <v>763305</v>
          </cell>
          <cell r="H888">
            <v>44440</v>
          </cell>
          <cell r="J888">
            <v>109.91200000000001</v>
          </cell>
          <cell r="L888">
            <v>0</v>
          </cell>
          <cell r="O888">
            <v>1.93</v>
          </cell>
          <cell r="R888">
            <v>222</v>
          </cell>
          <cell r="S888">
            <v>66.78</v>
          </cell>
        </row>
        <row r="889">
          <cell r="C889" t="str">
            <v>HOSPITAL MESTRE VITALINO</v>
          </cell>
          <cell r="E889" t="str">
            <v>JONATAS FERREIRA DE SOUZA</v>
          </cell>
          <cell r="F889" t="str">
            <v>2 - Outros Profissionais da Saúde</v>
          </cell>
          <cell r="G889" t="str">
            <v>324205</v>
          </cell>
          <cell r="H889">
            <v>44440</v>
          </cell>
          <cell r="J889">
            <v>154.8032</v>
          </cell>
          <cell r="L889">
            <v>0</v>
          </cell>
          <cell r="O889">
            <v>1.93</v>
          </cell>
          <cell r="S889">
            <v>0</v>
          </cell>
        </row>
        <row r="890">
          <cell r="C890" t="str">
            <v>HOSPITAL MESTRE VITALINO</v>
          </cell>
          <cell r="E890" t="str">
            <v>JONATHAN DANILO SANTOS SILVA</v>
          </cell>
          <cell r="F890" t="str">
            <v>2 - Outros Profissionais da Saúde</v>
          </cell>
          <cell r="G890" t="str">
            <v>223605</v>
          </cell>
          <cell r="H890">
            <v>44440</v>
          </cell>
          <cell r="J890">
            <v>315.94560000000001</v>
          </cell>
          <cell r="L890">
            <v>0</v>
          </cell>
          <cell r="O890">
            <v>1.59</v>
          </cell>
          <cell r="S890">
            <v>0</v>
          </cell>
        </row>
        <row r="891">
          <cell r="C891" t="str">
            <v>HOSPITAL MESTRE VITALINO</v>
          </cell>
          <cell r="E891" t="str">
            <v>JONNY VITOR DINIZ</v>
          </cell>
          <cell r="F891" t="str">
            <v>1 - Médico</v>
          </cell>
          <cell r="G891" t="str">
            <v>225120</v>
          </cell>
          <cell r="H891">
            <v>44440</v>
          </cell>
          <cell r="J891">
            <v>1108.4192</v>
          </cell>
          <cell r="L891">
            <v>131.715857142</v>
          </cell>
          <cell r="M891">
            <v>2.75</v>
          </cell>
          <cell r="O891">
            <v>6.13</v>
          </cell>
          <cell r="P891">
            <v>1.23</v>
          </cell>
          <cell r="S891">
            <v>0</v>
          </cell>
        </row>
        <row r="892">
          <cell r="C892" t="str">
            <v>HOSPITAL MESTRE VITALINO</v>
          </cell>
          <cell r="E892" t="str">
            <v>JONY SILVA DE OLIVEIRA</v>
          </cell>
          <cell r="F892" t="str">
            <v>2 - Outros Profissionais da Saúde</v>
          </cell>
          <cell r="G892" t="str">
            <v>223505</v>
          </cell>
          <cell r="H892">
            <v>44440</v>
          </cell>
          <cell r="J892">
            <v>358.17439999999999</v>
          </cell>
          <cell r="L892">
            <v>131.715857142</v>
          </cell>
          <cell r="M892">
            <v>3.53</v>
          </cell>
          <cell r="O892">
            <v>1.59</v>
          </cell>
          <cell r="S892">
            <v>0</v>
          </cell>
        </row>
        <row r="893">
          <cell r="C893" t="str">
            <v>HOSPITAL MESTRE VITALINO</v>
          </cell>
          <cell r="E893" t="str">
            <v>JORDANNA ABDALLA BATISTA</v>
          </cell>
          <cell r="F893" t="str">
            <v>2 - Outros Profissionais da Saúde</v>
          </cell>
          <cell r="G893" t="str">
            <v>223505</v>
          </cell>
          <cell r="H893">
            <v>44440</v>
          </cell>
          <cell r="J893">
            <v>430.93040000000002</v>
          </cell>
          <cell r="L893">
            <v>0</v>
          </cell>
          <cell r="O893">
            <v>1.59</v>
          </cell>
          <cell r="S893">
            <v>0</v>
          </cell>
        </row>
        <row r="894">
          <cell r="C894" t="str">
            <v>HOSPITAL MESTRE VITALINO</v>
          </cell>
          <cell r="E894" t="str">
            <v>JORGE ALVES MARINHO FILHO</v>
          </cell>
          <cell r="F894" t="str">
            <v>1 - Médico</v>
          </cell>
          <cell r="G894" t="str">
            <v>225150</v>
          </cell>
          <cell r="H894">
            <v>44440</v>
          </cell>
          <cell r="J894">
            <v>594.21439999999996</v>
          </cell>
          <cell r="L894">
            <v>131.715857142</v>
          </cell>
          <cell r="M894">
            <v>2.57</v>
          </cell>
          <cell r="O894">
            <v>6.13</v>
          </cell>
          <cell r="P894">
            <v>1.23</v>
          </cell>
          <cell r="S894">
            <v>0</v>
          </cell>
        </row>
        <row r="895">
          <cell r="C895" t="str">
            <v>HOSPITAL MESTRE VITALINO</v>
          </cell>
          <cell r="E895" t="str">
            <v>JOSE ADRIANO ANTONIO DA SILVA</v>
          </cell>
          <cell r="F895" t="str">
            <v>3 - Administrativo</v>
          </cell>
          <cell r="G895" t="str">
            <v>513505</v>
          </cell>
          <cell r="H895">
            <v>44440</v>
          </cell>
          <cell r="J895">
            <v>112.24</v>
          </cell>
          <cell r="L895">
            <v>0</v>
          </cell>
          <cell r="O895">
            <v>1.93</v>
          </cell>
          <cell r="S895">
            <v>0</v>
          </cell>
        </row>
        <row r="896">
          <cell r="C896" t="str">
            <v>HOSPITAL MESTRE VITALINO</v>
          </cell>
          <cell r="E896" t="str">
            <v>JOSE ALEXANDRE DA COSTA SILVA</v>
          </cell>
          <cell r="F896" t="str">
            <v>3 - Administrativo</v>
          </cell>
          <cell r="G896" t="str">
            <v>514320</v>
          </cell>
          <cell r="H896">
            <v>44440</v>
          </cell>
          <cell r="J896">
            <v>103.01439999999999</v>
          </cell>
          <cell r="L896">
            <v>0</v>
          </cell>
          <cell r="O896">
            <v>1.93</v>
          </cell>
          <cell r="S896">
            <v>0</v>
          </cell>
        </row>
        <row r="897">
          <cell r="C897" t="str">
            <v>HOSPITAL MESTRE VITALINO</v>
          </cell>
          <cell r="E897" t="str">
            <v>JOSE ALEXANDRE DE TORRES</v>
          </cell>
          <cell r="F897" t="str">
            <v>2 - Outros Profissionais da Saúde</v>
          </cell>
          <cell r="G897" t="str">
            <v>322205</v>
          </cell>
          <cell r="H897">
            <v>44440</v>
          </cell>
          <cell r="J897">
            <v>166.74160000000001</v>
          </cell>
          <cell r="L897">
            <v>131.715857142</v>
          </cell>
          <cell r="M897">
            <v>26.3</v>
          </cell>
          <cell r="O897">
            <v>1.93</v>
          </cell>
          <cell r="S897">
            <v>0</v>
          </cell>
        </row>
        <row r="898">
          <cell r="C898" t="str">
            <v>HOSPITAL MESTRE VITALINO</v>
          </cell>
          <cell r="E898" t="str">
            <v>JOSE APARECIDO DA SILVA</v>
          </cell>
          <cell r="F898" t="str">
            <v>3 - Administrativo</v>
          </cell>
          <cell r="G898" t="str">
            <v>513505</v>
          </cell>
          <cell r="H898">
            <v>44440</v>
          </cell>
          <cell r="J898">
            <v>106</v>
          </cell>
          <cell r="L898">
            <v>0</v>
          </cell>
          <cell r="O898">
            <v>1.93</v>
          </cell>
          <cell r="S898">
            <v>0</v>
          </cell>
        </row>
        <row r="899">
          <cell r="C899" t="str">
            <v>HOSPITAL MESTRE VITALINO</v>
          </cell>
          <cell r="E899" t="str">
            <v>JOSE AURELIO FERREIRA DE SOUZA</v>
          </cell>
          <cell r="F899" t="str">
            <v>3 - Administrativo</v>
          </cell>
          <cell r="G899" t="str">
            <v>517410</v>
          </cell>
          <cell r="H899">
            <v>44440</v>
          </cell>
          <cell r="J899">
            <v>97.04</v>
          </cell>
          <cell r="L899">
            <v>0</v>
          </cell>
          <cell r="O899">
            <v>1.93</v>
          </cell>
          <cell r="S899">
            <v>0</v>
          </cell>
        </row>
        <row r="900">
          <cell r="C900" t="str">
            <v>HOSPITAL MESTRE VITALINO</v>
          </cell>
          <cell r="E900" t="str">
            <v>JOSE CANDIDO FILHO</v>
          </cell>
          <cell r="F900" t="str">
            <v>3 - Administrativo</v>
          </cell>
          <cell r="G900" t="str">
            <v>515110</v>
          </cell>
          <cell r="H900">
            <v>44440</v>
          </cell>
          <cell r="J900">
            <v>118.2736</v>
          </cell>
          <cell r="L900">
            <v>131.715857142</v>
          </cell>
          <cell r="M900">
            <v>22.26</v>
          </cell>
          <cell r="O900">
            <v>1.93</v>
          </cell>
          <cell r="R900">
            <v>111</v>
          </cell>
          <cell r="S900">
            <v>66.78</v>
          </cell>
        </row>
        <row r="901">
          <cell r="C901" t="str">
            <v>HOSPITAL MESTRE VITALINO</v>
          </cell>
          <cell r="E901" t="str">
            <v>JOSE CARLOS ALVES DA SILVA</v>
          </cell>
          <cell r="F901" t="str">
            <v>3 - Administrativo</v>
          </cell>
          <cell r="G901" t="str">
            <v>517410</v>
          </cell>
          <cell r="H901">
            <v>44440</v>
          </cell>
          <cell r="J901">
            <v>97.04</v>
          </cell>
          <cell r="L901">
            <v>0</v>
          </cell>
          <cell r="O901">
            <v>1.93</v>
          </cell>
          <cell r="S901">
            <v>0</v>
          </cell>
        </row>
        <row r="902">
          <cell r="C902" t="str">
            <v>HOSPITAL MESTRE VITALINO</v>
          </cell>
          <cell r="E902" t="str">
            <v>JOSE CARLOS DA SILVA JUNIOR</v>
          </cell>
          <cell r="F902" t="str">
            <v>3 - Administrativo</v>
          </cell>
          <cell r="G902" t="str">
            <v>517410</v>
          </cell>
          <cell r="H902">
            <v>44440</v>
          </cell>
          <cell r="J902">
            <v>103.82559999999999</v>
          </cell>
          <cell r="L902">
            <v>131.715857142</v>
          </cell>
          <cell r="M902">
            <v>22.26</v>
          </cell>
          <cell r="O902">
            <v>1.93</v>
          </cell>
          <cell r="S902">
            <v>0</v>
          </cell>
        </row>
        <row r="903">
          <cell r="C903" t="str">
            <v>HOSPITAL MESTRE VITALINO</v>
          </cell>
          <cell r="E903" t="str">
            <v>JOSE CLOVIS DE MENEZES</v>
          </cell>
          <cell r="F903" t="str">
            <v>3 - Administrativo</v>
          </cell>
          <cell r="G903" t="str">
            <v>515110</v>
          </cell>
          <cell r="H903">
            <v>44440</v>
          </cell>
          <cell r="J903">
            <v>106.64</v>
          </cell>
          <cell r="L903">
            <v>131.715857142</v>
          </cell>
          <cell r="M903">
            <v>22.26</v>
          </cell>
          <cell r="O903">
            <v>1.93</v>
          </cell>
          <cell r="R903">
            <v>222</v>
          </cell>
          <cell r="S903">
            <v>66.78</v>
          </cell>
        </row>
        <row r="904">
          <cell r="C904" t="str">
            <v>HOSPITAL MESTRE VITALINO</v>
          </cell>
          <cell r="E904" t="str">
            <v>JOSE DA CRUZ DO NASCIMENTO NETO</v>
          </cell>
          <cell r="F904" t="str">
            <v>1 - Médico</v>
          </cell>
          <cell r="G904" t="str">
            <v>225112</v>
          </cell>
          <cell r="H904">
            <v>44440</v>
          </cell>
          <cell r="J904">
            <v>846.84400000000005</v>
          </cell>
          <cell r="L904">
            <v>131.715857142</v>
          </cell>
          <cell r="M904">
            <v>2.75</v>
          </cell>
          <cell r="O904">
            <v>6.13</v>
          </cell>
          <cell r="P904">
            <v>1.23</v>
          </cell>
          <cell r="S904">
            <v>0</v>
          </cell>
        </row>
        <row r="905">
          <cell r="C905" t="str">
            <v>HOSPITAL MESTRE VITALINO</v>
          </cell>
          <cell r="E905" t="str">
            <v>JOSE DA SILVA PEREIRA</v>
          </cell>
          <cell r="F905" t="str">
            <v>2 - Outros Profissionais da Saúde</v>
          </cell>
          <cell r="G905" t="str">
            <v>322205</v>
          </cell>
          <cell r="H905">
            <v>44440</v>
          </cell>
          <cell r="J905">
            <v>159.816</v>
          </cell>
          <cell r="L905">
            <v>131.715857142</v>
          </cell>
          <cell r="M905">
            <v>26.3</v>
          </cell>
          <cell r="O905">
            <v>1.93</v>
          </cell>
          <cell r="S905">
            <v>0</v>
          </cell>
        </row>
        <row r="906">
          <cell r="C906" t="str">
            <v>HOSPITAL MESTRE VITALINO</v>
          </cell>
          <cell r="E906" t="str">
            <v>JOSE DANIEL FRANCISCO DA SILVA</v>
          </cell>
          <cell r="F906" t="str">
            <v>3 - Administrativo</v>
          </cell>
          <cell r="G906" t="str">
            <v>517410</v>
          </cell>
          <cell r="H906">
            <v>44440</v>
          </cell>
          <cell r="J906">
            <v>110.55759999999999</v>
          </cell>
          <cell r="L906">
            <v>0</v>
          </cell>
          <cell r="O906">
            <v>1.93</v>
          </cell>
          <cell r="S906">
            <v>0</v>
          </cell>
        </row>
        <row r="907">
          <cell r="C907" t="str">
            <v>HOSPITAL MESTRE VITALINO</v>
          </cell>
          <cell r="E907" t="str">
            <v>JOSE DAVI FERREIRA LOPES</v>
          </cell>
          <cell r="F907" t="str">
            <v>2 - Outros Profissionais da Saúde</v>
          </cell>
          <cell r="G907" t="str">
            <v>223605</v>
          </cell>
          <cell r="H907">
            <v>44440</v>
          </cell>
          <cell r="J907">
            <v>257.49599999999998</v>
          </cell>
          <cell r="L907">
            <v>131.715857142</v>
          </cell>
          <cell r="M907">
            <v>3.1</v>
          </cell>
          <cell r="O907">
            <v>1.59</v>
          </cell>
          <cell r="S907">
            <v>0</v>
          </cell>
        </row>
        <row r="908">
          <cell r="C908" t="str">
            <v>HOSPITAL MESTRE VITALINO</v>
          </cell>
          <cell r="E908" t="str">
            <v>JOSE DIEGO DOS SANTOS PEREIRA</v>
          </cell>
          <cell r="F908" t="str">
            <v>1 - Médico</v>
          </cell>
          <cell r="G908" t="str">
            <v>225150</v>
          </cell>
          <cell r="H908">
            <v>44440</v>
          </cell>
          <cell r="J908">
            <v>4006.0255999999999</v>
          </cell>
          <cell r="L908">
            <v>0</v>
          </cell>
          <cell r="O908">
            <v>6.13</v>
          </cell>
          <cell r="P908">
            <v>1.23</v>
          </cell>
          <cell r="S908">
            <v>0</v>
          </cell>
        </row>
        <row r="909">
          <cell r="C909" t="str">
            <v>HOSPITAL MESTRE VITALINO</v>
          </cell>
          <cell r="E909" t="str">
            <v>JOSE EDBERTO DE CARVALHO SOUZA</v>
          </cell>
          <cell r="F909" t="str">
            <v>3 - Administrativo</v>
          </cell>
          <cell r="G909" t="str">
            <v>413105</v>
          </cell>
          <cell r="H909">
            <v>44440</v>
          </cell>
          <cell r="J909">
            <v>224.40880000000001</v>
          </cell>
          <cell r="L909">
            <v>131.715857142</v>
          </cell>
          <cell r="M909">
            <v>32.28</v>
          </cell>
          <cell r="O909">
            <v>1.93</v>
          </cell>
          <cell r="S909">
            <v>0</v>
          </cell>
        </row>
        <row r="910">
          <cell r="C910" t="str">
            <v>HOSPITAL MESTRE VITALINO</v>
          </cell>
          <cell r="E910" t="str">
            <v>JOSE EDBERTO TAVARES DE QUENTAL</v>
          </cell>
          <cell r="F910" t="str">
            <v>1 - Médico</v>
          </cell>
          <cell r="G910" t="str">
            <v>225125</v>
          </cell>
          <cell r="H910">
            <v>44440</v>
          </cell>
          <cell r="J910">
            <v>1252.652</v>
          </cell>
          <cell r="L910">
            <v>131.715857142</v>
          </cell>
          <cell r="M910">
            <v>2.75</v>
          </cell>
          <cell r="O910">
            <v>6.13</v>
          </cell>
          <cell r="P910">
            <v>1.23</v>
          </cell>
          <cell r="S910">
            <v>0</v>
          </cell>
        </row>
        <row r="911">
          <cell r="C911" t="str">
            <v>HOSPITAL MESTRE VITALINO</v>
          </cell>
          <cell r="E911" t="str">
            <v>JOSE EDENILSON DANTAS JUNIOR</v>
          </cell>
          <cell r="F911" t="str">
            <v>3 - Administrativo</v>
          </cell>
          <cell r="G911" t="str">
            <v>515110</v>
          </cell>
          <cell r="H911">
            <v>44440</v>
          </cell>
          <cell r="J911">
            <v>106.64</v>
          </cell>
          <cell r="L911">
            <v>0</v>
          </cell>
          <cell r="O911">
            <v>1.93</v>
          </cell>
          <cell r="S911">
            <v>0</v>
          </cell>
        </row>
        <row r="912">
          <cell r="C912" t="str">
            <v>HOSPITAL MESTRE VITALINO</v>
          </cell>
          <cell r="E912" t="str">
            <v>JOSE EDINIVENSON MARINHO DE LIMA</v>
          </cell>
          <cell r="F912" t="str">
            <v>3 - Administrativo</v>
          </cell>
          <cell r="G912" t="str">
            <v>782320</v>
          </cell>
          <cell r="H912">
            <v>44440</v>
          </cell>
          <cell r="J912">
            <v>190.0744</v>
          </cell>
          <cell r="L912">
            <v>131.715857142</v>
          </cell>
          <cell r="M912">
            <v>40.33</v>
          </cell>
          <cell r="O912">
            <v>1.93</v>
          </cell>
          <cell r="S912">
            <v>0</v>
          </cell>
        </row>
        <row r="913">
          <cell r="C913" t="str">
            <v>HOSPITAL MESTRE VITALINO</v>
          </cell>
          <cell r="E913" t="str">
            <v>JOSE ELIONALDO DE ALMEIDA</v>
          </cell>
          <cell r="F913" t="str">
            <v>3 - Administrativo</v>
          </cell>
          <cell r="G913" t="str">
            <v>514320</v>
          </cell>
          <cell r="H913">
            <v>44440</v>
          </cell>
          <cell r="J913">
            <v>112</v>
          </cell>
          <cell r="L913">
            <v>131.715857142</v>
          </cell>
          <cell r="M913">
            <v>22.2</v>
          </cell>
          <cell r="O913">
            <v>1.93</v>
          </cell>
          <cell r="S913">
            <v>0</v>
          </cell>
        </row>
        <row r="914">
          <cell r="C914" t="str">
            <v>HOSPITAL MESTRE VITALINO</v>
          </cell>
          <cell r="E914" t="str">
            <v>JOSE EMANOEL DA SILVA</v>
          </cell>
          <cell r="F914" t="str">
            <v>3 - Administrativo</v>
          </cell>
          <cell r="G914" t="str">
            <v>514320</v>
          </cell>
          <cell r="H914">
            <v>44440</v>
          </cell>
          <cell r="J914">
            <v>129.6</v>
          </cell>
          <cell r="L914">
            <v>131.715857142</v>
          </cell>
          <cell r="M914">
            <v>22.2</v>
          </cell>
          <cell r="O914">
            <v>1.93</v>
          </cell>
          <cell r="S914">
            <v>0</v>
          </cell>
        </row>
        <row r="915">
          <cell r="C915" t="str">
            <v>HOSPITAL MESTRE VITALINO</v>
          </cell>
          <cell r="E915" t="str">
            <v>JOSE EMANUEL RODRIGUES DA SILVA</v>
          </cell>
          <cell r="F915" t="str">
            <v>3 - Administrativo</v>
          </cell>
          <cell r="G915" t="str">
            <v>515110</v>
          </cell>
          <cell r="H915">
            <v>44440</v>
          </cell>
          <cell r="J915">
            <v>124.45359999999999</v>
          </cell>
          <cell r="L915">
            <v>131.715857142</v>
          </cell>
          <cell r="M915">
            <v>22.26</v>
          </cell>
          <cell r="O915">
            <v>1.93</v>
          </cell>
          <cell r="R915">
            <v>222</v>
          </cell>
          <cell r="S915">
            <v>66.78</v>
          </cell>
        </row>
        <row r="916">
          <cell r="C916" t="str">
            <v>HOSPITAL MESTRE VITALINO</v>
          </cell>
          <cell r="E916" t="str">
            <v>JOSE EMERSON DA SILVA BARROS</v>
          </cell>
          <cell r="F916" t="str">
            <v>3 - Administrativo</v>
          </cell>
          <cell r="G916" t="str">
            <v>514320</v>
          </cell>
          <cell r="H916">
            <v>44440</v>
          </cell>
          <cell r="J916">
            <v>124.38079999999999</v>
          </cell>
          <cell r="L916">
            <v>131.715857142</v>
          </cell>
          <cell r="M916">
            <v>22.2</v>
          </cell>
          <cell r="O916">
            <v>1.93</v>
          </cell>
          <cell r="S916">
            <v>0</v>
          </cell>
        </row>
        <row r="917">
          <cell r="C917" t="str">
            <v>HOSPITAL MESTRE VITALINO</v>
          </cell>
          <cell r="E917" t="str">
            <v>JOSE ENDRYO ELLYSTON DE SOUZA</v>
          </cell>
          <cell r="F917" t="str">
            <v>2 - Outros Profissionais da Saúde</v>
          </cell>
          <cell r="G917" t="str">
            <v>521130</v>
          </cell>
          <cell r="H917">
            <v>44440</v>
          </cell>
          <cell r="J917">
            <v>123.8736</v>
          </cell>
          <cell r="L917">
            <v>131.715857142</v>
          </cell>
          <cell r="M917">
            <v>22.26</v>
          </cell>
          <cell r="O917">
            <v>1.93</v>
          </cell>
          <cell r="S917">
            <v>0</v>
          </cell>
        </row>
        <row r="918">
          <cell r="C918" t="str">
            <v>HOSPITAL MESTRE VITALINO</v>
          </cell>
          <cell r="E918" t="str">
            <v>JOSE EVERTON DA SILVA</v>
          </cell>
          <cell r="F918" t="str">
            <v>3 - Administrativo</v>
          </cell>
          <cell r="G918" t="str">
            <v>763305</v>
          </cell>
          <cell r="H918">
            <v>44440</v>
          </cell>
          <cell r="J918">
            <v>110.9752</v>
          </cell>
          <cell r="L918">
            <v>131.715857142</v>
          </cell>
          <cell r="M918">
            <v>22.26</v>
          </cell>
          <cell r="O918">
            <v>1.93</v>
          </cell>
          <cell r="S918">
            <v>0</v>
          </cell>
        </row>
        <row r="919">
          <cell r="C919" t="str">
            <v>HOSPITAL MESTRE VITALINO</v>
          </cell>
          <cell r="E919" t="str">
            <v>JOSE FARIAS DA COSTA NETO</v>
          </cell>
          <cell r="F919" t="str">
            <v>3 - Administrativo</v>
          </cell>
          <cell r="G919" t="str">
            <v>763305</v>
          </cell>
          <cell r="H919">
            <v>44440</v>
          </cell>
          <cell r="J919">
            <v>106.64</v>
          </cell>
          <cell r="L919">
            <v>131.715857142</v>
          </cell>
          <cell r="M919">
            <v>22.26</v>
          </cell>
          <cell r="O919">
            <v>1.93</v>
          </cell>
          <cell r="S919">
            <v>0</v>
          </cell>
        </row>
        <row r="920">
          <cell r="C920" t="str">
            <v>HOSPITAL MESTRE VITALINO</v>
          </cell>
          <cell r="E920" t="str">
            <v>JOSE FELIPE DA SILVA</v>
          </cell>
          <cell r="F920" t="str">
            <v>2 - Outros Profissionais da Saúde</v>
          </cell>
          <cell r="G920" t="str">
            <v>322205</v>
          </cell>
          <cell r="H920">
            <v>44440</v>
          </cell>
          <cell r="J920">
            <v>172.15520000000001</v>
          </cell>
          <cell r="L920">
            <v>131.715857142</v>
          </cell>
          <cell r="M920">
            <v>26.3</v>
          </cell>
          <cell r="O920">
            <v>1.93</v>
          </cell>
          <cell r="S920">
            <v>0</v>
          </cell>
        </row>
        <row r="921">
          <cell r="C921" t="str">
            <v>HOSPITAL MESTRE VITALINO</v>
          </cell>
          <cell r="E921" t="str">
            <v>JOSE FELIPE DE SOUZA CAROLINO</v>
          </cell>
          <cell r="F921" t="str">
            <v>2 - Outros Profissionais da Saúde</v>
          </cell>
          <cell r="G921" t="str">
            <v>322205</v>
          </cell>
          <cell r="H921">
            <v>44440</v>
          </cell>
          <cell r="J921">
            <v>152.072</v>
          </cell>
          <cell r="L921">
            <v>0</v>
          </cell>
          <cell r="O921">
            <v>1.93</v>
          </cell>
          <cell r="S921">
            <v>0</v>
          </cell>
        </row>
        <row r="922">
          <cell r="C922" t="str">
            <v>HOSPITAL MESTRE VITALINO</v>
          </cell>
          <cell r="E922" t="str">
            <v>JOSE FELIPE LOPES DA SILVA</v>
          </cell>
          <cell r="F922" t="str">
            <v>2 - Outros Profissionais da Saúde</v>
          </cell>
          <cell r="G922" t="str">
            <v>521130</v>
          </cell>
          <cell r="H922">
            <v>44440</v>
          </cell>
          <cell r="J922">
            <v>112.24</v>
          </cell>
          <cell r="L922">
            <v>0</v>
          </cell>
          <cell r="O922">
            <v>1.93</v>
          </cell>
          <cell r="S922">
            <v>0</v>
          </cell>
        </row>
        <row r="923">
          <cell r="C923" t="str">
            <v>HOSPITAL MESTRE VITALINO</v>
          </cell>
          <cell r="E923" t="str">
            <v>JOSE FERNANDES DE PAULA</v>
          </cell>
          <cell r="F923" t="str">
            <v>3 - Administrativo</v>
          </cell>
          <cell r="G923" t="str">
            <v>517410</v>
          </cell>
          <cell r="H923">
            <v>44440</v>
          </cell>
          <cell r="J923">
            <v>108.0488</v>
          </cell>
          <cell r="L923">
            <v>131.715857142</v>
          </cell>
          <cell r="M923">
            <v>22.26</v>
          </cell>
          <cell r="O923">
            <v>1.93</v>
          </cell>
          <cell r="S923">
            <v>0</v>
          </cell>
        </row>
        <row r="924">
          <cell r="C924" t="str">
            <v>HOSPITAL MESTRE VITALINO</v>
          </cell>
          <cell r="E924" t="str">
            <v>JOSE FERNANDO BEZERRA DA SILVA SANTOS</v>
          </cell>
          <cell r="F924" t="str">
            <v>3 - Administrativo</v>
          </cell>
          <cell r="G924" t="str">
            <v>763305</v>
          </cell>
          <cell r="H924">
            <v>44440</v>
          </cell>
          <cell r="J924">
            <v>137.7936</v>
          </cell>
          <cell r="L924">
            <v>131.715857142</v>
          </cell>
          <cell r="M924">
            <v>22.26</v>
          </cell>
          <cell r="O924">
            <v>1.93</v>
          </cell>
          <cell r="S924">
            <v>0</v>
          </cell>
        </row>
        <row r="925">
          <cell r="C925" t="str">
            <v>HOSPITAL MESTRE VITALINO</v>
          </cell>
          <cell r="E925" t="str">
            <v>JOSE FERNANDO DE SOBRAL</v>
          </cell>
          <cell r="F925" t="str">
            <v>2 - Outros Profissionais da Saúde</v>
          </cell>
          <cell r="G925" t="str">
            <v>322205</v>
          </cell>
          <cell r="H925">
            <v>44440</v>
          </cell>
          <cell r="J925">
            <v>144.03360000000001</v>
          </cell>
          <cell r="L925">
            <v>131.715857142</v>
          </cell>
          <cell r="M925">
            <v>26.3</v>
          </cell>
          <cell r="O925">
            <v>1.93</v>
          </cell>
          <cell r="S925">
            <v>0</v>
          </cell>
        </row>
        <row r="926">
          <cell r="C926" t="str">
            <v>HOSPITAL MESTRE VITALINO</v>
          </cell>
          <cell r="E926" t="str">
            <v>JOSE GENTILI DE FRANCA</v>
          </cell>
          <cell r="F926" t="str">
            <v>2 - Outros Profissionais da Saúde</v>
          </cell>
          <cell r="G926" t="str">
            <v>322205</v>
          </cell>
          <cell r="H926">
            <v>44440</v>
          </cell>
          <cell r="J926">
            <v>156.5384</v>
          </cell>
          <cell r="L926">
            <v>131.715857142</v>
          </cell>
          <cell r="M926">
            <v>26.3</v>
          </cell>
          <cell r="O926">
            <v>1.93</v>
          </cell>
          <cell r="S926">
            <v>0</v>
          </cell>
        </row>
        <row r="927">
          <cell r="C927" t="str">
            <v>HOSPITAL MESTRE VITALINO</v>
          </cell>
          <cell r="E927" t="str">
            <v>JOSE GOMES VILAR</v>
          </cell>
          <cell r="F927" t="str">
            <v>1 - Médico</v>
          </cell>
          <cell r="G927" t="str">
            <v>225150</v>
          </cell>
          <cell r="H927">
            <v>44440</v>
          </cell>
          <cell r="J927">
            <v>859.92399999999998</v>
          </cell>
          <cell r="L927">
            <v>131.715857142</v>
          </cell>
          <cell r="M927">
            <v>2.75</v>
          </cell>
          <cell r="O927">
            <v>6.13</v>
          </cell>
          <cell r="P927">
            <v>1.23</v>
          </cell>
          <cell r="S927">
            <v>0</v>
          </cell>
        </row>
        <row r="928">
          <cell r="C928" t="str">
            <v>HOSPITAL MESTRE VITALINO</v>
          </cell>
          <cell r="E928" t="str">
            <v>JOSE GUSTAVO CARVALHO DE ALEXANDRE SILVA</v>
          </cell>
          <cell r="F928" t="str">
            <v>3 - Administrativo</v>
          </cell>
          <cell r="G928" t="str">
            <v>411010</v>
          </cell>
          <cell r="H928">
            <v>44440</v>
          </cell>
          <cell r="J928">
            <v>146.17519999999999</v>
          </cell>
          <cell r="L928">
            <v>0</v>
          </cell>
          <cell r="O928">
            <v>1.93</v>
          </cell>
          <cell r="S928">
            <v>0</v>
          </cell>
        </row>
        <row r="929">
          <cell r="C929" t="str">
            <v>HOSPITAL MESTRE VITALINO</v>
          </cell>
          <cell r="E929" t="str">
            <v>JOSE GUTEMBERG DA CONCEIÇAO OLIVEIRA</v>
          </cell>
          <cell r="F929" t="str">
            <v>2 - Outros Profissionais da Saúde</v>
          </cell>
          <cell r="G929" t="str">
            <v>223505</v>
          </cell>
          <cell r="H929">
            <v>44440</v>
          </cell>
          <cell r="J929">
            <v>236.16800000000001</v>
          </cell>
          <cell r="L929">
            <v>131.715857142</v>
          </cell>
          <cell r="M929">
            <v>2.66</v>
          </cell>
          <cell r="O929">
            <v>1.59</v>
          </cell>
          <cell r="S929">
            <v>0</v>
          </cell>
        </row>
        <row r="930">
          <cell r="C930" t="str">
            <v>HOSPITAL MESTRE VITALINO</v>
          </cell>
          <cell r="E930" t="str">
            <v>JOSE JADISON DA SILVA</v>
          </cell>
          <cell r="F930" t="str">
            <v>3 - Administrativo</v>
          </cell>
          <cell r="G930" t="str">
            <v>513505</v>
          </cell>
          <cell r="H930">
            <v>44440</v>
          </cell>
          <cell r="J930">
            <v>104.7568</v>
          </cell>
          <cell r="L930">
            <v>131.715857142</v>
          </cell>
          <cell r="M930">
            <v>20.53</v>
          </cell>
          <cell r="O930">
            <v>1.93</v>
          </cell>
          <cell r="S930">
            <v>0</v>
          </cell>
        </row>
        <row r="931">
          <cell r="C931" t="str">
            <v>HOSPITAL MESTRE VITALINO</v>
          </cell>
          <cell r="E931" t="str">
            <v>JOSE JAILSON DA SILVA</v>
          </cell>
          <cell r="F931" t="str">
            <v>3 - Administrativo</v>
          </cell>
          <cell r="G931" t="str">
            <v>763305</v>
          </cell>
          <cell r="H931">
            <v>44440</v>
          </cell>
          <cell r="J931">
            <v>124.24</v>
          </cell>
          <cell r="L931">
            <v>131.715857142</v>
          </cell>
          <cell r="M931">
            <v>22.26</v>
          </cell>
          <cell r="O931">
            <v>1.93</v>
          </cell>
          <cell r="S931">
            <v>0</v>
          </cell>
        </row>
        <row r="932">
          <cell r="C932" t="str">
            <v>HOSPITAL MESTRE VITALINO</v>
          </cell>
          <cell r="E932" t="str">
            <v>JOSE JAILTON DA SILVA</v>
          </cell>
          <cell r="F932" t="str">
            <v>3 - Administrativo</v>
          </cell>
          <cell r="G932" t="str">
            <v>515110</v>
          </cell>
          <cell r="H932">
            <v>44440</v>
          </cell>
          <cell r="J932">
            <v>106.64</v>
          </cell>
          <cell r="L932">
            <v>131.715857142</v>
          </cell>
          <cell r="M932">
            <v>22.26</v>
          </cell>
          <cell r="O932">
            <v>1.93</v>
          </cell>
          <cell r="S932">
            <v>0</v>
          </cell>
        </row>
        <row r="933">
          <cell r="C933" t="str">
            <v>HOSPITAL MESTRE VITALINO</v>
          </cell>
          <cell r="E933" t="str">
            <v>JOSE LUIS DA SILVA JUNIOR</v>
          </cell>
          <cell r="F933" t="str">
            <v>3 - Administrativo</v>
          </cell>
          <cell r="G933" t="str">
            <v>410105</v>
          </cell>
          <cell r="H933">
            <v>44440</v>
          </cell>
          <cell r="J933">
            <v>189.72880000000001</v>
          </cell>
          <cell r="L933">
            <v>131.715857142</v>
          </cell>
          <cell r="M933">
            <v>25.15</v>
          </cell>
          <cell r="O933">
            <v>1.93</v>
          </cell>
          <cell r="S933">
            <v>0</v>
          </cell>
        </row>
        <row r="934">
          <cell r="C934" t="str">
            <v>HOSPITAL MESTRE VITALINO</v>
          </cell>
          <cell r="E934" t="str">
            <v>JOSE MANOEL DE ALBUQUERQUE NETO</v>
          </cell>
          <cell r="F934" t="str">
            <v>2 - Outros Profissionais da Saúde</v>
          </cell>
          <cell r="G934" t="str">
            <v>521130</v>
          </cell>
          <cell r="H934">
            <v>44440</v>
          </cell>
          <cell r="J934">
            <v>124.69199999999999</v>
          </cell>
          <cell r="L934">
            <v>131.715857142</v>
          </cell>
          <cell r="M934">
            <v>22.26</v>
          </cell>
          <cell r="O934">
            <v>1.93</v>
          </cell>
          <cell r="S934">
            <v>0</v>
          </cell>
        </row>
        <row r="935">
          <cell r="C935" t="str">
            <v>HOSPITAL MESTRE VITALINO</v>
          </cell>
          <cell r="E935" t="str">
            <v>JOSE MARCELO BARROS</v>
          </cell>
          <cell r="F935" t="str">
            <v>2 - Outros Profissionais da Saúde</v>
          </cell>
          <cell r="G935" t="str">
            <v>324115</v>
          </cell>
          <cell r="H935">
            <v>44440</v>
          </cell>
          <cell r="J935">
            <v>268.7072</v>
          </cell>
          <cell r="L935">
            <v>131.715857142</v>
          </cell>
          <cell r="M935">
            <v>2.09</v>
          </cell>
          <cell r="O935">
            <v>9.99</v>
          </cell>
          <cell r="S935">
            <v>0</v>
          </cell>
        </row>
        <row r="936">
          <cell r="C936" t="str">
            <v>HOSPITAL MESTRE VITALINO</v>
          </cell>
          <cell r="E936" t="str">
            <v>JOSE MARCONE DA SILVA</v>
          </cell>
          <cell r="F936" t="str">
            <v>3 - Administrativo</v>
          </cell>
          <cell r="G936" t="str">
            <v>513505</v>
          </cell>
          <cell r="H936">
            <v>44440</v>
          </cell>
          <cell r="J936">
            <v>79.97</v>
          </cell>
          <cell r="L936">
            <v>0</v>
          </cell>
          <cell r="O936">
            <v>1.93</v>
          </cell>
          <cell r="S936">
            <v>0</v>
          </cell>
        </row>
        <row r="937">
          <cell r="C937" t="str">
            <v>HOSPITAL MESTRE VITALINO</v>
          </cell>
          <cell r="E937" t="str">
            <v>JOSE NICOLAU DA SILVA</v>
          </cell>
          <cell r="F937" t="str">
            <v>3 - Administrativo</v>
          </cell>
          <cell r="G937" t="str">
            <v>517410</v>
          </cell>
          <cell r="H937">
            <v>44440</v>
          </cell>
          <cell r="J937">
            <v>107.4008</v>
          </cell>
          <cell r="L937">
            <v>131.715857142</v>
          </cell>
          <cell r="M937">
            <v>22.26</v>
          </cell>
          <cell r="O937">
            <v>1.93</v>
          </cell>
          <cell r="S937">
            <v>0</v>
          </cell>
        </row>
        <row r="938">
          <cell r="C938" t="str">
            <v>HOSPITAL MESTRE VITALINO</v>
          </cell>
          <cell r="E938" t="str">
            <v>JOSE RENATO MACIEL GOMES FILHO</v>
          </cell>
          <cell r="F938" t="str">
            <v>2 - Outros Profissionais da Saúde</v>
          </cell>
          <cell r="G938" t="str">
            <v>223405</v>
          </cell>
          <cell r="H938">
            <v>44440</v>
          </cell>
          <cell r="J938">
            <v>256.05759999999998</v>
          </cell>
          <cell r="L938">
            <v>131.715857142</v>
          </cell>
          <cell r="M938">
            <v>13.49</v>
          </cell>
          <cell r="O938">
            <v>1.93</v>
          </cell>
          <cell r="S938">
            <v>0</v>
          </cell>
        </row>
        <row r="939">
          <cell r="C939" t="str">
            <v>HOSPITAL MESTRE VITALINO</v>
          </cell>
          <cell r="E939" t="str">
            <v>JOSE ROBERTO BARROS DE OLIVEIRA</v>
          </cell>
          <cell r="F939" t="str">
            <v>3 - Administrativo</v>
          </cell>
          <cell r="G939" t="str">
            <v>515110</v>
          </cell>
          <cell r="H939">
            <v>44440</v>
          </cell>
          <cell r="J939">
            <v>102.8408</v>
          </cell>
          <cell r="L939">
            <v>131.715857142</v>
          </cell>
          <cell r="M939">
            <v>8.9</v>
          </cell>
          <cell r="O939">
            <v>1.93</v>
          </cell>
          <cell r="R939">
            <v>296</v>
          </cell>
          <cell r="S939">
            <v>66.78</v>
          </cell>
        </row>
        <row r="940">
          <cell r="C940" t="str">
            <v>HOSPITAL MESTRE VITALINO</v>
          </cell>
          <cell r="E940" t="str">
            <v>JOSE ROMERO SILVA DE BARROS</v>
          </cell>
          <cell r="F940" t="str">
            <v>3 - Administrativo</v>
          </cell>
          <cell r="G940" t="str">
            <v>411010</v>
          </cell>
          <cell r="H940">
            <v>44440</v>
          </cell>
          <cell r="J940">
            <v>77.440799999999996</v>
          </cell>
          <cell r="L940">
            <v>0</v>
          </cell>
          <cell r="O940">
            <v>1.93</v>
          </cell>
          <cell r="S940">
            <v>0</v>
          </cell>
        </row>
        <row r="941">
          <cell r="C941" t="str">
            <v>HOSPITAL MESTRE VITALINO</v>
          </cell>
          <cell r="E941" t="str">
            <v>JOSE SAMUEL FREIRE SILVA</v>
          </cell>
          <cell r="F941" t="str">
            <v>3 - Administrativo</v>
          </cell>
          <cell r="G941" t="str">
            <v>517410</v>
          </cell>
          <cell r="H941">
            <v>44440</v>
          </cell>
          <cell r="J941">
            <v>97.04</v>
          </cell>
          <cell r="L941">
            <v>131.715857142</v>
          </cell>
          <cell r="M941">
            <v>22.26</v>
          </cell>
          <cell r="O941">
            <v>1.93</v>
          </cell>
          <cell r="S941">
            <v>0</v>
          </cell>
        </row>
        <row r="942">
          <cell r="C942" t="str">
            <v>HOSPITAL MESTRE VITALINO</v>
          </cell>
          <cell r="E942" t="str">
            <v>JOSE VALDIR SOARES</v>
          </cell>
          <cell r="F942" t="str">
            <v>3 - Administrativo</v>
          </cell>
          <cell r="G942" t="str">
            <v>312105</v>
          </cell>
          <cell r="H942">
            <v>44440</v>
          </cell>
          <cell r="J942">
            <v>236.45920000000001</v>
          </cell>
          <cell r="L942">
            <v>0</v>
          </cell>
          <cell r="O942">
            <v>1.93</v>
          </cell>
          <cell r="S942">
            <v>0</v>
          </cell>
          <cell r="U942">
            <v>1.41</v>
          </cell>
          <cell r="X942" t="str">
            <v>AUX DE FERRAMENTA</v>
          </cell>
        </row>
        <row r="943">
          <cell r="C943" t="str">
            <v>HOSPITAL MESTRE VITALINO</v>
          </cell>
          <cell r="E943" t="str">
            <v>JOSE VICENTE SOUZA DA SILVA</v>
          </cell>
          <cell r="F943" t="str">
            <v>3 - Administrativo</v>
          </cell>
          <cell r="G943" t="str">
            <v>517410</v>
          </cell>
          <cell r="H943">
            <v>44440</v>
          </cell>
          <cell r="J943">
            <v>120.3112</v>
          </cell>
          <cell r="L943">
            <v>0</v>
          </cell>
          <cell r="O943">
            <v>1.93</v>
          </cell>
          <cell r="S943">
            <v>0</v>
          </cell>
        </row>
        <row r="944">
          <cell r="C944" t="str">
            <v>HOSPITAL MESTRE VITALINO</v>
          </cell>
          <cell r="E944" t="str">
            <v>JOSE VINICIUS DA SILVA</v>
          </cell>
          <cell r="F944" t="str">
            <v>3 - Administrativo</v>
          </cell>
          <cell r="G944" t="str">
            <v>517410</v>
          </cell>
          <cell r="H944">
            <v>44440</v>
          </cell>
          <cell r="J944">
            <v>120.3112</v>
          </cell>
          <cell r="L944">
            <v>131.715857142</v>
          </cell>
          <cell r="M944">
            <v>22.26</v>
          </cell>
          <cell r="O944">
            <v>1.93</v>
          </cell>
          <cell r="S944">
            <v>0</v>
          </cell>
        </row>
        <row r="945">
          <cell r="C945" t="str">
            <v>HOSPITAL MESTRE VITALINO</v>
          </cell>
          <cell r="E945" t="str">
            <v>JOSE WAGNER BARBOSA DE SANTANA</v>
          </cell>
          <cell r="F945" t="str">
            <v>2 - Outros Profissionais da Saúde</v>
          </cell>
          <cell r="G945" t="str">
            <v>322205</v>
          </cell>
          <cell r="H945">
            <v>44440</v>
          </cell>
          <cell r="J945">
            <v>152.65039999999999</v>
          </cell>
          <cell r="L945">
            <v>131.715857142</v>
          </cell>
          <cell r="M945">
            <v>26.3</v>
          </cell>
          <cell r="O945">
            <v>1.93</v>
          </cell>
          <cell r="S945">
            <v>0</v>
          </cell>
        </row>
        <row r="946">
          <cell r="C946" t="str">
            <v>HOSPITAL MESTRE VITALINO</v>
          </cell>
          <cell r="E946" t="str">
            <v>JOSE WARLY BEZERRA DA SILVA</v>
          </cell>
          <cell r="F946" t="str">
            <v>3 - Administrativo</v>
          </cell>
          <cell r="G946" t="str">
            <v>515110</v>
          </cell>
          <cell r="H946">
            <v>44440</v>
          </cell>
          <cell r="J946">
            <v>106.64</v>
          </cell>
          <cell r="L946">
            <v>0</v>
          </cell>
          <cell r="O946">
            <v>1.93</v>
          </cell>
          <cell r="S946">
            <v>0</v>
          </cell>
        </row>
        <row r="947">
          <cell r="C947" t="str">
            <v>HOSPITAL MESTRE VITALINO</v>
          </cell>
          <cell r="E947" t="str">
            <v>JOSE WELLINGTON F DA SILVA HIRAKAWA</v>
          </cell>
          <cell r="F947" t="str">
            <v>3 - Administrativo</v>
          </cell>
          <cell r="G947" t="str">
            <v>413115</v>
          </cell>
          <cell r="H947">
            <v>44440</v>
          </cell>
          <cell r="J947">
            <v>191.6208</v>
          </cell>
          <cell r="L947">
            <v>131.715857142</v>
          </cell>
          <cell r="M947">
            <v>30.62</v>
          </cell>
          <cell r="O947">
            <v>1.93</v>
          </cell>
          <cell r="S947">
            <v>0</v>
          </cell>
        </row>
        <row r="948">
          <cell r="C948" t="str">
            <v>HOSPITAL MESTRE VITALINO</v>
          </cell>
          <cell r="E948" t="str">
            <v>JOSE WILKER RODRIGUES MENDONCA</v>
          </cell>
          <cell r="F948" t="str">
            <v>2 - Outros Profissionais da Saúde</v>
          </cell>
          <cell r="G948" t="str">
            <v>322205</v>
          </cell>
          <cell r="H948">
            <v>44440</v>
          </cell>
          <cell r="J948">
            <v>134.09119999999999</v>
          </cell>
          <cell r="L948">
            <v>131.715857142</v>
          </cell>
          <cell r="M948">
            <v>26.3</v>
          </cell>
          <cell r="O948">
            <v>1.93</v>
          </cell>
          <cell r="S948">
            <v>0</v>
          </cell>
        </row>
        <row r="949">
          <cell r="C949" t="str">
            <v>HOSPITAL MESTRE VITALINO</v>
          </cell>
          <cell r="E949" t="str">
            <v>JOSE XAVIER DA FONSECA</v>
          </cell>
          <cell r="F949" t="str">
            <v>3 - Administrativo</v>
          </cell>
          <cell r="G949" t="str">
            <v>514320</v>
          </cell>
          <cell r="H949">
            <v>44440</v>
          </cell>
          <cell r="J949">
            <v>129.6</v>
          </cell>
          <cell r="L949">
            <v>0</v>
          </cell>
          <cell r="O949">
            <v>1.93</v>
          </cell>
          <cell r="S949">
            <v>0</v>
          </cell>
        </row>
        <row r="950">
          <cell r="C950" t="str">
            <v>HOSPITAL MESTRE VITALINO</v>
          </cell>
          <cell r="E950" t="str">
            <v>JOSEANE COSMO TENORIO</v>
          </cell>
          <cell r="F950" t="str">
            <v>2 - Outros Profissionais da Saúde</v>
          </cell>
          <cell r="G950" t="str">
            <v>322205</v>
          </cell>
          <cell r="H950">
            <v>44440</v>
          </cell>
          <cell r="J950">
            <v>154.55520000000001</v>
          </cell>
          <cell r="L950">
            <v>131.715857142</v>
          </cell>
          <cell r="M950">
            <v>26.3</v>
          </cell>
          <cell r="O950">
            <v>1.93</v>
          </cell>
          <cell r="S950">
            <v>0</v>
          </cell>
        </row>
        <row r="951">
          <cell r="C951" t="str">
            <v>HOSPITAL MESTRE VITALINO</v>
          </cell>
          <cell r="E951" t="str">
            <v>JOSEANE MARIA OLIVEIRA</v>
          </cell>
          <cell r="F951" t="str">
            <v>3 - Administrativo</v>
          </cell>
          <cell r="G951" t="str">
            <v>411010</v>
          </cell>
          <cell r="H951">
            <v>44440</v>
          </cell>
          <cell r="J951">
            <v>110.1752</v>
          </cell>
          <cell r="L951">
            <v>131.715857142</v>
          </cell>
          <cell r="M951">
            <v>25.15</v>
          </cell>
          <cell r="O951">
            <v>1.93</v>
          </cell>
          <cell r="R951">
            <v>222</v>
          </cell>
          <cell r="S951">
            <v>75.45</v>
          </cell>
        </row>
        <row r="952">
          <cell r="C952" t="str">
            <v>HOSPITAL MESTRE VITALINO</v>
          </cell>
          <cell r="E952" t="str">
            <v>JOSEANE SILVA DE OLIVEIRA</v>
          </cell>
          <cell r="F952" t="str">
            <v>3 - Administrativo</v>
          </cell>
          <cell r="G952" t="str">
            <v>513430</v>
          </cell>
          <cell r="H952">
            <v>44440</v>
          </cell>
          <cell r="J952">
            <v>110.9752</v>
          </cell>
          <cell r="L952">
            <v>131.715857142</v>
          </cell>
          <cell r="M952">
            <v>22.26</v>
          </cell>
          <cell r="O952">
            <v>1.93</v>
          </cell>
          <cell r="S952">
            <v>0</v>
          </cell>
        </row>
        <row r="953">
          <cell r="C953" t="str">
            <v>HOSPITAL MESTRE VITALINO</v>
          </cell>
          <cell r="E953" t="str">
            <v>JOSEFA ANTONIA DA SILVA</v>
          </cell>
          <cell r="F953" t="str">
            <v>2 - Outros Profissionais da Saúde</v>
          </cell>
          <cell r="G953" t="str">
            <v>322205</v>
          </cell>
          <cell r="H953">
            <v>44440</v>
          </cell>
          <cell r="J953">
            <v>146.23679999999999</v>
          </cell>
          <cell r="L953">
            <v>131.715857142</v>
          </cell>
          <cell r="M953">
            <v>26.3</v>
          </cell>
          <cell r="O953">
            <v>1.93</v>
          </cell>
          <cell r="S953">
            <v>0</v>
          </cell>
        </row>
        <row r="954">
          <cell r="C954" t="str">
            <v>HOSPITAL MESTRE VITALINO</v>
          </cell>
          <cell r="E954" t="str">
            <v>JOSEFA RAINNE DE ALMEIDA SANTOS</v>
          </cell>
          <cell r="F954" t="str">
            <v>2 - Outros Profissionais da Saúde</v>
          </cell>
          <cell r="G954" t="str">
            <v>322205</v>
          </cell>
          <cell r="H954">
            <v>44440</v>
          </cell>
          <cell r="J954">
            <v>144.6576</v>
          </cell>
          <cell r="L954">
            <v>131.715857142</v>
          </cell>
          <cell r="M954">
            <v>26.3</v>
          </cell>
          <cell r="O954">
            <v>1.93</v>
          </cell>
          <cell r="S954">
            <v>0</v>
          </cell>
        </row>
        <row r="955">
          <cell r="C955" t="str">
            <v>HOSPITAL MESTRE VITALINO</v>
          </cell>
          <cell r="E955" t="str">
            <v>JOSEILDO FIDELE DE MACEDO</v>
          </cell>
          <cell r="F955" t="str">
            <v>2 - Outros Profissionais da Saúde</v>
          </cell>
          <cell r="G955" t="str">
            <v>322205</v>
          </cell>
          <cell r="H955">
            <v>44440</v>
          </cell>
          <cell r="J955">
            <v>157.43119999999999</v>
          </cell>
          <cell r="L955">
            <v>0</v>
          </cell>
          <cell r="O955">
            <v>1.93</v>
          </cell>
          <cell r="S955">
            <v>0</v>
          </cell>
        </row>
        <row r="956">
          <cell r="C956" t="str">
            <v>HOSPITAL MESTRE VITALINO</v>
          </cell>
          <cell r="E956" t="str">
            <v>JOSEILTON DOS SANTOS COSTA</v>
          </cell>
          <cell r="F956" t="str">
            <v>3 - Administrativo</v>
          </cell>
          <cell r="G956" t="str">
            <v>312105</v>
          </cell>
          <cell r="H956">
            <v>44440</v>
          </cell>
          <cell r="J956">
            <v>185.04320000000001</v>
          </cell>
          <cell r="L956">
            <v>131.715857142</v>
          </cell>
          <cell r="M956">
            <v>30.71</v>
          </cell>
          <cell r="O956">
            <v>1.93</v>
          </cell>
          <cell r="R956">
            <v>296</v>
          </cell>
          <cell r="S956">
            <v>92.12</v>
          </cell>
          <cell r="U956">
            <v>42.32</v>
          </cell>
          <cell r="X956" t="str">
            <v>AUX DE FERRAMENTA</v>
          </cell>
        </row>
        <row r="957">
          <cell r="C957" t="str">
            <v>HOSPITAL MESTRE VITALINO</v>
          </cell>
          <cell r="E957" t="str">
            <v>JOSELINA BEZERRA BRITO DE CARVALHO</v>
          </cell>
          <cell r="F957" t="str">
            <v>2 - Outros Profissionais da Saúde</v>
          </cell>
          <cell r="G957" t="str">
            <v>521130</v>
          </cell>
          <cell r="H957">
            <v>44440</v>
          </cell>
          <cell r="J957">
            <v>189.1584</v>
          </cell>
          <cell r="L957">
            <v>131.715857142</v>
          </cell>
          <cell r="M957">
            <v>0.74</v>
          </cell>
          <cell r="O957">
            <v>1.93</v>
          </cell>
          <cell r="S957">
            <v>0</v>
          </cell>
        </row>
        <row r="958">
          <cell r="C958" t="str">
            <v>HOSPITAL MESTRE VITALINO</v>
          </cell>
          <cell r="E958" t="str">
            <v>JOSEMAR RODRIGUES DOS SANTOS</v>
          </cell>
          <cell r="F958" t="str">
            <v>2 - Outros Profissionais da Saúde</v>
          </cell>
          <cell r="G958" t="str">
            <v>223505</v>
          </cell>
          <cell r="H958">
            <v>44440</v>
          </cell>
          <cell r="J958">
            <v>242.584</v>
          </cell>
          <cell r="L958">
            <v>131.715857142</v>
          </cell>
          <cell r="M958">
            <v>2.66</v>
          </cell>
          <cell r="O958">
            <v>1.59</v>
          </cell>
          <cell r="S958">
            <v>0</v>
          </cell>
        </row>
        <row r="959">
          <cell r="C959" t="str">
            <v>HOSPITAL MESTRE VITALINO</v>
          </cell>
          <cell r="E959" t="str">
            <v>JOSENICE TIBURCIO DA SILVA</v>
          </cell>
          <cell r="F959" t="str">
            <v>2 - Outros Profissionais da Saúde</v>
          </cell>
          <cell r="G959" t="str">
            <v>322205</v>
          </cell>
          <cell r="H959">
            <v>44440</v>
          </cell>
          <cell r="J959">
            <v>174.0488</v>
          </cell>
          <cell r="L959">
            <v>131.715857142</v>
          </cell>
          <cell r="M959">
            <v>26.3</v>
          </cell>
          <cell r="O959">
            <v>1.93</v>
          </cell>
          <cell r="S959">
            <v>0</v>
          </cell>
        </row>
        <row r="960">
          <cell r="C960" t="str">
            <v>HOSPITAL MESTRE VITALINO</v>
          </cell>
          <cell r="E960" t="str">
            <v>JOSENILDO CORREIA DE LIMA</v>
          </cell>
          <cell r="F960" t="str">
            <v>1 - Médico</v>
          </cell>
          <cell r="G960" t="str">
            <v>225125</v>
          </cell>
          <cell r="H960">
            <v>44440</v>
          </cell>
          <cell r="J960">
            <v>676.21119999999996</v>
          </cell>
          <cell r="L960">
            <v>131.715857142</v>
          </cell>
          <cell r="M960">
            <v>2.75</v>
          </cell>
          <cell r="O960">
            <v>6.13</v>
          </cell>
          <cell r="P960">
            <v>1.23</v>
          </cell>
          <cell r="S960">
            <v>0</v>
          </cell>
        </row>
        <row r="961">
          <cell r="C961" t="str">
            <v>HOSPITAL MESTRE VITALINO</v>
          </cell>
          <cell r="E961" t="str">
            <v>JOSENILDO DE OLIVEIRA MACIEL</v>
          </cell>
          <cell r="F961" t="str">
            <v>3 - Administrativo</v>
          </cell>
          <cell r="G961" t="str">
            <v>763305</v>
          </cell>
          <cell r="H961">
            <v>44440</v>
          </cell>
          <cell r="J961">
            <v>0</v>
          </cell>
          <cell r="L961">
            <v>0</v>
          </cell>
          <cell r="O961">
            <v>1.93</v>
          </cell>
          <cell r="S961">
            <v>0</v>
          </cell>
        </row>
        <row r="962">
          <cell r="C962" t="str">
            <v>HOSPITAL MESTRE VITALINO</v>
          </cell>
          <cell r="E962" t="str">
            <v>JOSENILDO DOS SANTOS SILVA</v>
          </cell>
          <cell r="F962" t="str">
            <v>3 - Administrativo</v>
          </cell>
          <cell r="G962" t="str">
            <v>514320</v>
          </cell>
          <cell r="H962">
            <v>44440</v>
          </cell>
          <cell r="J962">
            <v>112</v>
          </cell>
          <cell r="L962">
            <v>131.715857142</v>
          </cell>
          <cell r="M962">
            <v>22.2</v>
          </cell>
          <cell r="O962">
            <v>1.93</v>
          </cell>
          <cell r="R962">
            <v>222</v>
          </cell>
          <cell r="S962">
            <v>66.599999999999994</v>
          </cell>
        </row>
        <row r="963">
          <cell r="C963" t="str">
            <v>HOSPITAL MESTRE VITALINO</v>
          </cell>
          <cell r="E963" t="str">
            <v>JOSENILDO MACEDO</v>
          </cell>
          <cell r="F963" t="str">
            <v>2 - Outros Profissionais da Saúde</v>
          </cell>
          <cell r="G963" t="str">
            <v>322205</v>
          </cell>
          <cell r="H963">
            <v>44440</v>
          </cell>
          <cell r="J963">
            <v>157.8912</v>
          </cell>
          <cell r="L963">
            <v>131.715857142</v>
          </cell>
          <cell r="M963">
            <v>26.3</v>
          </cell>
          <cell r="O963">
            <v>1.93</v>
          </cell>
          <cell r="S963">
            <v>0</v>
          </cell>
        </row>
        <row r="964">
          <cell r="C964" t="str">
            <v>HOSPITAL MESTRE VITALINO</v>
          </cell>
          <cell r="E964" t="str">
            <v>JOSENILDO RIBEIRO SOUSA</v>
          </cell>
          <cell r="F964" t="str">
            <v>2 - Outros Profissionais da Saúde</v>
          </cell>
          <cell r="G964" t="str">
            <v>521130</v>
          </cell>
          <cell r="H964">
            <v>44440</v>
          </cell>
          <cell r="J964">
            <v>123.8736</v>
          </cell>
          <cell r="L964">
            <v>131.715857142</v>
          </cell>
          <cell r="M964">
            <v>22.26</v>
          </cell>
          <cell r="O964">
            <v>1.93</v>
          </cell>
          <cell r="R964">
            <v>222</v>
          </cell>
          <cell r="S964">
            <v>66.78</v>
          </cell>
        </row>
        <row r="965">
          <cell r="C965" t="str">
            <v>HOSPITAL MESTRE VITALINO</v>
          </cell>
          <cell r="E965" t="str">
            <v>JOSEVANIO MACIEL DA PAZ</v>
          </cell>
          <cell r="F965" t="str">
            <v>2 - Outros Profissionais da Saúde</v>
          </cell>
          <cell r="G965" t="str">
            <v>322205</v>
          </cell>
          <cell r="H965">
            <v>44440</v>
          </cell>
          <cell r="J965">
            <v>174.10720000000001</v>
          </cell>
          <cell r="L965">
            <v>131.715857142</v>
          </cell>
          <cell r="M965">
            <v>26.3</v>
          </cell>
          <cell r="O965">
            <v>1.93</v>
          </cell>
          <cell r="S965">
            <v>0</v>
          </cell>
        </row>
        <row r="966">
          <cell r="C966" t="str">
            <v>HOSPITAL MESTRE VITALINO</v>
          </cell>
          <cell r="E966" t="str">
            <v>JOSIANE GOMES DE MELO</v>
          </cell>
          <cell r="F966" t="str">
            <v>2 - Outros Profissionais da Saúde</v>
          </cell>
          <cell r="G966" t="str">
            <v>322205</v>
          </cell>
          <cell r="H966">
            <v>44440</v>
          </cell>
          <cell r="J966">
            <v>203.04320000000001</v>
          </cell>
          <cell r="L966">
            <v>131.715857142</v>
          </cell>
          <cell r="M966">
            <v>0.88</v>
          </cell>
          <cell r="O966">
            <v>1.93</v>
          </cell>
          <cell r="S966">
            <v>0</v>
          </cell>
        </row>
        <row r="967">
          <cell r="C967" t="str">
            <v>HOSPITAL MESTRE VITALINO</v>
          </cell>
          <cell r="E967" t="str">
            <v>JOSIANE VIEIRA DO NASCIMENTO</v>
          </cell>
          <cell r="F967" t="str">
            <v>2 - Outros Profissionais da Saúde</v>
          </cell>
          <cell r="G967" t="str">
            <v>322205</v>
          </cell>
          <cell r="H967">
            <v>44440</v>
          </cell>
          <cell r="J967">
            <v>157.43119999999999</v>
          </cell>
          <cell r="L967">
            <v>131.715857142</v>
          </cell>
          <cell r="M967">
            <v>26.3</v>
          </cell>
          <cell r="O967">
            <v>1.93</v>
          </cell>
          <cell r="R967">
            <v>222</v>
          </cell>
          <cell r="S967">
            <v>78.91</v>
          </cell>
        </row>
        <row r="968">
          <cell r="C968" t="str">
            <v>HOSPITAL MESTRE VITALINO</v>
          </cell>
          <cell r="E968" t="str">
            <v>JOSIEL JOSE DA SILVA</v>
          </cell>
          <cell r="F968" t="str">
            <v>3 - Administrativo</v>
          </cell>
          <cell r="G968" t="str">
            <v>312105</v>
          </cell>
          <cell r="H968">
            <v>44440</v>
          </cell>
          <cell r="J968">
            <v>177.08879999999999</v>
          </cell>
          <cell r="L968">
            <v>131.715857142</v>
          </cell>
          <cell r="M968">
            <v>30.71</v>
          </cell>
          <cell r="O968">
            <v>1.93</v>
          </cell>
          <cell r="S968">
            <v>0</v>
          </cell>
          <cell r="U968">
            <v>42.32</v>
          </cell>
          <cell r="X968" t="str">
            <v>AUX DE FERRAMENTA</v>
          </cell>
        </row>
        <row r="969">
          <cell r="C969" t="str">
            <v>HOSPITAL MESTRE VITALINO</v>
          </cell>
          <cell r="E969" t="str">
            <v>JOSILENE DA SILVA</v>
          </cell>
          <cell r="F969" t="str">
            <v>3 - Administrativo</v>
          </cell>
          <cell r="G969" t="str">
            <v>514320</v>
          </cell>
          <cell r="H969">
            <v>44440</v>
          </cell>
          <cell r="J969">
            <v>148.2664</v>
          </cell>
          <cell r="L969">
            <v>0</v>
          </cell>
          <cell r="O969">
            <v>1.93</v>
          </cell>
          <cell r="S969">
            <v>0</v>
          </cell>
        </row>
        <row r="970">
          <cell r="C970" t="str">
            <v>HOSPITAL MESTRE VITALINO</v>
          </cell>
          <cell r="E970" t="str">
            <v>JOSILENE EDILEUZA DA SILVA</v>
          </cell>
          <cell r="F970" t="str">
            <v>3 - Administrativo</v>
          </cell>
          <cell r="G970" t="str">
            <v>514320</v>
          </cell>
          <cell r="H970">
            <v>44440</v>
          </cell>
          <cell r="J970">
            <v>112</v>
          </cell>
          <cell r="L970">
            <v>131.715857142</v>
          </cell>
          <cell r="M970">
            <v>22.2</v>
          </cell>
          <cell r="O970">
            <v>1.93</v>
          </cell>
          <cell r="S970">
            <v>0</v>
          </cell>
        </row>
        <row r="971">
          <cell r="C971" t="str">
            <v>HOSPITAL MESTRE VITALINO</v>
          </cell>
          <cell r="E971" t="str">
            <v>JOSINETE MARIA DE SOUZA SILVA</v>
          </cell>
          <cell r="F971" t="str">
            <v>3 - Administrativo</v>
          </cell>
          <cell r="G971" t="str">
            <v>517410</v>
          </cell>
          <cell r="H971">
            <v>44440</v>
          </cell>
          <cell r="J971">
            <v>101.492</v>
          </cell>
          <cell r="L971">
            <v>0</v>
          </cell>
          <cell r="O971">
            <v>1.93</v>
          </cell>
          <cell r="R971">
            <v>222</v>
          </cell>
          <cell r="S971">
            <v>66.78</v>
          </cell>
          <cell r="U971">
            <v>82.67</v>
          </cell>
          <cell r="X971" t="str">
            <v xml:space="preserve">AUX. CRECHE I/AUX CRECHE M/ANT (RETROATIVO) </v>
          </cell>
        </row>
        <row r="972">
          <cell r="C972" t="str">
            <v>HOSPITAL MESTRE VITALINO</v>
          </cell>
          <cell r="E972" t="str">
            <v>JOSIVALDO FERREIRA DA SILVA</v>
          </cell>
          <cell r="F972" t="str">
            <v>3 - Administrativo</v>
          </cell>
          <cell r="G972" t="str">
            <v>514320</v>
          </cell>
          <cell r="H972">
            <v>44440</v>
          </cell>
          <cell r="J972">
            <v>144.02879999999999</v>
          </cell>
          <cell r="L972">
            <v>131.715857142</v>
          </cell>
          <cell r="M972">
            <v>22.2</v>
          </cell>
          <cell r="O972">
            <v>1.93</v>
          </cell>
          <cell r="S972">
            <v>0</v>
          </cell>
        </row>
        <row r="973">
          <cell r="C973" t="str">
            <v>HOSPITAL MESTRE VITALINO</v>
          </cell>
          <cell r="E973" t="str">
            <v>JOSIVALDO TAVARES DA SILVA</v>
          </cell>
          <cell r="F973" t="str">
            <v>3 - Administrativo</v>
          </cell>
          <cell r="G973" t="str">
            <v>514320</v>
          </cell>
          <cell r="H973">
            <v>44440</v>
          </cell>
          <cell r="J973">
            <v>124.38079999999999</v>
          </cell>
          <cell r="L973">
            <v>0</v>
          </cell>
          <cell r="O973">
            <v>1.93</v>
          </cell>
          <cell r="S973">
            <v>0</v>
          </cell>
        </row>
        <row r="974">
          <cell r="C974" t="str">
            <v>HOSPITAL MESTRE VITALINO</v>
          </cell>
          <cell r="E974" t="str">
            <v>JOSIVAN BEZERRA DOS SANTOS</v>
          </cell>
          <cell r="F974" t="str">
            <v>3 - Administrativo</v>
          </cell>
          <cell r="G974" t="str">
            <v>517410</v>
          </cell>
          <cell r="H974">
            <v>44440</v>
          </cell>
          <cell r="J974">
            <v>100.8176</v>
          </cell>
          <cell r="L974">
            <v>0</v>
          </cell>
          <cell r="O974">
            <v>1.93</v>
          </cell>
          <cell r="S974">
            <v>0</v>
          </cell>
        </row>
        <row r="975">
          <cell r="C975" t="str">
            <v>HOSPITAL MESTRE VITALINO</v>
          </cell>
          <cell r="E975" t="str">
            <v>JOSIVANIA BELARMINO DA SILVA</v>
          </cell>
          <cell r="F975" t="str">
            <v>3 - Administrativo</v>
          </cell>
          <cell r="G975" t="str">
            <v>513430</v>
          </cell>
          <cell r="H975">
            <v>44440</v>
          </cell>
          <cell r="J975">
            <v>112.24</v>
          </cell>
          <cell r="L975">
            <v>131.715857142</v>
          </cell>
          <cell r="M975">
            <v>22.26</v>
          </cell>
          <cell r="O975">
            <v>1.93</v>
          </cell>
          <cell r="S975">
            <v>0</v>
          </cell>
        </row>
        <row r="976">
          <cell r="C976" t="str">
            <v>HOSPITAL MESTRE VITALINO</v>
          </cell>
          <cell r="E976" t="str">
            <v>JOSIVANIA MARIA DA SILVA LIMA</v>
          </cell>
          <cell r="F976" t="str">
            <v>2 - Outros Profissionais da Saúde</v>
          </cell>
          <cell r="G976" t="str">
            <v>223605</v>
          </cell>
          <cell r="H976">
            <v>44440</v>
          </cell>
          <cell r="J976">
            <v>199.28399999999999</v>
          </cell>
          <cell r="L976">
            <v>131.715857142</v>
          </cell>
          <cell r="M976">
            <v>2.39</v>
          </cell>
          <cell r="O976">
            <v>1.59</v>
          </cell>
          <cell r="S976">
            <v>0</v>
          </cell>
        </row>
        <row r="977">
          <cell r="C977" t="str">
            <v>HOSPITAL MESTRE VITALINO</v>
          </cell>
          <cell r="E977" t="str">
            <v>JOSUELY JENIFFER VENTURA</v>
          </cell>
          <cell r="F977" t="str">
            <v>3 - Administrativo</v>
          </cell>
          <cell r="G977" t="str">
            <v>411005</v>
          </cell>
          <cell r="H977">
            <v>44440</v>
          </cell>
          <cell r="J977">
            <v>10.333399999999999</v>
          </cell>
          <cell r="L977">
            <v>0</v>
          </cell>
          <cell r="O977">
            <v>1.93</v>
          </cell>
          <cell r="R977">
            <v>296</v>
          </cell>
          <cell r="S977">
            <v>31</v>
          </cell>
        </row>
        <row r="978">
          <cell r="C978" t="str">
            <v>HOSPITAL MESTRE VITALINO</v>
          </cell>
          <cell r="E978" t="str">
            <v>JOYCE ARAUJO SOUZA</v>
          </cell>
          <cell r="F978" t="str">
            <v>2 - Outros Profissionais da Saúde</v>
          </cell>
          <cell r="G978" t="str">
            <v>322205</v>
          </cell>
          <cell r="H978">
            <v>44440</v>
          </cell>
          <cell r="J978">
            <v>144.03360000000001</v>
          </cell>
          <cell r="L978">
            <v>131.715857142</v>
          </cell>
          <cell r="M978">
            <v>26.3</v>
          </cell>
          <cell r="O978">
            <v>1.93</v>
          </cell>
          <cell r="S978">
            <v>0</v>
          </cell>
        </row>
        <row r="979">
          <cell r="C979" t="str">
            <v>HOSPITAL MESTRE VITALINO</v>
          </cell>
          <cell r="E979" t="str">
            <v>JUCIANDRO SIVANILDO DA SILVA</v>
          </cell>
          <cell r="F979" t="str">
            <v>3 - Administrativo</v>
          </cell>
          <cell r="G979" t="str">
            <v>514320</v>
          </cell>
          <cell r="H979">
            <v>44440</v>
          </cell>
          <cell r="J979">
            <v>129.6</v>
          </cell>
          <cell r="L979">
            <v>0</v>
          </cell>
          <cell r="O979">
            <v>1.93</v>
          </cell>
          <cell r="S979">
            <v>0</v>
          </cell>
        </row>
        <row r="980">
          <cell r="C980" t="str">
            <v>HOSPITAL MESTRE VITALINO</v>
          </cell>
          <cell r="E980" t="str">
            <v>JUCIANO DE MENEZES SANTOS</v>
          </cell>
          <cell r="F980" t="str">
            <v>2 - Outros Profissionais da Saúde</v>
          </cell>
          <cell r="G980" t="str">
            <v>322205</v>
          </cell>
          <cell r="H980">
            <v>44440</v>
          </cell>
          <cell r="J980">
            <v>163.5856</v>
          </cell>
          <cell r="L980">
            <v>131.715857142</v>
          </cell>
          <cell r="M980">
            <v>26.3</v>
          </cell>
          <cell r="O980">
            <v>1.93</v>
          </cell>
          <cell r="R980">
            <v>111</v>
          </cell>
          <cell r="S980">
            <v>78.91</v>
          </cell>
        </row>
        <row r="981">
          <cell r="C981" t="str">
            <v>HOSPITAL MESTRE VITALINO</v>
          </cell>
          <cell r="E981" t="str">
            <v>JUCIARA SILVA DO EGITO LIRA</v>
          </cell>
          <cell r="F981" t="str">
            <v>2 - Outros Profissionais da Saúde</v>
          </cell>
          <cell r="G981" t="str">
            <v>223505</v>
          </cell>
          <cell r="H981">
            <v>44440</v>
          </cell>
          <cell r="J981">
            <v>318.87360000000001</v>
          </cell>
          <cell r="L981">
            <v>131.715857142</v>
          </cell>
          <cell r="M981">
            <v>3.31</v>
          </cell>
          <cell r="O981">
            <v>1.59</v>
          </cell>
          <cell r="S981">
            <v>0</v>
          </cell>
        </row>
        <row r="982">
          <cell r="C982" t="str">
            <v>HOSPITAL MESTRE VITALINO</v>
          </cell>
          <cell r="E982" t="str">
            <v>JUCICLEIDE BEZERRA DE OLIVEIRA</v>
          </cell>
          <cell r="F982" t="str">
            <v>2 - Outros Profissionais da Saúde</v>
          </cell>
          <cell r="G982" t="str">
            <v>322205</v>
          </cell>
          <cell r="H982">
            <v>44440</v>
          </cell>
          <cell r="J982">
            <v>157.43119999999999</v>
          </cell>
          <cell r="L982">
            <v>131.715857142</v>
          </cell>
          <cell r="M982">
            <v>26.3</v>
          </cell>
          <cell r="O982">
            <v>1.93</v>
          </cell>
          <cell r="S982">
            <v>0</v>
          </cell>
        </row>
        <row r="983">
          <cell r="C983" t="str">
            <v>HOSPITAL MESTRE VITALINO</v>
          </cell>
          <cell r="E983" t="str">
            <v>JUCIEL ALMIR OLIVEIRA SANTOS</v>
          </cell>
          <cell r="F983" t="str">
            <v>2 - Outros Profissionais da Saúde</v>
          </cell>
          <cell r="G983" t="str">
            <v>322205</v>
          </cell>
          <cell r="H983">
            <v>44440</v>
          </cell>
          <cell r="J983">
            <v>129.19759999999999</v>
          </cell>
          <cell r="L983">
            <v>131.715857142</v>
          </cell>
          <cell r="M983">
            <v>26.3</v>
          </cell>
          <cell r="O983">
            <v>1.93</v>
          </cell>
          <cell r="S983">
            <v>0</v>
          </cell>
        </row>
        <row r="984">
          <cell r="C984" t="str">
            <v>HOSPITAL MESTRE VITALINO</v>
          </cell>
          <cell r="E984" t="str">
            <v>JUCIELMA MARIA DA SILVA</v>
          </cell>
          <cell r="F984" t="str">
            <v>2 - Outros Profissionais da Saúde</v>
          </cell>
          <cell r="G984" t="str">
            <v>322205</v>
          </cell>
          <cell r="H984">
            <v>44440</v>
          </cell>
          <cell r="J984">
            <v>0</v>
          </cell>
          <cell r="K984">
            <v>1020.77</v>
          </cell>
          <cell r="L984">
            <v>131.715857142</v>
          </cell>
          <cell r="M984">
            <v>21.92</v>
          </cell>
          <cell r="O984">
            <v>1.93</v>
          </cell>
          <cell r="R984">
            <v>111</v>
          </cell>
          <cell r="S984">
            <v>95.36</v>
          </cell>
        </row>
        <row r="985">
          <cell r="C985" t="str">
            <v>HOSPITAL MESTRE VITALINO</v>
          </cell>
          <cell r="E985" t="str">
            <v>JUCILENE RENATA SANTOS CORDEIRO</v>
          </cell>
          <cell r="F985" t="str">
            <v>2 - Outros Profissionais da Saúde</v>
          </cell>
          <cell r="G985" t="str">
            <v>322205</v>
          </cell>
          <cell r="H985">
            <v>44440</v>
          </cell>
          <cell r="J985">
            <v>173.21360000000001</v>
          </cell>
          <cell r="L985">
            <v>131.715857142</v>
          </cell>
          <cell r="M985">
            <v>26.3</v>
          </cell>
          <cell r="O985">
            <v>1.93</v>
          </cell>
          <cell r="S985">
            <v>0</v>
          </cell>
          <cell r="U985">
            <v>69.41</v>
          </cell>
          <cell r="X985" t="str">
            <v>AUX. CRECHE I</v>
          </cell>
        </row>
        <row r="986">
          <cell r="C986" t="str">
            <v>HOSPITAL MESTRE VITALINO</v>
          </cell>
          <cell r="E986" t="str">
            <v>JUCILENE SEVERINA DOS SANTOS TINE DE MACEDO</v>
          </cell>
          <cell r="F986" t="str">
            <v>3 - Administrativo</v>
          </cell>
          <cell r="G986" t="str">
            <v>411010</v>
          </cell>
          <cell r="H986">
            <v>44440</v>
          </cell>
          <cell r="J986">
            <v>106.1832</v>
          </cell>
          <cell r="L986">
            <v>131.715857142</v>
          </cell>
          <cell r="M986">
            <v>25.15</v>
          </cell>
          <cell r="O986">
            <v>1.93</v>
          </cell>
          <cell r="S986">
            <v>0</v>
          </cell>
        </row>
        <row r="987">
          <cell r="C987" t="str">
            <v>HOSPITAL MESTRE VITALINO</v>
          </cell>
          <cell r="E987" t="str">
            <v>JUCINEIDE MARIA DA SILVA</v>
          </cell>
          <cell r="F987" t="str">
            <v>2 - Outros Profissionais da Saúde</v>
          </cell>
          <cell r="G987" t="str">
            <v>515215</v>
          </cell>
          <cell r="H987">
            <v>44440</v>
          </cell>
          <cell r="J987">
            <v>131.85839999999999</v>
          </cell>
          <cell r="L987">
            <v>0</v>
          </cell>
          <cell r="O987">
            <v>1.93</v>
          </cell>
          <cell r="S987">
            <v>0</v>
          </cell>
        </row>
        <row r="988">
          <cell r="C988" t="str">
            <v>HOSPITAL MESTRE VITALINO</v>
          </cell>
          <cell r="E988" t="str">
            <v>JUCIVANIA DE QUEIROZ ABREU</v>
          </cell>
          <cell r="F988" t="str">
            <v>2 - Outros Profissionais da Saúde</v>
          </cell>
          <cell r="G988" t="str">
            <v>322205</v>
          </cell>
          <cell r="H988">
            <v>44440</v>
          </cell>
          <cell r="J988">
            <v>92.61</v>
          </cell>
          <cell r="L988">
            <v>0</v>
          </cell>
          <cell r="O988">
            <v>1.93</v>
          </cell>
          <cell r="S988">
            <v>0</v>
          </cell>
        </row>
        <row r="989">
          <cell r="C989" t="str">
            <v>HOSPITAL MESTRE VITALINO</v>
          </cell>
          <cell r="E989" t="str">
            <v>JULIA GRACIELA PEREIRA DA SILVA</v>
          </cell>
          <cell r="F989" t="str">
            <v>2 - Outros Profissionais da Saúde</v>
          </cell>
          <cell r="G989" t="str">
            <v>322205</v>
          </cell>
          <cell r="H989">
            <v>44440</v>
          </cell>
          <cell r="J989">
            <v>0</v>
          </cell>
          <cell r="K989">
            <v>3133.42</v>
          </cell>
          <cell r="L989">
            <v>131.715857142</v>
          </cell>
          <cell r="M989">
            <v>22.79</v>
          </cell>
          <cell r="O989">
            <v>1.93</v>
          </cell>
          <cell r="R989">
            <v>111</v>
          </cell>
          <cell r="S989">
            <v>83.19</v>
          </cell>
          <cell r="U989">
            <v>60.16</v>
          </cell>
          <cell r="X989" t="str">
            <v>AUX.CRECHE II</v>
          </cell>
        </row>
        <row r="990">
          <cell r="C990" t="str">
            <v>HOSPITAL MESTRE VITALINO</v>
          </cell>
          <cell r="E990" t="str">
            <v>JULIA MILENA GOMES DOS SANTOS</v>
          </cell>
          <cell r="F990" t="str">
            <v>3 - Administrativo</v>
          </cell>
          <cell r="G990" t="str">
            <v>411010</v>
          </cell>
          <cell r="H990">
            <v>44440</v>
          </cell>
          <cell r="J990">
            <v>134.17519999999999</v>
          </cell>
          <cell r="L990">
            <v>0</v>
          </cell>
          <cell r="O990">
            <v>1.93</v>
          </cell>
          <cell r="S990">
            <v>0</v>
          </cell>
        </row>
        <row r="991">
          <cell r="C991" t="str">
            <v>HOSPITAL MESTRE VITALINO</v>
          </cell>
          <cell r="E991" t="str">
            <v>JULIANA AMANDA VEIGA MONTEIRO</v>
          </cell>
          <cell r="F991" t="str">
            <v>2 - Outros Profissionais da Saúde</v>
          </cell>
          <cell r="G991" t="str">
            <v>223505</v>
          </cell>
          <cell r="H991">
            <v>44440</v>
          </cell>
          <cell r="J991">
            <v>331.51280000000003</v>
          </cell>
          <cell r="L991">
            <v>131.715857142</v>
          </cell>
          <cell r="M991">
            <v>3.53</v>
          </cell>
          <cell r="O991">
            <v>1.59</v>
          </cell>
          <cell r="S991">
            <v>0</v>
          </cell>
        </row>
        <row r="992">
          <cell r="C992" t="str">
            <v>HOSPITAL MESTRE VITALINO</v>
          </cell>
          <cell r="E992" t="str">
            <v>JULIANA APOLINARIA DE MORAIS</v>
          </cell>
          <cell r="F992" t="str">
            <v>2 - Outros Profissionais da Saúde</v>
          </cell>
          <cell r="G992" t="str">
            <v>322205</v>
          </cell>
          <cell r="H992">
            <v>44440</v>
          </cell>
          <cell r="J992">
            <v>167.9528</v>
          </cell>
          <cell r="L992">
            <v>131.715857142</v>
          </cell>
          <cell r="M992">
            <v>26.3</v>
          </cell>
          <cell r="O992">
            <v>1.93</v>
          </cell>
          <cell r="S992">
            <v>0</v>
          </cell>
        </row>
        <row r="993">
          <cell r="C993" t="str">
            <v>HOSPITAL MESTRE VITALINO</v>
          </cell>
          <cell r="E993" t="str">
            <v>JULIANA CANDIDA DOS SANTOS</v>
          </cell>
          <cell r="F993" t="str">
            <v>2 - Outros Profissionais da Saúde</v>
          </cell>
          <cell r="G993" t="str">
            <v>322205</v>
          </cell>
          <cell r="H993">
            <v>44440</v>
          </cell>
          <cell r="J993">
            <v>156.9768</v>
          </cell>
          <cell r="L993">
            <v>131.715857142</v>
          </cell>
          <cell r="M993">
            <v>26.3</v>
          </cell>
          <cell r="O993">
            <v>1.93</v>
          </cell>
          <cell r="R993">
            <v>222</v>
          </cell>
          <cell r="S993">
            <v>78.91</v>
          </cell>
        </row>
        <row r="994">
          <cell r="C994" t="str">
            <v>HOSPITAL MESTRE VITALINO</v>
          </cell>
          <cell r="E994" t="str">
            <v>JULIANA CLAUDIA MELO DA COSTA</v>
          </cell>
          <cell r="F994" t="str">
            <v>2 - Outros Profissionais da Saúde</v>
          </cell>
          <cell r="G994" t="str">
            <v>223505</v>
          </cell>
          <cell r="H994">
            <v>44440</v>
          </cell>
          <cell r="J994">
            <v>254.49039999999999</v>
          </cell>
          <cell r="L994">
            <v>131.715857142</v>
          </cell>
          <cell r="M994">
            <v>3.53</v>
          </cell>
          <cell r="O994">
            <v>1.59</v>
          </cell>
          <cell r="S994">
            <v>0</v>
          </cell>
        </row>
        <row r="995">
          <cell r="C995" t="str">
            <v>HOSPITAL MESTRE VITALINO</v>
          </cell>
          <cell r="E995" t="str">
            <v>JULIANA CRISTINE FRANKENBERGER ROMANZEIRA</v>
          </cell>
          <cell r="F995" t="str">
            <v>1 - Médico</v>
          </cell>
          <cell r="G995" t="str">
            <v>225124</v>
          </cell>
          <cell r="H995">
            <v>44440</v>
          </cell>
          <cell r="J995">
            <v>856.33360000000005</v>
          </cell>
          <cell r="L995">
            <v>131.715857142</v>
          </cell>
          <cell r="M995">
            <v>2.75</v>
          </cell>
          <cell r="O995">
            <v>6.13</v>
          </cell>
          <cell r="P995">
            <v>1.23</v>
          </cell>
          <cell r="S995">
            <v>0</v>
          </cell>
        </row>
        <row r="996">
          <cell r="C996" t="str">
            <v>HOSPITAL MESTRE VITALINO</v>
          </cell>
          <cell r="E996" t="str">
            <v>JULIANA DOS SANTOS</v>
          </cell>
          <cell r="F996" t="str">
            <v>2 - Outros Profissionais da Saúde</v>
          </cell>
          <cell r="G996" t="str">
            <v>322205</v>
          </cell>
          <cell r="H996">
            <v>44440</v>
          </cell>
          <cell r="J996">
            <v>161.5984</v>
          </cell>
          <cell r="L996">
            <v>131.715857142</v>
          </cell>
          <cell r="M996">
            <v>26.3</v>
          </cell>
          <cell r="O996">
            <v>1.93</v>
          </cell>
          <cell r="S996">
            <v>0</v>
          </cell>
        </row>
        <row r="997">
          <cell r="C997" t="str">
            <v>HOSPITAL MESTRE VITALINO</v>
          </cell>
          <cell r="E997" t="str">
            <v>JULIANA JOSEFA DA SILVA</v>
          </cell>
          <cell r="F997" t="str">
            <v>2 - Outros Profissionais da Saúde</v>
          </cell>
          <cell r="G997" t="str">
            <v>521130</v>
          </cell>
          <cell r="H997">
            <v>44440</v>
          </cell>
          <cell r="J997">
            <v>126.908</v>
          </cell>
          <cell r="L997">
            <v>131.715857142</v>
          </cell>
          <cell r="M997">
            <v>22.26</v>
          </cell>
          <cell r="O997">
            <v>1.93</v>
          </cell>
          <cell r="R997">
            <v>222</v>
          </cell>
          <cell r="S997">
            <v>66.78</v>
          </cell>
        </row>
        <row r="998">
          <cell r="C998" t="str">
            <v>HOSPITAL MESTRE VITALINO</v>
          </cell>
          <cell r="E998" t="str">
            <v>JULIANA KARLA SANTOS DE ALMEIDA</v>
          </cell>
          <cell r="F998" t="str">
            <v>2 - Outros Profissionais da Saúde</v>
          </cell>
          <cell r="G998" t="str">
            <v>322205</v>
          </cell>
          <cell r="H998">
            <v>44440</v>
          </cell>
          <cell r="J998">
            <v>155.7432</v>
          </cell>
          <cell r="L998">
            <v>131.715857142</v>
          </cell>
          <cell r="M998">
            <v>26.3</v>
          </cell>
          <cell r="O998">
            <v>1.93</v>
          </cell>
          <cell r="S998">
            <v>0</v>
          </cell>
        </row>
        <row r="999">
          <cell r="C999" t="str">
            <v>HOSPITAL MESTRE VITALINO</v>
          </cell>
          <cell r="E999" t="str">
            <v>JULIANA MARIA DE LEMOS SILVA</v>
          </cell>
          <cell r="F999" t="str">
            <v>3 - Administrativo</v>
          </cell>
          <cell r="G999" t="str">
            <v>411010</v>
          </cell>
          <cell r="H999">
            <v>44440</v>
          </cell>
          <cell r="J999">
            <v>0</v>
          </cell>
          <cell r="L999">
            <v>0</v>
          </cell>
          <cell r="O999">
            <v>1.93</v>
          </cell>
          <cell r="S999">
            <v>0</v>
          </cell>
        </row>
        <row r="1000">
          <cell r="C1000" t="str">
            <v>HOSPITAL MESTRE VITALINO</v>
          </cell>
          <cell r="E1000" t="str">
            <v>JULIANA MARIA DOS SANTOS</v>
          </cell>
          <cell r="F1000" t="str">
            <v>2 - Outros Profissionais da Saúde</v>
          </cell>
          <cell r="G1000" t="str">
            <v>322205</v>
          </cell>
          <cell r="H1000">
            <v>44440</v>
          </cell>
          <cell r="J1000">
            <v>150.12960000000001</v>
          </cell>
          <cell r="L1000">
            <v>131.715857142</v>
          </cell>
          <cell r="M1000">
            <v>26.3</v>
          </cell>
          <cell r="O1000">
            <v>1.93</v>
          </cell>
          <cell r="S1000">
            <v>0</v>
          </cell>
          <cell r="U1000">
            <v>34.43</v>
          </cell>
          <cell r="X1000" t="str">
            <v>AUX. CRECHE I</v>
          </cell>
        </row>
        <row r="1001">
          <cell r="C1001" t="str">
            <v>HOSPITAL MESTRE VITALINO</v>
          </cell>
          <cell r="E1001" t="str">
            <v>JULIANA MARIA DOS SANTOS</v>
          </cell>
          <cell r="F1001" t="str">
            <v>2 - Outros Profissionais da Saúde</v>
          </cell>
          <cell r="G1001" t="str">
            <v>223505</v>
          </cell>
          <cell r="H1001">
            <v>44440</v>
          </cell>
          <cell r="J1001">
            <v>0</v>
          </cell>
          <cell r="K1001">
            <v>121.46</v>
          </cell>
          <cell r="L1001">
            <v>131.715857142</v>
          </cell>
          <cell r="M1001">
            <v>0.89</v>
          </cell>
          <cell r="O1001">
            <v>1.59</v>
          </cell>
          <cell r="S1001">
            <v>0</v>
          </cell>
        </row>
        <row r="1002">
          <cell r="C1002" t="str">
            <v>HOSPITAL MESTRE VITALINO</v>
          </cell>
          <cell r="E1002" t="str">
            <v>JULIANA VALADARES DE SIQUEIRA</v>
          </cell>
          <cell r="F1002" t="str">
            <v>1 - Médico</v>
          </cell>
          <cell r="G1002" t="str">
            <v>225125</v>
          </cell>
          <cell r="H1002">
            <v>44440</v>
          </cell>
          <cell r="J1002">
            <v>750.27520000000004</v>
          </cell>
          <cell r="L1002">
            <v>131.715857142</v>
          </cell>
          <cell r="M1002">
            <v>2.75</v>
          </cell>
          <cell r="O1002">
            <v>6.13</v>
          </cell>
          <cell r="P1002">
            <v>1.23</v>
          </cell>
          <cell r="S1002">
            <v>0</v>
          </cell>
        </row>
        <row r="1003">
          <cell r="C1003" t="str">
            <v>HOSPITAL MESTRE VITALINO</v>
          </cell>
          <cell r="E1003" t="str">
            <v>JULIANA VANESSA DA SILVA</v>
          </cell>
          <cell r="F1003" t="str">
            <v>2 - Outros Profissionais da Saúde</v>
          </cell>
          <cell r="G1003" t="str">
            <v>223710</v>
          </cell>
          <cell r="H1003">
            <v>44440</v>
          </cell>
          <cell r="J1003">
            <v>336.77359999999999</v>
          </cell>
          <cell r="L1003">
            <v>0</v>
          </cell>
          <cell r="O1003">
            <v>1.93</v>
          </cell>
          <cell r="S1003">
            <v>0</v>
          </cell>
        </row>
        <row r="1004">
          <cell r="C1004" t="str">
            <v>HOSPITAL MESTRE VITALINO</v>
          </cell>
          <cell r="E1004" t="str">
            <v>JULIANE FERREIRA NASCIMENTO</v>
          </cell>
          <cell r="F1004" t="str">
            <v>2 - Outros Profissionais da Saúde</v>
          </cell>
          <cell r="G1004" t="str">
            <v>521130</v>
          </cell>
          <cell r="H1004">
            <v>44440</v>
          </cell>
          <cell r="J1004">
            <v>116.69199999999999</v>
          </cell>
          <cell r="L1004">
            <v>0</v>
          </cell>
          <cell r="O1004">
            <v>1.93</v>
          </cell>
          <cell r="S1004">
            <v>0</v>
          </cell>
        </row>
        <row r="1005">
          <cell r="C1005" t="str">
            <v>HOSPITAL MESTRE VITALINO</v>
          </cell>
          <cell r="E1005" t="str">
            <v>JULIANE NEVES GONCALVES SARDOU</v>
          </cell>
          <cell r="F1005" t="str">
            <v>2 - Outros Profissionais da Saúde</v>
          </cell>
          <cell r="G1005" t="str">
            <v>223605</v>
          </cell>
          <cell r="H1005">
            <v>44440</v>
          </cell>
          <cell r="J1005">
            <v>206.7784</v>
          </cell>
          <cell r="L1005">
            <v>131.715857142</v>
          </cell>
          <cell r="M1005">
            <v>3.1</v>
          </cell>
          <cell r="O1005">
            <v>1.59</v>
          </cell>
          <cell r="S1005">
            <v>0</v>
          </cell>
          <cell r="U1005">
            <v>98.21</v>
          </cell>
          <cell r="X1005" t="str">
            <v>AUX. CRECHE I</v>
          </cell>
        </row>
        <row r="1006">
          <cell r="C1006" t="str">
            <v>HOSPITAL MESTRE VITALINO</v>
          </cell>
          <cell r="E1006" t="str">
            <v>JULIELLY CLARICE SILVA SIMOES</v>
          </cell>
          <cell r="F1006" t="str">
            <v>2 - Outros Profissionais da Saúde</v>
          </cell>
          <cell r="G1006" t="str">
            <v>223605</v>
          </cell>
          <cell r="H1006">
            <v>44440</v>
          </cell>
          <cell r="J1006">
            <v>195.16</v>
          </cell>
          <cell r="L1006">
            <v>0</v>
          </cell>
          <cell r="O1006">
            <v>1.59</v>
          </cell>
          <cell r="S1006">
            <v>0</v>
          </cell>
        </row>
        <row r="1007">
          <cell r="C1007" t="str">
            <v>HOSPITAL MESTRE VITALINO</v>
          </cell>
          <cell r="E1007" t="str">
            <v>JULIO CESAR ALVES DE SOUZA</v>
          </cell>
          <cell r="F1007" t="str">
            <v>3 - Administrativo</v>
          </cell>
          <cell r="G1007" t="str">
            <v>513505</v>
          </cell>
          <cell r="H1007">
            <v>44440</v>
          </cell>
          <cell r="J1007">
            <v>112.24</v>
          </cell>
          <cell r="L1007">
            <v>131.715857142</v>
          </cell>
          <cell r="M1007">
            <v>22.26</v>
          </cell>
          <cell r="O1007">
            <v>1.93</v>
          </cell>
          <cell r="S1007">
            <v>0</v>
          </cell>
        </row>
        <row r="1008">
          <cell r="C1008" t="str">
            <v>HOSPITAL MESTRE VITALINO</v>
          </cell>
          <cell r="E1008" t="str">
            <v>JUNIO DA SILVA SALES</v>
          </cell>
          <cell r="F1008" t="str">
            <v>2 - Outros Profissionais da Saúde</v>
          </cell>
          <cell r="G1008" t="str">
            <v>521130</v>
          </cell>
          <cell r="H1008">
            <v>44440</v>
          </cell>
          <cell r="J1008">
            <v>118.3216</v>
          </cell>
          <cell r="L1008">
            <v>131.715857142</v>
          </cell>
          <cell r="M1008">
            <v>22.26</v>
          </cell>
          <cell r="O1008">
            <v>1.93</v>
          </cell>
          <cell r="R1008">
            <v>222</v>
          </cell>
          <cell r="S1008">
            <v>66.78</v>
          </cell>
        </row>
        <row r="1009">
          <cell r="C1009" t="str">
            <v>HOSPITAL MESTRE VITALINO</v>
          </cell>
          <cell r="E1009" t="str">
            <v>JURANDIR ALVES DA SILVA</v>
          </cell>
          <cell r="F1009" t="str">
            <v>3 - Administrativo</v>
          </cell>
          <cell r="G1009" t="str">
            <v>515110</v>
          </cell>
          <cell r="H1009">
            <v>44440</v>
          </cell>
          <cell r="J1009">
            <v>115.544</v>
          </cell>
          <cell r="L1009">
            <v>0</v>
          </cell>
          <cell r="O1009">
            <v>1.93</v>
          </cell>
          <cell r="S1009">
            <v>0</v>
          </cell>
        </row>
        <row r="1010">
          <cell r="C1010" t="str">
            <v>HOSPITAL MESTRE VITALINO</v>
          </cell>
          <cell r="E1010" t="str">
            <v>JURANDIR CAVALCANTI DE ARAUJO MELO</v>
          </cell>
          <cell r="F1010" t="str">
            <v>1 - Médico</v>
          </cell>
          <cell r="G1010" t="str">
            <v>225225</v>
          </cell>
          <cell r="H1010">
            <v>44440</v>
          </cell>
          <cell r="J1010">
            <v>2390.7775999999999</v>
          </cell>
          <cell r="L1010">
            <v>131.715857142</v>
          </cell>
          <cell r="M1010">
            <v>2.75</v>
          </cell>
          <cell r="O1010">
            <v>6.13</v>
          </cell>
          <cell r="P1010">
            <v>1.23</v>
          </cell>
          <cell r="S1010">
            <v>0</v>
          </cell>
        </row>
        <row r="1011">
          <cell r="C1011" t="str">
            <v>HOSPITAL MESTRE VITALINO</v>
          </cell>
          <cell r="E1011" t="str">
            <v>JURANILDO ALVES DA SILVA</v>
          </cell>
          <cell r="F1011" t="str">
            <v>3 - Administrativo</v>
          </cell>
          <cell r="G1011" t="str">
            <v>517410</v>
          </cell>
          <cell r="H1011">
            <v>44440</v>
          </cell>
          <cell r="J1011">
            <v>101.492</v>
          </cell>
          <cell r="L1011">
            <v>131.715857142</v>
          </cell>
          <cell r="M1011">
            <v>22.26</v>
          </cell>
          <cell r="O1011">
            <v>1.93</v>
          </cell>
          <cell r="S1011">
            <v>0</v>
          </cell>
        </row>
        <row r="1012">
          <cell r="C1012" t="str">
            <v>HOSPITAL MESTRE VITALINO</v>
          </cell>
          <cell r="E1012" t="str">
            <v>JUSSARA CONCEICAO GERMANO DA SILVA</v>
          </cell>
          <cell r="F1012" t="str">
            <v>2 - Outros Profissionais da Saúde</v>
          </cell>
          <cell r="G1012" t="str">
            <v>223505</v>
          </cell>
          <cell r="H1012">
            <v>44440</v>
          </cell>
          <cell r="J1012">
            <v>295.41680000000002</v>
          </cell>
          <cell r="L1012">
            <v>131.715857142</v>
          </cell>
          <cell r="M1012">
            <v>3.53</v>
          </cell>
          <cell r="O1012">
            <v>1.59</v>
          </cell>
          <cell r="S1012">
            <v>0</v>
          </cell>
        </row>
        <row r="1013">
          <cell r="C1013" t="str">
            <v>HOSPITAL MESTRE VITALINO</v>
          </cell>
          <cell r="E1013" t="str">
            <v>KAIO CESAR MELO DA SILVA MIRANDA</v>
          </cell>
          <cell r="F1013" t="str">
            <v>2 - Outros Profissionais da Saúde</v>
          </cell>
          <cell r="G1013" t="str">
            <v>223605</v>
          </cell>
          <cell r="H1013">
            <v>44440</v>
          </cell>
          <cell r="J1013">
            <v>325.85120000000001</v>
          </cell>
          <cell r="L1013">
            <v>131.715857142</v>
          </cell>
          <cell r="M1013">
            <v>3.1</v>
          </cell>
          <cell r="O1013">
            <v>1.59</v>
          </cell>
          <cell r="S1013">
            <v>0</v>
          </cell>
        </row>
        <row r="1014">
          <cell r="C1014" t="str">
            <v>HOSPITAL MESTRE VITALINO</v>
          </cell>
          <cell r="E1014" t="str">
            <v>KAIQUE DE ALMEIDA RAMOS</v>
          </cell>
          <cell r="F1014" t="str">
            <v>2 - Outros Profissionais da Saúde</v>
          </cell>
          <cell r="G1014" t="str">
            <v>223505</v>
          </cell>
          <cell r="H1014">
            <v>44440</v>
          </cell>
          <cell r="J1014">
            <v>200.16159999999999</v>
          </cell>
          <cell r="L1014">
            <v>131.715857142</v>
          </cell>
          <cell r="M1014">
            <v>2.66</v>
          </cell>
          <cell r="O1014">
            <v>1.59</v>
          </cell>
          <cell r="S1014">
            <v>0</v>
          </cell>
        </row>
        <row r="1015">
          <cell r="C1015" t="str">
            <v>HOSPITAL MESTRE VITALINO</v>
          </cell>
          <cell r="E1015" t="str">
            <v>KAIQUE FERREIRA ALVES</v>
          </cell>
          <cell r="F1015" t="str">
            <v>2 - Outros Profissionais da Saúde</v>
          </cell>
          <cell r="G1015" t="str">
            <v>223605</v>
          </cell>
          <cell r="H1015">
            <v>44440</v>
          </cell>
          <cell r="J1015">
            <v>234.96080000000001</v>
          </cell>
          <cell r="L1015">
            <v>0</v>
          </cell>
          <cell r="O1015">
            <v>1.59</v>
          </cell>
          <cell r="S1015">
            <v>0</v>
          </cell>
        </row>
        <row r="1016">
          <cell r="C1016" t="str">
            <v>HOSPITAL MESTRE VITALINO</v>
          </cell>
          <cell r="E1016" t="str">
            <v>KALINNE MARIA BONFIM DA CRUZ</v>
          </cell>
          <cell r="F1016" t="str">
            <v>2 - Outros Profissionais da Saúde</v>
          </cell>
          <cell r="G1016" t="str">
            <v>322205</v>
          </cell>
          <cell r="H1016">
            <v>44440</v>
          </cell>
          <cell r="J1016">
            <v>146.636</v>
          </cell>
          <cell r="L1016">
            <v>131.715857142</v>
          </cell>
          <cell r="M1016">
            <v>26.3</v>
          </cell>
          <cell r="O1016">
            <v>1.93</v>
          </cell>
          <cell r="R1016">
            <v>222</v>
          </cell>
          <cell r="S1016">
            <v>78.91</v>
          </cell>
        </row>
        <row r="1017">
          <cell r="C1017" t="str">
            <v>HOSPITAL MESTRE VITALINO</v>
          </cell>
          <cell r="E1017" t="str">
            <v>KALLINE PAIXAO MARQUES</v>
          </cell>
          <cell r="F1017" t="str">
            <v>3 - Administrativo</v>
          </cell>
          <cell r="G1017" t="str">
            <v>411005</v>
          </cell>
          <cell r="H1017">
            <v>44440</v>
          </cell>
          <cell r="J1017">
            <v>10.333399999999999</v>
          </cell>
          <cell r="L1017">
            <v>0</v>
          </cell>
          <cell r="O1017">
            <v>1.93</v>
          </cell>
          <cell r="R1017">
            <v>296</v>
          </cell>
          <cell r="S1017">
            <v>31</v>
          </cell>
        </row>
        <row r="1018">
          <cell r="C1018" t="str">
            <v>HOSPITAL MESTRE VITALINO</v>
          </cell>
          <cell r="E1018" t="str">
            <v>KALLYNE GRAZIELE DA SILVA MUNIZ PEREIRA</v>
          </cell>
          <cell r="F1018" t="str">
            <v>3 - Administrativo</v>
          </cell>
          <cell r="G1018" t="str">
            <v>422305</v>
          </cell>
          <cell r="H1018">
            <v>44440</v>
          </cell>
          <cell r="J1018">
            <v>157.60239999999999</v>
          </cell>
          <cell r="L1018">
            <v>0</v>
          </cell>
          <cell r="O1018">
            <v>1.93</v>
          </cell>
          <cell r="S1018">
            <v>0</v>
          </cell>
          <cell r="U1018">
            <v>92.600000000000009</v>
          </cell>
          <cell r="X1018" t="str">
            <v>AUX.CRECHE II/AUX CRECHE M/ANT (RETROATIVO)</v>
          </cell>
        </row>
        <row r="1019">
          <cell r="C1019" t="str">
            <v>HOSPITAL MESTRE VITALINO</v>
          </cell>
          <cell r="E1019" t="str">
            <v>KAREN MILLENA DA SILVA SOUZA</v>
          </cell>
          <cell r="F1019" t="str">
            <v>2 - Outros Profissionais da Saúde</v>
          </cell>
          <cell r="G1019" t="str">
            <v>521130</v>
          </cell>
          <cell r="H1019">
            <v>44440</v>
          </cell>
          <cell r="J1019">
            <v>155.5352</v>
          </cell>
          <cell r="L1019">
            <v>131.715857142</v>
          </cell>
          <cell r="M1019">
            <v>22.26</v>
          </cell>
          <cell r="O1019">
            <v>1.93</v>
          </cell>
          <cell r="S1019">
            <v>0</v>
          </cell>
        </row>
        <row r="1020">
          <cell r="C1020" t="str">
            <v>HOSPITAL MESTRE VITALINO</v>
          </cell>
          <cell r="E1020" t="str">
            <v>KARINA CRISTINA DA SILVA PINTO</v>
          </cell>
          <cell r="F1020" t="str">
            <v>2 - Outros Profissionais da Saúde</v>
          </cell>
          <cell r="G1020" t="str">
            <v>322205</v>
          </cell>
          <cell r="H1020">
            <v>44440</v>
          </cell>
          <cell r="J1020">
            <v>0</v>
          </cell>
          <cell r="K1020">
            <v>3113.09</v>
          </cell>
          <cell r="L1020">
            <v>131.715857142</v>
          </cell>
          <cell r="M1020">
            <v>20.170000000000002</v>
          </cell>
          <cell r="O1020">
            <v>1.93</v>
          </cell>
          <cell r="S1020">
            <v>0</v>
          </cell>
        </row>
        <row r="1021">
          <cell r="C1021" t="str">
            <v>HOSPITAL MESTRE VITALINO</v>
          </cell>
          <cell r="E1021" t="str">
            <v>KARINA LUCIA SOARES DE OLIVEIRA</v>
          </cell>
          <cell r="F1021" t="str">
            <v>1 - Médico</v>
          </cell>
          <cell r="G1021" t="str">
            <v>225112</v>
          </cell>
          <cell r="H1021">
            <v>44440</v>
          </cell>
          <cell r="J1021">
            <v>383.18639999999999</v>
          </cell>
          <cell r="L1021">
            <v>131.715857142</v>
          </cell>
          <cell r="M1021">
            <v>1.55</v>
          </cell>
          <cell r="O1021">
            <v>6.13</v>
          </cell>
          <cell r="P1021">
            <v>1.23</v>
          </cell>
          <cell r="S1021">
            <v>0</v>
          </cell>
        </row>
        <row r="1022">
          <cell r="C1022" t="str">
            <v>HOSPITAL MESTRE VITALINO</v>
          </cell>
          <cell r="E1022" t="str">
            <v>KARINA SOUZA DA SILVA</v>
          </cell>
          <cell r="F1022" t="str">
            <v>2 - Outros Profissionais da Saúde</v>
          </cell>
          <cell r="G1022" t="str">
            <v>322205</v>
          </cell>
          <cell r="H1022">
            <v>44440</v>
          </cell>
          <cell r="J1022">
            <v>157.23439999999999</v>
          </cell>
          <cell r="L1022">
            <v>131.715857142</v>
          </cell>
          <cell r="M1022">
            <v>26.3</v>
          </cell>
          <cell r="O1022">
            <v>1.93</v>
          </cell>
          <cell r="S1022">
            <v>0</v>
          </cell>
        </row>
        <row r="1023">
          <cell r="C1023" t="str">
            <v>HOSPITAL MESTRE VITALINO</v>
          </cell>
          <cell r="E1023" t="str">
            <v>KARINE BEATRIZ DOS SANTOS SILVA</v>
          </cell>
          <cell r="F1023" t="str">
            <v>3 - Administrativo</v>
          </cell>
          <cell r="G1023" t="str">
            <v>513430</v>
          </cell>
          <cell r="H1023">
            <v>44440</v>
          </cell>
          <cell r="J1023">
            <v>112.24</v>
          </cell>
          <cell r="L1023">
            <v>131.715857142</v>
          </cell>
          <cell r="M1023">
            <v>22.26</v>
          </cell>
          <cell r="O1023">
            <v>1.93</v>
          </cell>
          <cell r="S1023">
            <v>0</v>
          </cell>
          <cell r="U1023">
            <v>73.510000000000005</v>
          </cell>
          <cell r="X1023" t="str">
            <v>AUX. CRECHE I/AUX CRECHE M/ANT (RETROATIVO)</v>
          </cell>
        </row>
        <row r="1024">
          <cell r="C1024" t="str">
            <v>HOSPITAL MESTRE VITALINO</v>
          </cell>
          <cell r="E1024" t="str">
            <v>KARLA ELOISE DE SOUZA SILVA</v>
          </cell>
          <cell r="F1024" t="str">
            <v>2 - Outros Profissionais da Saúde</v>
          </cell>
          <cell r="G1024" t="str">
            <v>322205</v>
          </cell>
          <cell r="H1024">
            <v>44440</v>
          </cell>
          <cell r="J1024">
            <v>193.95760000000001</v>
          </cell>
          <cell r="L1024">
            <v>0</v>
          </cell>
          <cell r="O1024">
            <v>1.93</v>
          </cell>
          <cell r="S1024">
            <v>0</v>
          </cell>
        </row>
        <row r="1025">
          <cell r="C1025" t="str">
            <v>HOSPITAL MESTRE VITALINO</v>
          </cell>
          <cell r="E1025" t="str">
            <v>KARLA EMANUELA DA SILVA</v>
          </cell>
          <cell r="F1025" t="str">
            <v>2 - Outros Profissionais da Saúde</v>
          </cell>
          <cell r="G1025" t="str">
            <v>322205</v>
          </cell>
          <cell r="H1025">
            <v>44440</v>
          </cell>
          <cell r="J1025">
            <v>157.37360000000001</v>
          </cell>
          <cell r="L1025">
            <v>0</v>
          </cell>
          <cell r="O1025">
            <v>1.93</v>
          </cell>
          <cell r="R1025">
            <v>222</v>
          </cell>
          <cell r="S1025">
            <v>78.91</v>
          </cell>
        </row>
        <row r="1026">
          <cell r="C1026" t="str">
            <v>HOSPITAL MESTRE VITALINO</v>
          </cell>
          <cell r="E1026" t="str">
            <v>KARLA LAYANNE DE LIMA DEMEZIO</v>
          </cell>
          <cell r="F1026" t="str">
            <v>3 - Administrativo</v>
          </cell>
          <cell r="G1026" t="str">
            <v>411005</v>
          </cell>
          <cell r="H1026">
            <v>44440</v>
          </cell>
          <cell r="J1026">
            <v>10.333399999999999</v>
          </cell>
          <cell r="L1026">
            <v>0</v>
          </cell>
          <cell r="O1026">
            <v>1.93</v>
          </cell>
          <cell r="R1026">
            <v>296</v>
          </cell>
          <cell r="S1026">
            <v>31</v>
          </cell>
        </row>
        <row r="1027">
          <cell r="C1027" t="str">
            <v>HOSPITAL MESTRE VITALINO</v>
          </cell>
          <cell r="E1027" t="str">
            <v>KARLA SANDRELY DE ASSIS FRANCA</v>
          </cell>
          <cell r="F1027" t="str">
            <v>2 - Outros Profissionais da Saúde</v>
          </cell>
          <cell r="G1027" t="str">
            <v>521130</v>
          </cell>
          <cell r="H1027">
            <v>44440</v>
          </cell>
          <cell r="J1027">
            <v>126.908</v>
          </cell>
          <cell r="L1027">
            <v>131.715857142</v>
          </cell>
          <cell r="M1027">
            <v>22.26</v>
          </cell>
          <cell r="O1027">
            <v>1.93</v>
          </cell>
          <cell r="S1027">
            <v>0</v>
          </cell>
        </row>
        <row r="1028">
          <cell r="C1028" t="str">
            <v>HOSPITAL MESTRE VITALINO</v>
          </cell>
          <cell r="E1028" t="str">
            <v>KASSIA REGINA ALVES DOS SANTOS</v>
          </cell>
          <cell r="F1028" t="str">
            <v>2 - Outros Profissionais da Saúde</v>
          </cell>
          <cell r="G1028" t="str">
            <v>131120</v>
          </cell>
          <cell r="H1028">
            <v>44440</v>
          </cell>
          <cell r="J1028">
            <v>413.87759999999997</v>
          </cell>
          <cell r="L1028">
            <v>0</v>
          </cell>
          <cell r="O1028">
            <v>1.93</v>
          </cell>
          <cell r="S1028">
            <v>0</v>
          </cell>
        </row>
        <row r="1029">
          <cell r="C1029" t="str">
            <v>HOSPITAL MESTRE VITALINO</v>
          </cell>
          <cell r="E1029" t="str">
            <v>KATHYA ROBERTA BARBOSA FREIRE</v>
          </cell>
          <cell r="F1029" t="str">
            <v>2 - Outros Profissionais da Saúde</v>
          </cell>
          <cell r="G1029" t="str">
            <v>223505</v>
          </cell>
          <cell r="H1029">
            <v>44440</v>
          </cell>
          <cell r="J1029">
            <v>314.94240000000002</v>
          </cell>
          <cell r="L1029">
            <v>131.715857142</v>
          </cell>
          <cell r="M1029">
            <v>3.53</v>
          </cell>
          <cell r="O1029">
            <v>1.59</v>
          </cell>
          <cell r="S1029">
            <v>0</v>
          </cell>
        </row>
        <row r="1030">
          <cell r="C1030" t="str">
            <v>HOSPITAL MESTRE VITALINO</v>
          </cell>
          <cell r="E1030" t="str">
            <v>KATIA CRISTIANY BARBOSA DA SILVA</v>
          </cell>
          <cell r="F1030" t="str">
            <v>2 - Outros Profissionais da Saúde</v>
          </cell>
          <cell r="G1030" t="str">
            <v>324115</v>
          </cell>
          <cell r="H1030">
            <v>44440</v>
          </cell>
          <cell r="J1030">
            <v>272.38639999999998</v>
          </cell>
          <cell r="L1030">
            <v>131.715857142</v>
          </cell>
          <cell r="M1030">
            <v>2.09</v>
          </cell>
          <cell r="O1030">
            <v>9.99</v>
          </cell>
          <cell r="S1030">
            <v>0</v>
          </cell>
        </row>
        <row r="1031">
          <cell r="C1031" t="str">
            <v>HOSPITAL MESTRE VITALINO</v>
          </cell>
          <cell r="E1031" t="str">
            <v>KATIA NOGUEIRA DA SILVA</v>
          </cell>
          <cell r="F1031" t="str">
            <v>2 - Outros Profissionais da Saúde</v>
          </cell>
          <cell r="G1031" t="str">
            <v>322205</v>
          </cell>
          <cell r="H1031">
            <v>44440</v>
          </cell>
          <cell r="J1031">
            <v>0</v>
          </cell>
          <cell r="K1031">
            <v>4594.6400000000003</v>
          </cell>
          <cell r="L1031">
            <v>131.715857142</v>
          </cell>
          <cell r="M1031">
            <v>22.79</v>
          </cell>
          <cell r="O1031">
            <v>1.93</v>
          </cell>
          <cell r="S1031">
            <v>0</v>
          </cell>
        </row>
        <row r="1032">
          <cell r="C1032" t="str">
            <v>HOSPITAL MESTRE VITALINO</v>
          </cell>
          <cell r="E1032" t="str">
            <v>KATIA SANTIAGO MACIEL</v>
          </cell>
          <cell r="F1032" t="str">
            <v>2 - Outros Profissionais da Saúde</v>
          </cell>
          <cell r="G1032" t="str">
            <v>324205</v>
          </cell>
          <cell r="H1032">
            <v>44440</v>
          </cell>
          <cell r="J1032">
            <v>51.6008</v>
          </cell>
          <cell r="L1032">
            <v>131.715857142</v>
          </cell>
          <cell r="M1032">
            <v>11.43</v>
          </cell>
          <cell r="O1032">
            <v>1.93</v>
          </cell>
          <cell r="S1032">
            <v>0</v>
          </cell>
        </row>
        <row r="1033">
          <cell r="C1033" t="str">
            <v>HOSPITAL MESTRE VITALINO</v>
          </cell>
          <cell r="E1033" t="str">
            <v>KATIANE LEMOS DA SILVA</v>
          </cell>
          <cell r="F1033" t="str">
            <v>3 - Administrativo</v>
          </cell>
          <cell r="G1033" t="str">
            <v>411010</v>
          </cell>
          <cell r="H1033">
            <v>44440</v>
          </cell>
          <cell r="J1033">
            <v>175.70959999999999</v>
          </cell>
          <cell r="L1033">
            <v>0</v>
          </cell>
          <cell r="O1033">
            <v>1.93</v>
          </cell>
          <cell r="S1033">
            <v>0</v>
          </cell>
        </row>
        <row r="1034">
          <cell r="C1034" t="str">
            <v>HOSPITAL MESTRE VITALINO</v>
          </cell>
          <cell r="E1034" t="str">
            <v>KATIUSCIA MARIA ROQUE BARROS MAGALHAES</v>
          </cell>
          <cell r="F1034" t="str">
            <v>2 - Outros Profissionais da Saúde</v>
          </cell>
          <cell r="G1034" t="str">
            <v>223505</v>
          </cell>
          <cell r="H1034">
            <v>44440</v>
          </cell>
          <cell r="J1034">
            <v>416.56959999999998</v>
          </cell>
          <cell r="L1034">
            <v>131.715857142</v>
          </cell>
          <cell r="M1034">
            <v>0.23</v>
          </cell>
          <cell r="O1034">
            <v>1.59</v>
          </cell>
          <cell r="S1034">
            <v>0</v>
          </cell>
        </row>
        <row r="1035">
          <cell r="C1035" t="str">
            <v>HOSPITAL MESTRE VITALINO</v>
          </cell>
          <cell r="E1035" t="str">
            <v>KAUANE MIRANDA DA SILVA</v>
          </cell>
          <cell r="F1035" t="str">
            <v>2 - Outros Profissionais da Saúde</v>
          </cell>
          <cell r="G1035" t="str">
            <v>322205</v>
          </cell>
          <cell r="H1035">
            <v>44440</v>
          </cell>
          <cell r="J1035">
            <v>143.4496</v>
          </cell>
          <cell r="L1035">
            <v>131.715857142</v>
          </cell>
          <cell r="M1035">
            <v>26.3</v>
          </cell>
          <cell r="O1035">
            <v>1.93</v>
          </cell>
          <cell r="S1035">
            <v>0</v>
          </cell>
        </row>
        <row r="1036">
          <cell r="C1036" t="str">
            <v>HOSPITAL MESTRE VITALINO</v>
          </cell>
          <cell r="E1036" t="str">
            <v>KAUANE SOARES SOUZA</v>
          </cell>
          <cell r="F1036" t="str">
            <v>2 - Outros Profissionais da Saúde</v>
          </cell>
          <cell r="G1036" t="str">
            <v>521130</v>
          </cell>
          <cell r="H1036">
            <v>44440</v>
          </cell>
          <cell r="J1036">
            <v>112.24</v>
          </cell>
          <cell r="L1036">
            <v>131.715857142</v>
          </cell>
          <cell r="M1036">
            <v>22.26</v>
          </cell>
          <cell r="O1036">
            <v>1.93</v>
          </cell>
          <cell r="S1036">
            <v>0</v>
          </cell>
        </row>
        <row r="1037">
          <cell r="C1037" t="str">
            <v>HOSPITAL MESTRE VITALINO</v>
          </cell>
          <cell r="E1037" t="str">
            <v>KELI POLIANA DA CONCEICAO PEREIRA</v>
          </cell>
          <cell r="F1037" t="str">
            <v>2 - Outros Profissionais da Saúde</v>
          </cell>
          <cell r="G1037" t="str">
            <v>223505</v>
          </cell>
          <cell r="H1037">
            <v>44440</v>
          </cell>
          <cell r="J1037">
            <v>241.9408</v>
          </cell>
          <cell r="L1037">
            <v>131.715857142</v>
          </cell>
          <cell r="M1037">
            <v>3.31</v>
          </cell>
          <cell r="O1037">
            <v>1.59</v>
          </cell>
          <cell r="S1037">
            <v>0</v>
          </cell>
          <cell r="U1037">
            <v>103.28</v>
          </cell>
          <cell r="X1037" t="str">
            <v>AUX. CRECHE I</v>
          </cell>
        </row>
        <row r="1038">
          <cell r="C1038" t="str">
            <v>HOSPITAL MESTRE VITALINO</v>
          </cell>
          <cell r="E1038" t="str">
            <v>KELLY ISABEL DOS SANTOS</v>
          </cell>
          <cell r="F1038" t="str">
            <v>2 - Outros Profissionais da Saúde</v>
          </cell>
          <cell r="G1038" t="str">
            <v>322205</v>
          </cell>
          <cell r="H1038">
            <v>44440</v>
          </cell>
          <cell r="J1038">
            <v>149.2944</v>
          </cell>
          <cell r="L1038">
            <v>0</v>
          </cell>
          <cell r="O1038">
            <v>1.93</v>
          </cell>
          <cell r="S1038">
            <v>0</v>
          </cell>
          <cell r="U1038">
            <v>69.41</v>
          </cell>
          <cell r="X1038" t="str">
            <v>AUX.CRECHE II</v>
          </cell>
        </row>
        <row r="1039">
          <cell r="C1039" t="str">
            <v>HOSPITAL MESTRE VITALINO</v>
          </cell>
          <cell r="E1039" t="str">
            <v>KELLY MIKAELLY DE SOUZA GOMES LIMA</v>
          </cell>
          <cell r="F1039" t="str">
            <v>2 - Outros Profissionais da Saúde</v>
          </cell>
          <cell r="G1039" t="str">
            <v>223505</v>
          </cell>
          <cell r="H1039">
            <v>44440</v>
          </cell>
          <cell r="J1039">
            <v>215.1352</v>
          </cell>
          <cell r="L1039">
            <v>131.715857142</v>
          </cell>
          <cell r="M1039">
            <v>2.66</v>
          </cell>
          <cell r="O1039">
            <v>1.59</v>
          </cell>
          <cell r="S1039">
            <v>0</v>
          </cell>
        </row>
        <row r="1040">
          <cell r="C1040" t="str">
            <v>HOSPITAL MESTRE VITALINO</v>
          </cell>
          <cell r="E1040" t="str">
            <v>KEOMA DE VASCONCELOS</v>
          </cell>
          <cell r="F1040" t="str">
            <v>3 - Administrativo</v>
          </cell>
          <cell r="G1040" t="str">
            <v>515110</v>
          </cell>
          <cell r="H1040">
            <v>44440</v>
          </cell>
          <cell r="J1040">
            <v>0</v>
          </cell>
          <cell r="L1040">
            <v>0</v>
          </cell>
          <cell r="O1040">
            <v>1.93</v>
          </cell>
          <cell r="S1040">
            <v>0</v>
          </cell>
        </row>
        <row r="1041">
          <cell r="C1041" t="str">
            <v>HOSPITAL MESTRE VITALINO</v>
          </cell>
          <cell r="E1041" t="str">
            <v>KESIA ALMEIDA LIMA</v>
          </cell>
          <cell r="F1041" t="str">
            <v>3 - Administrativo</v>
          </cell>
          <cell r="G1041" t="str">
            <v>142205</v>
          </cell>
          <cell r="H1041">
            <v>44440</v>
          </cell>
          <cell r="J1041">
            <v>721.45839999999998</v>
          </cell>
          <cell r="L1041">
            <v>131.715857142</v>
          </cell>
          <cell r="M1041">
            <v>59.26</v>
          </cell>
          <cell r="O1041">
            <v>1.93</v>
          </cell>
          <cell r="S1041">
            <v>0</v>
          </cell>
        </row>
        <row r="1042">
          <cell r="C1042" t="str">
            <v>HOSPITAL MESTRE VITALINO</v>
          </cell>
          <cell r="E1042" t="str">
            <v>KETHELLY KAMILA SANTOS SOUZA</v>
          </cell>
          <cell r="F1042" t="str">
            <v>2 - Outros Profissionais da Saúde</v>
          </cell>
          <cell r="G1042" t="str">
            <v>322205</v>
          </cell>
          <cell r="H1042">
            <v>44440</v>
          </cell>
          <cell r="J1042">
            <v>154.99359999999999</v>
          </cell>
          <cell r="L1042">
            <v>131.715857142</v>
          </cell>
          <cell r="M1042">
            <v>26.3</v>
          </cell>
          <cell r="O1042">
            <v>1.93</v>
          </cell>
          <cell r="S1042">
            <v>0</v>
          </cell>
        </row>
        <row r="1043">
          <cell r="C1043" t="str">
            <v>HOSPITAL MESTRE VITALINO</v>
          </cell>
          <cell r="E1043" t="str">
            <v>KETHELLYN LEANDRA BEZERRA DA SILVA</v>
          </cell>
          <cell r="F1043" t="str">
            <v>2 - Outros Profissionais da Saúde</v>
          </cell>
          <cell r="G1043" t="str">
            <v>223605</v>
          </cell>
          <cell r="H1043">
            <v>44440</v>
          </cell>
          <cell r="J1043">
            <v>260.8</v>
          </cell>
          <cell r="L1043">
            <v>131.715857142</v>
          </cell>
          <cell r="M1043">
            <v>3.1</v>
          </cell>
          <cell r="O1043">
            <v>1.59</v>
          </cell>
          <cell r="S1043">
            <v>0</v>
          </cell>
        </row>
        <row r="1044">
          <cell r="C1044" t="str">
            <v>HOSPITAL MESTRE VITALINO</v>
          </cell>
          <cell r="E1044" t="str">
            <v>KEZIO MATHEUS NUNES</v>
          </cell>
          <cell r="F1044" t="str">
            <v>3 - Administrativo</v>
          </cell>
          <cell r="G1044" t="str">
            <v>414105</v>
          </cell>
          <cell r="H1044">
            <v>44440</v>
          </cell>
          <cell r="J1044">
            <v>112.99120000000001</v>
          </cell>
          <cell r="L1044">
            <v>0</v>
          </cell>
          <cell r="O1044">
            <v>1.93</v>
          </cell>
          <cell r="R1044">
            <v>296</v>
          </cell>
          <cell r="S1044">
            <v>66.78</v>
          </cell>
        </row>
        <row r="1045">
          <cell r="C1045" t="str">
            <v>HOSPITAL MESTRE VITALINO</v>
          </cell>
          <cell r="E1045" t="str">
            <v>KLARY GHEORGIA SILVEIRA MEDEIROS</v>
          </cell>
          <cell r="F1045" t="str">
            <v>2 - Outros Profissionais da Saúde</v>
          </cell>
          <cell r="G1045" t="str">
            <v>223605</v>
          </cell>
          <cell r="H1045">
            <v>44440</v>
          </cell>
          <cell r="J1045">
            <v>206.352</v>
          </cell>
          <cell r="L1045">
            <v>131.715857142</v>
          </cell>
          <cell r="M1045">
            <v>2.62</v>
          </cell>
          <cell r="O1045">
            <v>1.59</v>
          </cell>
          <cell r="S1045">
            <v>0</v>
          </cell>
        </row>
        <row r="1046">
          <cell r="C1046" t="str">
            <v>HOSPITAL MESTRE VITALINO</v>
          </cell>
          <cell r="E1046" t="str">
            <v>LAERCIO DE DEUS PRADO JUNIOR</v>
          </cell>
          <cell r="F1046" t="str">
            <v>3 - Administrativo</v>
          </cell>
          <cell r="G1046" t="str">
            <v>763305</v>
          </cell>
          <cell r="H1046">
            <v>44440</v>
          </cell>
          <cell r="J1046">
            <v>125.6168</v>
          </cell>
          <cell r="L1046">
            <v>0</v>
          </cell>
          <cell r="O1046">
            <v>1.93</v>
          </cell>
          <cell r="R1046">
            <v>222</v>
          </cell>
          <cell r="S1046">
            <v>66.78</v>
          </cell>
        </row>
        <row r="1047">
          <cell r="C1047" t="str">
            <v>HOSPITAL MESTRE VITALINO</v>
          </cell>
          <cell r="E1047" t="str">
            <v>LAIS DE ASSUNCAO SILVA MATIAS</v>
          </cell>
          <cell r="F1047" t="str">
            <v>2 - Outros Profissionais da Saúde</v>
          </cell>
          <cell r="G1047" t="str">
            <v>223605</v>
          </cell>
          <cell r="H1047">
            <v>44440</v>
          </cell>
          <cell r="J1047">
            <v>0</v>
          </cell>
          <cell r="K1047">
            <v>761.19</v>
          </cell>
          <cell r="L1047">
            <v>131.715857142</v>
          </cell>
          <cell r="M1047">
            <v>2.0699999999999998</v>
          </cell>
          <cell r="O1047">
            <v>1.59</v>
          </cell>
          <cell r="S1047">
            <v>0</v>
          </cell>
        </row>
        <row r="1048">
          <cell r="C1048" t="str">
            <v>HOSPITAL MESTRE VITALINO</v>
          </cell>
          <cell r="E1048" t="str">
            <v>LAIS OLIVEIRA MOREIRA</v>
          </cell>
          <cell r="F1048" t="str">
            <v>3 - Administrativo</v>
          </cell>
          <cell r="G1048" t="str">
            <v>411005</v>
          </cell>
          <cell r="H1048">
            <v>44440</v>
          </cell>
          <cell r="J1048">
            <v>10.333399999999999</v>
          </cell>
          <cell r="L1048">
            <v>0</v>
          </cell>
          <cell r="O1048">
            <v>1.93</v>
          </cell>
          <cell r="R1048">
            <v>296</v>
          </cell>
          <cell r="S1048">
            <v>31</v>
          </cell>
        </row>
        <row r="1049">
          <cell r="C1049" t="str">
            <v>HOSPITAL MESTRE VITALINO</v>
          </cell>
          <cell r="E1049" t="str">
            <v>LAISE MONTEIRO SILVA</v>
          </cell>
          <cell r="F1049" t="str">
            <v>2 - Outros Profissionais da Saúde</v>
          </cell>
          <cell r="G1049" t="str">
            <v>322205</v>
          </cell>
          <cell r="H1049">
            <v>44440</v>
          </cell>
          <cell r="J1049">
            <v>151.1584</v>
          </cell>
          <cell r="L1049">
            <v>131.715857142</v>
          </cell>
          <cell r="M1049">
            <v>26.3</v>
          </cell>
          <cell r="O1049">
            <v>1.93</v>
          </cell>
          <cell r="S1049">
            <v>0</v>
          </cell>
        </row>
        <row r="1050">
          <cell r="C1050" t="str">
            <v>HOSPITAL MESTRE VITALINO</v>
          </cell>
          <cell r="E1050" t="str">
            <v>LAIZA NUNES DE SOUZA</v>
          </cell>
          <cell r="F1050" t="str">
            <v>3 - Administrativo</v>
          </cell>
          <cell r="G1050" t="str">
            <v>413115</v>
          </cell>
          <cell r="H1050">
            <v>44440</v>
          </cell>
          <cell r="J1050">
            <v>191.6208</v>
          </cell>
          <cell r="L1050">
            <v>0</v>
          </cell>
          <cell r="O1050">
            <v>1.93</v>
          </cell>
          <cell r="R1050">
            <v>296</v>
          </cell>
          <cell r="S1050">
            <v>91.86</v>
          </cell>
        </row>
        <row r="1051">
          <cell r="C1051" t="str">
            <v>HOSPITAL MESTRE VITALINO</v>
          </cell>
          <cell r="E1051" t="str">
            <v>LAIZE COSTA DA SILVA</v>
          </cell>
          <cell r="F1051" t="str">
            <v>3 - Administrativo</v>
          </cell>
          <cell r="G1051" t="str">
            <v>413105</v>
          </cell>
          <cell r="H1051">
            <v>44440</v>
          </cell>
          <cell r="J1051">
            <v>282.13679999999999</v>
          </cell>
          <cell r="L1051">
            <v>0</v>
          </cell>
          <cell r="O1051">
            <v>1.93</v>
          </cell>
          <cell r="S1051">
            <v>0</v>
          </cell>
        </row>
        <row r="1052">
          <cell r="C1052" t="str">
            <v>HOSPITAL MESTRE VITALINO</v>
          </cell>
          <cell r="E1052" t="str">
            <v>LARISSA DAYANE FERREIRA WANDERLEY</v>
          </cell>
          <cell r="F1052" t="str">
            <v>2 - Outros Profissionais da Saúde</v>
          </cell>
          <cell r="G1052" t="str">
            <v>223405</v>
          </cell>
          <cell r="H1052">
            <v>44440</v>
          </cell>
          <cell r="J1052">
            <v>331.76319999999998</v>
          </cell>
          <cell r="L1052">
            <v>131.715857142</v>
          </cell>
          <cell r="M1052">
            <v>16.05</v>
          </cell>
          <cell r="O1052">
            <v>1.93</v>
          </cell>
          <cell r="S1052">
            <v>0</v>
          </cell>
        </row>
        <row r="1053">
          <cell r="C1053" t="str">
            <v>HOSPITAL MESTRE VITALINO</v>
          </cell>
          <cell r="E1053" t="str">
            <v>LARISSA FERNANDA ROSENDO DE ANDRADE</v>
          </cell>
          <cell r="F1053" t="str">
            <v>2 - Outros Profissionais da Saúde</v>
          </cell>
          <cell r="G1053" t="str">
            <v>223505</v>
          </cell>
          <cell r="H1053">
            <v>44440</v>
          </cell>
          <cell r="J1053">
            <v>293.85840000000002</v>
          </cell>
          <cell r="L1053">
            <v>131.715857142</v>
          </cell>
          <cell r="M1053">
            <v>3.53</v>
          </cell>
          <cell r="O1053">
            <v>1.59</v>
          </cell>
          <cell r="S1053">
            <v>0</v>
          </cell>
        </row>
        <row r="1054">
          <cell r="C1054" t="str">
            <v>HOSPITAL MESTRE VITALINO</v>
          </cell>
          <cell r="E1054" t="str">
            <v>LARISSA KATHERINE DOS SANTOS NEVES</v>
          </cell>
          <cell r="F1054" t="str">
            <v>2 - Outros Profissionais da Saúde</v>
          </cell>
          <cell r="G1054" t="str">
            <v>223605</v>
          </cell>
          <cell r="H1054">
            <v>44440</v>
          </cell>
          <cell r="J1054">
            <v>200.63919999999999</v>
          </cell>
          <cell r="L1054">
            <v>131.715857142</v>
          </cell>
          <cell r="M1054">
            <v>2.39</v>
          </cell>
          <cell r="O1054">
            <v>1.59</v>
          </cell>
          <cell r="S1054">
            <v>0</v>
          </cell>
        </row>
        <row r="1055">
          <cell r="C1055" t="str">
            <v>HOSPITAL MESTRE VITALINO</v>
          </cell>
          <cell r="E1055" t="str">
            <v>LARISSA ROBERTA DE ANDRADE SILVA</v>
          </cell>
          <cell r="F1055" t="str">
            <v>2 - Outros Profissionais da Saúde</v>
          </cell>
          <cell r="G1055" t="str">
            <v>322205</v>
          </cell>
          <cell r="H1055">
            <v>44440</v>
          </cell>
          <cell r="J1055">
            <v>144.9264</v>
          </cell>
          <cell r="L1055">
            <v>131.715857142</v>
          </cell>
          <cell r="M1055">
            <v>26.3</v>
          </cell>
          <cell r="O1055">
            <v>1.93</v>
          </cell>
          <cell r="S1055">
            <v>0</v>
          </cell>
        </row>
        <row r="1056">
          <cell r="C1056" t="str">
            <v>HOSPITAL MESTRE VITALINO</v>
          </cell>
          <cell r="E1056" t="str">
            <v>LATOYA NASCIMENTO COSTA AMANCIO</v>
          </cell>
          <cell r="F1056" t="str">
            <v>2 - Outros Profissionais da Saúde</v>
          </cell>
          <cell r="G1056" t="str">
            <v>322205</v>
          </cell>
          <cell r="H1056">
            <v>44440</v>
          </cell>
          <cell r="J1056">
            <v>167.0616</v>
          </cell>
          <cell r="L1056">
            <v>131.715857142</v>
          </cell>
          <cell r="M1056">
            <v>26.3</v>
          </cell>
          <cell r="O1056">
            <v>1.93</v>
          </cell>
          <cell r="S1056">
            <v>0</v>
          </cell>
        </row>
        <row r="1057">
          <cell r="C1057" t="str">
            <v>HOSPITAL MESTRE VITALINO</v>
          </cell>
          <cell r="E1057" t="str">
            <v>LAURA DA CONCEICAO</v>
          </cell>
          <cell r="F1057" t="str">
            <v>3 - Administrativo</v>
          </cell>
          <cell r="G1057" t="str">
            <v>411010</v>
          </cell>
          <cell r="H1057">
            <v>44440</v>
          </cell>
          <cell r="J1057">
            <v>111.568</v>
          </cell>
          <cell r="L1057">
            <v>131.715857142</v>
          </cell>
          <cell r="M1057">
            <v>25.15</v>
          </cell>
          <cell r="O1057">
            <v>1.93</v>
          </cell>
          <cell r="R1057">
            <v>222</v>
          </cell>
          <cell r="S1057">
            <v>75.45</v>
          </cell>
        </row>
        <row r="1058">
          <cell r="C1058" t="str">
            <v>HOSPITAL MESTRE VITALINO</v>
          </cell>
          <cell r="E1058" t="str">
            <v>LAURA DE TASSIA FERREIRA DE LIMA</v>
          </cell>
          <cell r="F1058" t="str">
            <v>2 - Outros Profissionais da Saúde</v>
          </cell>
          <cell r="G1058" t="str">
            <v>322205</v>
          </cell>
          <cell r="H1058">
            <v>44440</v>
          </cell>
          <cell r="J1058">
            <v>144.86879999999999</v>
          </cell>
          <cell r="L1058">
            <v>0</v>
          </cell>
          <cell r="O1058">
            <v>1.93</v>
          </cell>
          <cell r="S1058">
            <v>0</v>
          </cell>
        </row>
        <row r="1059">
          <cell r="C1059" t="str">
            <v>HOSPITAL MESTRE VITALINO</v>
          </cell>
          <cell r="E1059" t="str">
            <v>LAURA MICHELE BEZERRA DE LIMA</v>
          </cell>
          <cell r="F1059" t="str">
            <v>2 - Outros Profissionais da Saúde</v>
          </cell>
          <cell r="G1059" t="str">
            <v>223505</v>
          </cell>
          <cell r="H1059">
            <v>44440</v>
          </cell>
          <cell r="J1059">
            <v>265.55040000000002</v>
          </cell>
          <cell r="L1059">
            <v>131.715857142</v>
          </cell>
          <cell r="M1059">
            <v>3.53</v>
          </cell>
          <cell r="O1059">
            <v>1.59</v>
          </cell>
          <cell r="S1059">
            <v>0</v>
          </cell>
        </row>
        <row r="1060">
          <cell r="C1060" t="str">
            <v>HOSPITAL MESTRE VITALINO</v>
          </cell>
          <cell r="E1060" t="str">
            <v>LAVINIA CAVALCANTE SALES DA SILVA</v>
          </cell>
          <cell r="F1060" t="str">
            <v>2 - Outros Profissionais da Saúde</v>
          </cell>
          <cell r="G1060" t="str">
            <v>521130</v>
          </cell>
          <cell r="H1060">
            <v>44440</v>
          </cell>
          <cell r="J1060">
            <v>112.11920000000001</v>
          </cell>
          <cell r="L1060">
            <v>131.715857142</v>
          </cell>
          <cell r="M1060">
            <v>22.26</v>
          </cell>
          <cell r="O1060">
            <v>1.93</v>
          </cell>
          <cell r="S1060">
            <v>0</v>
          </cell>
        </row>
        <row r="1061">
          <cell r="C1061" t="str">
            <v>HOSPITAL MESTRE VITALINO</v>
          </cell>
          <cell r="E1061" t="str">
            <v>LAYNNE LOUISE COIMBRA MARQUES</v>
          </cell>
          <cell r="F1061" t="str">
            <v>2 - Outros Profissionais da Saúde</v>
          </cell>
          <cell r="G1061" t="str">
            <v>223505</v>
          </cell>
          <cell r="H1061">
            <v>44440</v>
          </cell>
          <cell r="J1061">
            <v>396.33359999999999</v>
          </cell>
          <cell r="L1061">
            <v>0</v>
          </cell>
          <cell r="O1061">
            <v>1.59</v>
          </cell>
          <cell r="S1061">
            <v>0</v>
          </cell>
        </row>
        <row r="1062">
          <cell r="C1062" t="str">
            <v>HOSPITAL MESTRE VITALINO</v>
          </cell>
          <cell r="E1062" t="str">
            <v>LAYSA NAYARA ALVES ZIMMERMANN</v>
          </cell>
          <cell r="F1062" t="str">
            <v>2 - Outros Profissionais da Saúde</v>
          </cell>
          <cell r="G1062" t="str">
            <v>223505</v>
          </cell>
          <cell r="H1062">
            <v>44440</v>
          </cell>
          <cell r="J1062">
            <v>258.79680000000002</v>
          </cell>
          <cell r="L1062">
            <v>131.715857142</v>
          </cell>
          <cell r="M1062">
            <v>3.53</v>
          </cell>
          <cell r="O1062">
            <v>1.59</v>
          </cell>
          <cell r="S1062">
            <v>0</v>
          </cell>
        </row>
        <row r="1063">
          <cell r="C1063" t="str">
            <v>HOSPITAL MESTRE VITALINO</v>
          </cell>
          <cell r="E1063" t="str">
            <v>LAYSLA ISABELA MARIA DE OLIVEIRA</v>
          </cell>
          <cell r="F1063" t="str">
            <v>2 - Outros Profissionais da Saúde</v>
          </cell>
          <cell r="G1063" t="str">
            <v>322205</v>
          </cell>
          <cell r="H1063">
            <v>44440</v>
          </cell>
          <cell r="J1063">
            <v>144.86879999999999</v>
          </cell>
          <cell r="L1063">
            <v>0</v>
          </cell>
          <cell r="O1063">
            <v>1.93</v>
          </cell>
          <cell r="S1063">
            <v>0</v>
          </cell>
        </row>
        <row r="1064">
          <cell r="C1064" t="str">
            <v>HOSPITAL MESTRE VITALINO</v>
          </cell>
          <cell r="E1064" t="str">
            <v>LEA CRISTINA ALVES DA SILVA</v>
          </cell>
          <cell r="F1064" t="str">
            <v>2 - Outros Profissionais da Saúde</v>
          </cell>
          <cell r="G1064" t="str">
            <v>223505</v>
          </cell>
          <cell r="H1064">
            <v>44440</v>
          </cell>
          <cell r="J1064">
            <v>265.16320000000002</v>
          </cell>
          <cell r="L1064">
            <v>0</v>
          </cell>
          <cell r="O1064">
            <v>1.59</v>
          </cell>
          <cell r="S1064">
            <v>0</v>
          </cell>
          <cell r="U1064">
            <v>103.28</v>
          </cell>
          <cell r="X1064" t="str">
            <v>AUX. CRECHE I</v>
          </cell>
        </row>
        <row r="1065">
          <cell r="C1065" t="str">
            <v>HOSPITAL MESTRE VITALINO</v>
          </cell>
          <cell r="E1065" t="str">
            <v>LEANDRA MIRIAN DA SILVA</v>
          </cell>
          <cell r="F1065" t="str">
            <v>2 - Outros Profissionais da Saúde</v>
          </cell>
          <cell r="G1065" t="str">
            <v>322205</v>
          </cell>
          <cell r="H1065">
            <v>44440</v>
          </cell>
          <cell r="J1065">
            <v>166.36799999999999</v>
          </cell>
          <cell r="L1065">
            <v>131.715857142</v>
          </cell>
          <cell r="M1065">
            <v>26.3</v>
          </cell>
          <cell r="O1065">
            <v>1.93</v>
          </cell>
          <cell r="S1065">
            <v>0</v>
          </cell>
        </row>
        <row r="1066">
          <cell r="C1066" t="str">
            <v>HOSPITAL MESTRE VITALINO</v>
          </cell>
          <cell r="E1066" t="str">
            <v>LEANDRO ANDRADE ROSA</v>
          </cell>
          <cell r="F1066" t="str">
            <v>3 - Administrativo</v>
          </cell>
          <cell r="G1066" t="str">
            <v>420125</v>
          </cell>
          <cell r="H1066">
            <v>44440</v>
          </cell>
          <cell r="J1066">
            <v>488.608</v>
          </cell>
          <cell r="L1066">
            <v>0</v>
          </cell>
          <cell r="O1066">
            <v>1.93</v>
          </cell>
          <cell r="S1066">
            <v>0</v>
          </cell>
        </row>
        <row r="1067">
          <cell r="C1067" t="str">
            <v>HOSPITAL MESTRE VITALINO</v>
          </cell>
          <cell r="E1067" t="str">
            <v>LEANDRO BEZERRA GOMES</v>
          </cell>
          <cell r="F1067" t="str">
            <v>2 - Outros Profissionais da Saúde</v>
          </cell>
          <cell r="G1067" t="str">
            <v>322205</v>
          </cell>
          <cell r="H1067">
            <v>44440</v>
          </cell>
          <cell r="J1067">
            <v>10.020799999999999</v>
          </cell>
          <cell r="L1067">
            <v>0</v>
          </cell>
          <cell r="O1067">
            <v>1.93</v>
          </cell>
          <cell r="R1067">
            <v>222</v>
          </cell>
          <cell r="S1067">
            <v>0</v>
          </cell>
        </row>
        <row r="1068">
          <cell r="C1068" t="str">
            <v>HOSPITAL MESTRE VITALINO</v>
          </cell>
          <cell r="E1068" t="str">
            <v>LEANDRO DA SILVA BRITO</v>
          </cell>
          <cell r="F1068" t="str">
            <v>3 - Administrativo</v>
          </cell>
          <cell r="G1068" t="str">
            <v>411010</v>
          </cell>
          <cell r="H1068">
            <v>44440</v>
          </cell>
          <cell r="J1068">
            <v>100.59439999999999</v>
          </cell>
          <cell r="L1068">
            <v>131.715857142</v>
          </cell>
          <cell r="M1068">
            <v>25.15</v>
          </cell>
          <cell r="O1068">
            <v>1.93</v>
          </cell>
          <cell r="S1068">
            <v>0</v>
          </cell>
        </row>
        <row r="1069">
          <cell r="C1069" t="str">
            <v>HOSPITAL MESTRE VITALINO</v>
          </cell>
          <cell r="E1069" t="str">
            <v>LEANDRO ONOFRE FLORENCIO</v>
          </cell>
          <cell r="F1069" t="str">
            <v>3 - Administrativo</v>
          </cell>
          <cell r="G1069" t="str">
            <v>513505</v>
          </cell>
          <cell r="H1069">
            <v>44440</v>
          </cell>
          <cell r="J1069">
            <v>141.0496</v>
          </cell>
          <cell r="L1069">
            <v>0</v>
          </cell>
          <cell r="O1069">
            <v>1.93</v>
          </cell>
          <cell r="S1069">
            <v>0</v>
          </cell>
        </row>
        <row r="1070">
          <cell r="C1070" t="str">
            <v>HOSPITAL MESTRE VITALINO</v>
          </cell>
          <cell r="E1070" t="str">
            <v>LEIDE JANE DOS SANTOS SOUSA</v>
          </cell>
          <cell r="F1070" t="str">
            <v>2 - Outros Profissionais da Saúde</v>
          </cell>
          <cell r="G1070" t="str">
            <v>322205</v>
          </cell>
          <cell r="H1070">
            <v>44440</v>
          </cell>
          <cell r="J1070">
            <v>143.94800000000001</v>
          </cell>
          <cell r="L1070">
            <v>131.715857142</v>
          </cell>
          <cell r="M1070">
            <v>26.3</v>
          </cell>
          <cell r="O1070">
            <v>1.93</v>
          </cell>
          <cell r="S1070">
            <v>0</v>
          </cell>
        </row>
        <row r="1071">
          <cell r="C1071" t="str">
            <v>HOSPITAL MESTRE VITALINO</v>
          </cell>
          <cell r="E1071" t="str">
            <v>LEIDIANE MARINETE DA SILVA</v>
          </cell>
          <cell r="F1071" t="str">
            <v>2 - Outros Profissionais da Saúde</v>
          </cell>
          <cell r="G1071" t="str">
            <v>322205</v>
          </cell>
          <cell r="H1071">
            <v>44440</v>
          </cell>
          <cell r="J1071">
            <v>172.15520000000001</v>
          </cell>
          <cell r="L1071">
            <v>0</v>
          </cell>
          <cell r="O1071">
            <v>1.93</v>
          </cell>
          <cell r="S1071">
            <v>0</v>
          </cell>
        </row>
        <row r="1072">
          <cell r="C1072" t="str">
            <v>HOSPITAL MESTRE VITALINO</v>
          </cell>
          <cell r="E1072" t="str">
            <v>LEONARDO DA SILVA PEREIRA</v>
          </cell>
          <cell r="F1072" t="str">
            <v>3 - Administrativo</v>
          </cell>
          <cell r="G1072" t="str">
            <v>514320</v>
          </cell>
          <cell r="H1072">
            <v>44440</v>
          </cell>
          <cell r="J1072">
            <v>122.8336</v>
          </cell>
          <cell r="L1072">
            <v>131.715857142</v>
          </cell>
          <cell r="M1072">
            <v>22.2</v>
          </cell>
          <cell r="O1072">
            <v>1.93</v>
          </cell>
          <cell r="S1072">
            <v>0</v>
          </cell>
        </row>
        <row r="1073">
          <cell r="C1073" t="str">
            <v>HOSPITAL MESTRE VITALINO</v>
          </cell>
          <cell r="E1073" t="str">
            <v>LEONARDO FELIPE SOUSA SANTOS</v>
          </cell>
          <cell r="F1073" t="str">
            <v>3 - Administrativo</v>
          </cell>
          <cell r="G1073" t="str">
            <v>517410</v>
          </cell>
          <cell r="H1073">
            <v>44440</v>
          </cell>
          <cell r="J1073">
            <v>129.24080000000001</v>
          </cell>
          <cell r="L1073">
            <v>0</v>
          </cell>
          <cell r="O1073">
            <v>1.93</v>
          </cell>
          <cell r="S1073">
            <v>0</v>
          </cell>
        </row>
        <row r="1074">
          <cell r="C1074" t="str">
            <v>HOSPITAL MESTRE VITALINO</v>
          </cell>
          <cell r="E1074" t="str">
            <v>LEONARDO FUSCO RIEGERT</v>
          </cell>
          <cell r="F1074" t="str">
            <v>1 - Médico</v>
          </cell>
          <cell r="G1074" t="str">
            <v>225125</v>
          </cell>
          <cell r="H1074">
            <v>44440</v>
          </cell>
          <cell r="J1074">
            <v>867.31600000000003</v>
          </cell>
          <cell r="L1074">
            <v>131.715857142</v>
          </cell>
          <cell r="M1074">
            <v>2.75</v>
          </cell>
          <cell r="O1074">
            <v>6.13</v>
          </cell>
          <cell r="P1074">
            <v>1.23</v>
          </cell>
          <cell r="S1074">
            <v>0</v>
          </cell>
        </row>
        <row r="1075">
          <cell r="C1075" t="str">
            <v>HOSPITAL MESTRE VITALINO</v>
          </cell>
          <cell r="E1075" t="str">
            <v>LEONARDO MATHEUS DA SILVA</v>
          </cell>
          <cell r="F1075" t="str">
            <v>3 - Administrativo</v>
          </cell>
          <cell r="G1075" t="str">
            <v>515110</v>
          </cell>
          <cell r="H1075">
            <v>44440</v>
          </cell>
          <cell r="J1075">
            <v>106.64</v>
          </cell>
          <cell r="L1075">
            <v>131.715857142</v>
          </cell>
          <cell r="M1075">
            <v>22.26</v>
          </cell>
          <cell r="O1075">
            <v>1.93</v>
          </cell>
          <cell r="S1075">
            <v>0</v>
          </cell>
        </row>
        <row r="1076">
          <cell r="C1076" t="str">
            <v>HOSPITAL MESTRE VITALINO</v>
          </cell>
          <cell r="E1076" t="str">
            <v>LEONIA MARIA DE OLIVEIRA</v>
          </cell>
          <cell r="F1076" t="str">
            <v>3 - Administrativo</v>
          </cell>
          <cell r="G1076" t="str">
            <v>514320</v>
          </cell>
          <cell r="H1076">
            <v>44440</v>
          </cell>
          <cell r="J1076">
            <v>124.38079999999999</v>
          </cell>
          <cell r="L1076">
            <v>0</v>
          </cell>
          <cell r="O1076">
            <v>1.93</v>
          </cell>
          <cell r="R1076">
            <v>111</v>
          </cell>
          <cell r="S1076">
            <v>66.599999999999994</v>
          </cell>
        </row>
        <row r="1077">
          <cell r="C1077" t="str">
            <v>HOSPITAL MESTRE VITALINO</v>
          </cell>
          <cell r="E1077" t="str">
            <v>LETICIA DE LYRA SOUZA</v>
          </cell>
          <cell r="F1077" t="str">
            <v>3 - Administrativo</v>
          </cell>
          <cell r="G1077" t="str">
            <v>411005</v>
          </cell>
          <cell r="H1077">
            <v>44440</v>
          </cell>
          <cell r="J1077">
            <v>10.333399999999999</v>
          </cell>
          <cell r="L1077">
            <v>0</v>
          </cell>
          <cell r="O1077">
            <v>1.93</v>
          </cell>
          <cell r="R1077">
            <v>296</v>
          </cell>
          <cell r="S1077">
            <v>31</v>
          </cell>
        </row>
        <row r="1078">
          <cell r="C1078" t="str">
            <v>HOSPITAL MESTRE VITALINO</v>
          </cell>
          <cell r="E1078" t="str">
            <v>LETICIA LARISSA CARVALHO SANTOS</v>
          </cell>
          <cell r="F1078" t="str">
            <v>2 - Outros Profissionais da Saúde</v>
          </cell>
          <cell r="G1078" t="str">
            <v>322205</v>
          </cell>
          <cell r="H1078">
            <v>44440</v>
          </cell>
          <cell r="J1078">
            <v>141.39439999999999</v>
          </cell>
          <cell r="L1078">
            <v>131.715857142</v>
          </cell>
          <cell r="M1078">
            <v>26.3</v>
          </cell>
          <cell r="O1078">
            <v>1.93</v>
          </cell>
          <cell r="S1078">
            <v>0</v>
          </cell>
        </row>
        <row r="1079">
          <cell r="C1079" t="str">
            <v>HOSPITAL MESTRE VITALINO</v>
          </cell>
          <cell r="E1079" t="str">
            <v>LETICIA MARIA DA SILVA</v>
          </cell>
          <cell r="F1079" t="str">
            <v>2 - Outros Profissionais da Saúde</v>
          </cell>
          <cell r="G1079" t="str">
            <v>322205</v>
          </cell>
          <cell r="H1079">
            <v>44440</v>
          </cell>
          <cell r="J1079">
            <v>154.55520000000001</v>
          </cell>
          <cell r="L1079">
            <v>131.715857142</v>
          </cell>
          <cell r="M1079">
            <v>26.3</v>
          </cell>
          <cell r="O1079">
            <v>1.93</v>
          </cell>
          <cell r="S1079">
            <v>0</v>
          </cell>
          <cell r="U1079">
            <v>69.41</v>
          </cell>
          <cell r="X1079" t="str">
            <v>AUX. CRECHE I</v>
          </cell>
        </row>
        <row r="1080">
          <cell r="C1080" t="str">
            <v>HOSPITAL MESTRE VITALINO</v>
          </cell>
          <cell r="E1080" t="str">
            <v>LETICIA TAVARES DA SILVA</v>
          </cell>
          <cell r="F1080" t="str">
            <v>2 - Outros Profissionais da Saúde</v>
          </cell>
          <cell r="G1080" t="str">
            <v>521130</v>
          </cell>
          <cell r="H1080">
            <v>44440</v>
          </cell>
          <cell r="J1080">
            <v>112.24</v>
          </cell>
          <cell r="L1080">
            <v>131.715857142</v>
          </cell>
          <cell r="M1080">
            <v>22.26</v>
          </cell>
          <cell r="O1080">
            <v>1.93</v>
          </cell>
          <cell r="R1080">
            <v>222</v>
          </cell>
          <cell r="S1080">
            <v>66.78</v>
          </cell>
          <cell r="U1080">
            <v>82.67</v>
          </cell>
          <cell r="X1080" t="str">
            <v>AUX CRECHE M/ANT (RETROATIVO)/AUX. CRECHE I</v>
          </cell>
        </row>
        <row r="1081">
          <cell r="C1081" t="str">
            <v>HOSPITAL MESTRE VITALINO</v>
          </cell>
          <cell r="E1081" t="str">
            <v>LETICIA VITORIA DOS SANTOS SILVA</v>
          </cell>
          <cell r="F1081" t="str">
            <v>3 - Administrativo</v>
          </cell>
          <cell r="G1081" t="str">
            <v>411005</v>
          </cell>
          <cell r="H1081">
            <v>44440</v>
          </cell>
          <cell r="J1081">
            <v>10.333399999999999</v>
          </cell>
          <cell r="L1081">
            <v>0</v>
          </cell>
          <cell r="O1081">
            <v>1.93</v>
          </cell>
          <cell r="R1081">
            <v>296</v>
          </cell>
          <cell r="S1081">
            <v>31</v>
          </cell>
        </row>
        <row r="1082">
          <cell r="C1082" t="str">
            <v>HOSPITAL MESTRE VITALINO</v>
          </cell>
          <cell r="E1082" t="str">
            <v>LIDIA SILVA PITHON</v>
          </cell>
          <cell r="F1082" t="str">
            <v>3 - Administrativo</v>
          </cell>
          <cell r="G1082" t="str">
            <v>513505</v>
          </cell>
          <cell r="H1082">
            <v>44440</v>
          </cell>
          <cell r="J1082">
            <v>129.84</v>
          </cell>
          <cell r="L1082">
            <v>131.715857142</v>
          </cell>
          <cell r="M1082">
            <v>22.26</v>
          </cell>
          <cell r="O1082">
            <v>1.93</v>
          </cell>
          <cell r="S1082">
            <v>0</v>
          </cell>
          <cell r="U1082">
            <v>69.430000000000007</v>
          </cell>
          <cell r="X1082" t="str">
            <v>AUX. CRECHE I</v>
          </cell>
        </row>
        <row r="1083">
          <cell r="C1083" t="str">
            <v>HOSPITAL MESTRE VITALINO</v>
          </cell>
          <cell r="E1083" t="str">
            <v>LIDIANE FERREIRA</v>
          </cell>
          <cell r="F1083" t="str">
            <v>2 - Outros Profissionais da Saúde</v>
          </cell>
          <cell r="G1083" t="str">
            <v>223505</v>
          </cell>
          <cell r="H1083">
            <v>44440</v>
          </cell>
          <cell r="J1083">
            <v>261.9024</v>
          </cell>
          <cell r="L1083">
            <v>131.715857142</v>
          </cell>
          <cell r="M1083">
            <v>3.31</v>
          </cell>
          <cell r="O1083">
            <v>1.59</v>
          </cell>
          <cell r="S1083">
            <v>0</v>
          </cell>
        </row>
        <row r="1084">
          <cell r="C1084" t="str">
            <v>HOSPITAL MESTRE VITALINO</v>
          </cell>
          <cell r="E1084" t="str">
            <v>LIDIANE MARIA DE MAGALHAES BORGES</v>
          </cell>
          <cell r="F1084" t="str">
            <v>3 - Administrativo</v>
          </cell>
          <cell r="G1084" t="str">
            <v>411010</v>
          </cell>
          <cell r="H1084">
            <v>44440</v>
          </cell>
          <cell r="J1084">
            <v>185.49359999999999</v>
          </cell>
          <cell r="L1084">
            <v>0</v>
          </cell>
          <cell r="O1084">
            <v>1.93</v>
          </cell>
          <cell r="S1084">
            <v>0</v>
          </cell>
        </row>
        <row r="1085">
          <cell r="C1085" t="str">
            <v>HOSPITAL MESTRE VITALINO</v>
          </cell>
          <cell r="E1085" t="str">
            <v>LIEVIN LUZ CARVALHO</v>
          </cell>
          <cell r="F1085" t="str">
            <v>1 - Médico</v>
          </cell>
          <cell r="G1085" t="str">
            <v>225112</v>
          </cell>
          <cell r="H1085">
            <v>44440</v>
          </cell>
          <cell r="J1085">
            <v>1252.652</v>
          </cell>
          <cell r="L1085">
            <v>131.715857142</v>
          </cell>
          <cell r="M1085">
            <v>2.75</v>
          </cell>
          <cell r="O1085">
            <v>6.13</v>
          </cell>
          <cell r="P1085">
            <v>1.23</v>
          </cell>
          <cell r="S1085">
            <v>0</v>
          </cell>
        </row>
        <row r="1086">
          <cell r="C1086" t="str">
            <v>HOSPITAL MESTRE VITALINO</v>
          </cell>
          <cell r="E1086" t="str">
            <v>LIGIA CAROLINE OLIVEIRA SILVA CRUZ</v>
          </cell>
          <cell r="F1086" t="str">
            <v>2 - Outros Profissionais da Saúde</v>
          </cell>
          <cell r="G1086" t="str">
            <v>223505</v>
          </cell>
          <cell r="H1086">
            <v>44440</v>
          </cell>
          <cell r="J1086">
            <v>241.7928</v>
          </cell>
          <cell r="L1086">
            <v>131.715857142</v>
          </cell>
          <cell r="M1086">
            <v>2.66</v>
          </cell>
          <cell r="O1086">
            <v>1.59</v>
          </cell>
          <cell r="S1086">
            <v>0</v>
          </cell>
          <cell r="U1086">
            <v>103.28</v>
          </cell>
          <cell r="X1086" t="str">
            <v>AUX. CRECHE I</v>
          </cell>
        </row>
        <row r="1087">
          <cell r="C1087" t="str">
            <v>HOSPITAL MESTRE VITALINO</v>
          </cell>
          <cell r="E1087" t="str">
            <v>LILIA BRAGA DE ARRUDA</v>
          </cell>
          <cell r="F1087" t="str">
            <v>3 - Administrativo</v>
          </cell>
          <cell r="G1087" t="str">
            <v>252405</v>
          </cell>
          <cell r="H1087">
            <v>44440</v>
          </cell>
          <cell r="J1087">
            <v>287.30880000000002</v>
          </cell>
          <cell r="L1087">
            <v>0</v>
          </cell>
          <cell r="O1087">
            <v>1.93</v>
          </cell>
          <cell r="S1087">
            <v>0</v>
          </cell>
        </row>
        <row r="1088">
          <cell r="C1088" t="str">
            <v>HOSPITAL MESTRE VITALINO</v>
          </cell>
          <cell r="E1088" t="str">
            <v>LILIAN PAULA DA SILVA PEREIRA</v>
          </cell>
          <cell r="F1088" t="str">
            <v>2 - Outros Profissionais da Saúde</v>
          </cell>
          <cell r="G1088" t="str">
            <v>223505</v>
          </cell>
          <cell r="H1088">
            <v>44440</v>
          </cell>
          <cell r="J1088">
            <v>340.13839999999999</v>
          </cell>
          <cell r="L1088">
            <v>0</v>
          </cell>
          <cell r="O1088">
            <v>1.59</v>
          </cell>
          <cell r="S1088">
            <v>0</v>
          </cell>
        </row>
        <row r="1089">
          <cell r="C1089" t="str">
            <v>HOSPITAL MESTRE VITALINO</v>
          </cell>
          <cell r="E1089" t="str">
            <v>LILIANE DE BRITO MASCENA</v>
          </cell>
          <cell r="F1089" t="str">
            <v>3 - Administrativo</v>
          </cell>
          <cell r="G1089" t="str">
            <v>514320</v>
          </cell>
          <cell r="H1089">
            <v>44440</v>
          </cell>
          <cell r="J1089">
            <v>123.60720000000001</v>
          </cell>
          <cell r="L1089">
            <v>131.715857142</v>
          </cell>
          <cell r="M1089">
            <v>22.2</v>
          </cell>
          <cell r="O1089">
            <v>1.93</v>
          </cell>
          <cell r="R1089">
            <v>111</v>
          </cell>
          <cell r="S1089">
            <v>66.599999999999994</v>
          </cell>
        </row>
        <row r="1090">
          <cell r="C1090" t="str">
            <v>HOSPITAL MESTRE VITALINO</v>
          </cell>
          <cell r="E1090" t="str">
            <v>LILIANE FABIOLA MONTEIRO DA SILVA</v>
          </cell>
          <cell r="F1090" t="str">
            <v>1 - Médico</v>
          </cell>
          <cell r="G1090" t="str">
            <v>225124</v>
          </cell>
          <cell r="H1090">
            <v>44440</v>
          </cell>
          <cell r="J1090">
            <v>1252.652</v>
          </cell>
          <cell r="L1090">
            <v>131.715857142</v>
          </cell>
          <cell r="M1090">
            <v>2.75</v>
          </cell>
          <cell r="O1090">
            <v>6.13</v>
          </cell>
          <cell r="P1090">
            <v>1.23</v>
          </cell>
          <cell r="S1090">
            <v>0</v>
          </cell>
        </row>
        <row r="1091">
          <cell r="C1091" t="str">
            <v>HOSPITAL MESTRE VITALINO</v>
          </cell>
          <cell r="E1091" t="str">
            <v>LILIANE JOSEFA DA CONCEICAO</v>
          </cell>
          <cell r="F1091" t="str">
            <v>3 - Administrativo</v>
          </cell>
          <cell r="G1091" t="str">
            <v>763305</v>
          </cell>
          <cell r="H1091">
            <v>44440</v>
          </cell>
          <cell r="J1091">
            <v>106.64</v>
          </cell>
          <cell r="L1091">
            <v>131.715857142</v>
          </cell>
          <cell r="M1091">
            <v>22.26</v>
          </cell>
          <cell r="O1091">
            <v>1.93</v>
          </cell>
          <cell r="S1091">
            <v>0</v>
          </cell>
          <cell r="U1091">
            <v>82.67</v>
          </cell>
          <cell r="X1091" t="str">
            <v>AUX. CRECHE I/AUX CRECHE M/ANT (RETROATIVO)</v>
          </cell>
        </row>
        <row r="1092">
          <cell r="C1092" t="str">
            <v>HOSPITAL MESTRE VITALINO</v>
          </cell>
          <cell r="E1092" t="str">
            <v>LILIANE MARIA DA SILVA MOURA</v>
          </cell>
          <cell r="F1092" t="str">
            <v>3 - Administrativo</v>
          </cell>
          <cell r="G1092" t="str">
            <v>517410</v>
          </cell>
          <cell r="H1092">
            <v>44440</v>
          </cell>
          <cell r="J1092">
            <v>142.10400000000001</v>
          </cell>
          <cell r="L1092">
            <v>131.715857142</v>
          </cell>
          <cell r="M1092">
            <v>0.74</v>
          </cell>
          <cell r="O1092">
            <v>1.93</v>
          </cell>
          <cell r="S1092">
            <v>0</v>
          </cell>
        </row>
        <row r="1093">
          <cell r="C1093" t="str">
            <v>HOSPITAL MESTRE VITALINO</v>
          </cell>
          <cell r="E1093" t="str">
            <v>LILIANE PRISCILA DE MELO SANTOS</v>
          </cell>
          <cell r="F1093" t="str">
            <v>2 - Outros Profissionais da Saúde</v>
          </cell>
          <cell r="G1093" t="str">
            <v>322205</v>
          </cell>
          <cell r="H1093">
            <v>44440</v>
          </cell>
          <cell r="J1093">
            <v>148.56479999999999</v>
          </cell>
          <cell r="L1093">
            <v>131.715857142</v>
          </cell>
          <cell r="M1093">
            <v>26.3</v>
          </cell>
          <cell r="O1093">
            <v>1.93</v>
          </cell>
          <cell r="S1093">
            <v>0</v>
          </cell>
        </row>
        <row r="1094">
          <cell r="C1094" t="str">
            <v>HOSPITAL MESTRE VITALINO</v>
          </cell>
          <cell r="E1094" t="str">
            <v>LILIANE PRISCILA SILVA DE SOUSA</v>
          </cell>
          <cell r="F1094" t="str">
            <v>2 - Outros Profissionais da Saúde</v>
          </cell>
          <cell r="G1094" t="str">
            <v>324115</v>
          </cell>
          <cell r="H1094">
            <v>44440</v>
          </cell>
          <cell r="J1094">
            <v>288.49759999999998</v>
          </cell>
          <cell r="L1094">
            <v>131.715857142</v>
          </cell>
          <cell r="M1094">
            <v>2.09</v>
          </cell>
          <cell r="O1094">
            <v>9.99</v>
          </cell>
          <cell r="S1094">
            <v>0</v>
          </cell>
        </row>
        <row r="1095">
          <cell r="C1095" t="str">
            <v>HOSPITAL MESTRE VITALINO</v>
          </cell>
          <cell r="E1095" t="str">
            <v>LINDACI FEITOSA DOS SANTOS</v>
          </cell>
          <cell r="F1095" t="str">
            <v>3 - Administrativo</v>
          </cell>
          <cell r="G1095" t="str">
            <v>514320</v>
          </cell>
          <cell r="H1095">
            <v>44440</v>
          </cell>
          <cell r="J1095">
            <v>159.44560000000001</v>
          </cell>
          <cell r="L1095">
            <v>0</v>
          </cell>
          <cell r="O1095">
            <v>1.93</v>
          </cell>
          <cell r="S1095">
            <v>0</v>
          </cell>
        </row>
        <row r="1096">
          <cell r="C1096" t="str">
            <v>HOSPITAL MESTRE VITALINO</v>
          </cell>
          <cell r="E1096" t="str">
            <v>LINDENBERGSON GERALDO FELISMINO</v>
          </cell>
          <cell r="F1096" t="str">
            <v>3 - Administrativo</v>
          </cell>
          <cell r="G1096" t="str">
            <v>515110</v>
          </cell>
          <cell r="H1096">
            <v>44440</v>
          </cell>
          <cell r="J1096">
            <v>151.60720000000001</v>
          </cell>
          <cell r="L1096">
            <v>0</v>
          </cell>
          <cell r="O1096">
            <v>1.93</v>
          </cell>
          <cell r="S1096">
            <v>0</v>
          </cell>
        </row>
        <row r="1097">
          <cell r="C1097" t="str">
            <v>HOSPITAL MESTRE VITALINO</v>
          </cell>
          <cell r="E1097" t="str">
            <v>LINDINALDO ALVES DE LIMA</v>
          </cell>
          <cell r="F1097" t="str">
            <v>3 - Administrativo</v>
          </cell>
          <cell r="G1097" t="str">
            <v>517410</v>
          </cell>
          <cell r="H1097">
            <v>44440</v>
          </cell>
          <cell r="J1097">
            <v>0</v>
          </cell>
          <cell r="L1097">
            <v>0</v>
          </cell>
          <cell r="O1097">
            <v>1.93</v>
          </cell>
          <cell r="S1097">
            <v>0</v>
          </cell>
        </row>
        <row r="1098">
          <cell r="C1098" t="str">
            <v>HOSPITAL MESTRE VITALINO</v>
          </cell>
          <cell r="E1098" t="str">
            <v>LINDINALVA PAULA DOS SANTOS</v>
          </cell>
          <cell r="F1098" t="str">
            <v>2 - Outros Profissionais da Saúde</v>
          </cell>
          <cell r="G1098" t="str">
            <v>322205</v>
          </cell>
          <cell r="H1098">
            <v>44440</v>
          </cell>
          <cell r="J1098">
            <v>146.00319999999999</v>
          </cell>
          <cell r="L1098">
            <v>131.715857142</v>
          </cell>
          <cell r="M1098">
            <v>26.3</v>
          </cell>
          <cell r="O1098">
            <v>1.93</v>
          </cell>
          <cell r="S1098">
            <v>0</v>
          </cell>
          <cell r="U1098">
            <v>69.41</v>
          </cell>
          <cell r="X1098" t="str">
            <v>AUX. CRECHE I</v>
          </cell>
        </row>
        <row r="1099">
          <cell r="C1099" t="str">
            <v>HOSPITAL MESTRE VITALINO</v>
          </cell>
          <cell r="E1099" t="str">
            <v>LINDOMARIO JEORGE DE OLIVEIRA</v>
          </cell>
          <cell r="F1099" t="str">
            <v>3 - Administrativo</v>
          </cell>
          <cell r="G1099" t="str">
            <v>312105</v>
          </cell>
          <cell r="H1099">
            <v>44440</v>
          </cell>
          <cell r="J1099">
            <v>197.2928</v>
          </cell>
          <cell r="L1099">
            <v>131.715857142</v>
          </cell>
          <cell r="M1099">
            <v>30.71</v>
          </cell>
          <cell r="O1099">
            <v>1.93</v>
          </cell>
          <cell r="S1099">
            <v>0</v>
          </cell>
          <cell r="U1099">
            <v>42.32</v>
          </cell>
          <cell r="X1099" t="str">
            <v>AUX DE FERRAMENTA</v>
          </cell>
        </row>
        <row r="1100">
          <cell r="C1100" t="str">
            <v>HOSPITAL MESTRE VITALINO</v>
          </cell>
          <cell r="E1100" t="str">
            <v>LISANDRA MAYARA MARQUES DE SOUZA</v>
          </cell>
          <cell r="F1100" t="str">
            <v>2 - Outros Profissionais da Saúde</v>
          </cell>
          <cell r="G1100" t="str">
            <v>223505</v>
          </cell>
          <cell r="H1100">
            <v>44440</v>
          </cell>
          <cell r="J1100">
            <v>215.1352</v>
          </cell>
          <cell r="L1100">
            <v>131.715857142</v>
          </cell>
          <cell r="M1100">
            <v>2.66</v>
          </cell>
          <cell r="O1100">
            <v>1.59</v>
          </cell>
          <cell r="S1100">
            <v>0</v>
          </cell>
        </row>
        <row r="1101">
          <cell r="C1101" t="str">
            <v>HOSPITAL MESTRE VITALINO</v>
          </cell>
          <cell r="E1101" t="str">
            <v>LISLANE MARIA DA SILVA</v>
          </cell>
          <cell r="F1101" t="str">
            <v>2 - Outros Profissionais da Saúde</v>
          </cell>
          <cell r="G1101" t="str">
            <v>322205</v>
          </cell>
          <cell r="H1101">
            <v>44440</v>
          </cell>
          <cell r="J1101">
            <v>154.55520000000001</v>
          </cell>
          <cell r="L1101">
            <v>131.715857142</v>
          </cell>
          <cell r="M1101">
            <v>26.3</v>
          </cell>
          <cell r="O1101">
            <v>1.93</v>
          </cell>
          <cell r="S1101">
            <v>0</v>
          </cell>
        </row>
        <row r="1102">
          <cell r="C1102" t="str">
            <v>HOSPITAL MESTRE VITALINO</v>
          </cell>
          <cell r="E1102" t="str">
            <v>LIVIA LIMA ALVES CINTRA</v>
          </cell>
          <cell r="F1102" t="str">
            <v>2 - Outros Profissionais da Saúde</v>
          </cell>
          <cell r="G1102" t="str">
            <v>223505</v>
          </cell>
          <cell r="H1102">
            <v>44440</v>
          </cell>
          <cell r="J1102">
            <v>297.4264</v>
          </cell>
          <cell r="L1102">
            <v>131.715857142</v>
          </cell>
          <cell r="M1102">
            <v>3.53</v>
          </cell>
          <cell r="O1102">
            <v>1.59</v>
          </cell>
          <cell r="S1102">
            <v>0</v>
          </cell>
        </row>
        <row r="1103">
          <cell r="C1103" t="str">
            <v>HOSPITAL MESTRE VITALINO</v>
          </cell>
          <cell r="E1103" t="str">
            <v>LIVONETE DOMITILIA DA CONCEICAO</v>
          </cell>
          <cell r="F1103" t="str">
            <v>2 - Outros Profissionais da Saúde</v>
          </cell>
          <cell r="G1103" t="str">
            <v>322205</v>
          </cell>
          <cell r="H1103">
            <v>44440</v>
          </cell>
          <cell r="J1103">
            <v>157.792</v>
          </cell>
          <cell r="L1103">
            <v>131.715857142</v>
          </cell>
          <cell r="M1103">
            <v>26.3</v>
          </cell>
          <cell r="O1103">
            <v>1.93</v>
          </cell>
          <cell r="S1103">
            <v>0</v>
          </cell>
        </row>
        <row r="1104">
          <cell r="C1104" t="str">
            <v>HOSPITAL MESTRE VITALINO</v>
          </cell>
          <cell r="E1104" t="str">
            <v>LORENNA MAYRA DE SANTANA SILVA</v>
          </cell>
          <cell r="F1104" t="str">
            <v>2 - Outros Profissionais da Saúde</v>
          </cell>
          <cell r="G1104" t="str">
            <v>223505</v>
          </cell>
          <cell r="H1104">
            <v>44440</v>
          </cell>
          <cell r="J1104">
            <v>276.58640000000003</v>
          </cell>
          <cell r="L1104">
            <v>131.715857142</v>
          </cell>
          <cell r="M1104">
            <v>3.31</v>
          </cell>
          <cell r="O1104">
            <v>1.59</v>
          </cell>
          <cell r="S1104">
            <v>0</v>
          </cell>
        </row>
        <row r="1105">
          <cell r="C1105" t="str">
            <v>HOSPITAL MESTRE VITALINO</v>
          </cell>
          <cell r="E1105" t="str">
            <v>LORRAY NY WANESSA SANTOS FERREIRA FELIX</v>
          </cell>
          <cell r="F1105" t="str">
            <v>3 - Administrativo</v>
          </cell>
          <cell r="G1105" t="str">
            <v>411010</v>
          </cell>
          <cell r="H1105">
            <v>44440</v>
          </cell>
          <cell r="J1105">
            <v>148.2424</v>
          </cell>
          <cell r="L1105">
            <v>0</v>
          </cell>
          <cell r="O1105">
            <v>1.93</v>
          </cell>
          <cell r="S1105">
            <v>0</v>
          </cell>
        </row>
        <row r="1106">
          <cell r="C1106" t="str">
            <v>HOSPITAL MESTRE VITALINO</v>
          </cell>
          <cell r="E1106" t="str">
            <v>LOURIVAL SATURNINO DA SILVA</v>
          </cell>
          <cell r="F1106" t="str">
            <v>3 - Administrativo</v>
          </cell>
          <cell r="G1106" t="str">
            <v>517410</v>
          </cell>
          <cell r="H1106">
            <v>44440</v>
          </cell>
          <cell r="J1106">
            <v>119.50239999999999</v>
          </cell>
          <cell r="L1106">
            <v>0</v>
          </cell>
          <cell r="O1106">
            <v>1.93</v>
          </cell>
          <cell r="S1106">
            <v>0</v>
          </cell>
        </row>
        <row r="1107">
          <cell r="C1107" t="str">
            <v>HOSPITAL MESTRE VITALINO</v>
          </cell>
          <cell r="E1107" t="str">
            <v>LUAN JOSE QUEIROZ DE LIMA</v>
          </cell>
          <cell r="F1107" t="str">
            <v>2 - Outros Profissionais da Saúde</v>
          </cell>
          <cell r="G1107" t="str">
            <v>223505</v>
          </cell>
          <cell r="H1107">
            <v>44440</v>
          </cell>
          <cell r="J1107">
            <v>155.0592</v>
          </cell>
          <cell r="L1107">
            <v>131.715857142</v>
          </cell>
          <cell r="M1107">
            <v>1.86</v>
          </cell>
          <cell r="O1107">
            <v>1.59</v>
          </cell>
          <cell r="S1107">
            <v>0</v>
          </cell>
        </row>
        <row r="1108">
          <cell r="C1108" t="str">
            <v>HOSPITAL MESTRE VITALINO</v>
          </cell>
          <cell r="E1108" t="str">
            <v>LUANA ALVES DE OLIVEIRA</v>
          </cell>
          <cell r="F1108" t="str">
            <v>2 - Outros Profissionais da Saúde</v>
          </cell>
          <cell r="G1108" t="str">
            <v>322205</v>
          </cell>
          <cell r="H1108">
            <v>44440</v>
          </cell>
          <cell r="J1108">
            <v>157.43119999999999</v>
          </cell>
          <cell r="L1108">
            <v>0</v>
          </cell>
          <cell r="O1108">
            <v>1.93</v>
          </cell>
          <cell r="S1108">
            <v>0</v>
          </cell>
        </row>
        <row r="1109">
          <cell r="C1109" t="str">
            <v>HOSPITAL MESTRE VITALINO</v>
          </cell>
          <cell r="E1109" t="str">
            <v>LUANA CORDEIRO CHAGAS DE LIMA</v>
          </cell>
          <cell r="F1109" t="str">
            <v>2 - Outros Profissionais da Saúde</v>
          </cell>
          <cell r="G1109" t="str">
            <v>223605</v>
          </cell>
          <cell r="H1109">
            <v>44440</v>
          </cell>
          <cell r="J1109">
            <v>181.684</v>
          </cell>
          <cell r="L1109">
            <v>131.715857142</v>
          </cell>
          <cell r="M1109">
            <v>2.39</v>
          </cell>
          <cell r="O1109">
            <v>1.59</v>
          </cell>
          <cell r="S1109">
            <v>0</v>
          </cell>
        </row>
        <row r="1110">
          <cell r="C1110" t="str">
            <v>HOSPITAL MESTRE VITALINO</v>
          </cell>
          <cell r="E1110" t="str">
            <v>LUANA CRISTINA ALBUQUERQUE BARBOSA</v>
          </cell>
          <cell r="F1110" t="str">
            <v>2 - Outros Profissionais da Saúde</v>
          </cell>
          <cell r="G1110" t="str">
            <v>223605</v>
          </cell>
          <cell r="H1110">
            <v>44440</v>
          </cell>
          <cell r="J1110">
            <v>220.9624</v>
          </cell>
          <cell r="L1110">
            <v>0</v>
          </cell>
          <cell r="O1110">
            <v>1.59</v>
          </cell>
          <cell r="S1110">
            <v>0</v>
          </cell>
          <cell r="U1110">
            <v>98.21</v>
          </cell>
          <cell r="X1110" t="str">
            <v>AUX. CRECHE I</v>
          </cell>
        </row>
        <row r="1111">
          <cell r="C1111" t="str">
            <v>HOSPITAL MESTRE VITALINO</v>
          </cell>
          <cell r="E1111" t="str">
            <v>LUANA FEITOSA CALADO</v>
          </cell>
          <cell r="F1111" t="str">
            <v>2 - Outros Profissionais da Saúde</v>
          </cell>
          <cell r="G1111" t="str">
            <v>223605</v>
          </cell>
          <cell r="H1111">
            <v>44440</v>
          </cell>
          <cell r="J1111">
            <v>168.94880000000001</v>
          </cell>
          <cell r="L1111">
            <v>131.715857142</v>
          </cell>
          <cell r="M1111">
            <v>2.39</v>
          </cell>
          <cell r="O1111">
            <v>1.59</v>
          </cell>
          <cell r="S1111">
            <v>0</v>
          </cell>
        </row>
        <row r="1112">
          <cell r="C1112" t="str">
            <v>HOSPITAL MESTRE VITALINO</v>
          </cell>
          <cell r="E1112" t="str">
            <v>LUANA RAFAELA DE LIMA</v>
          </cell>
          <cell r="F1112" t="str">
            <v>2 - Outros Profissionais da Saúde</v>
          </cell>
          <cell r="G1112" t="str">
            <v>223710</v>
          </cell>
          <cell r="H1112">
            <v>44440</v>
          </cell>
          <cell r="J1112">
            <v>259.03120000000001</v>
          </cell>
          <cell r="L1112">
            <v>0</v>
          </cell>
          <cell r="O1112">
            <v>1.93</v>
          </cell>
          <cell r="S1112">
            <v>0</v>
          </cell>
        </row>
        <row r="1113">
          <cell r="C1113" t="str">
            <v>HOSPITAL MESTRE VITALINO</v>
          </cell>
          <cell r="E1113" t="str">
            <v>LUANA SABRINA DOS SANTOS ANDRADE</v>
          </cell>
          <cell r="F1113" t="str">
            <v>2 - Outros Profissionais da Saúde</v>
          </cell>
          <cell r="G1113" t="str">
            <v>223505</v>
          </cell>
          <cell r="H1113">
            <v>44440</v>
          </cell>
          <cell r="J1113">
            <v>266.73840000000001</v>
          </cell>
          <cell r="L1113">
            <v>131.715857142</v>
          </cell>
          <cell r="M1113">
            <v>3.53</v>
          </cell>
          <cell r="O1113">
            <v>1.59</v>
          </cell>
          <cell r="S1113">
            <v>0</v>
          </cell>
        </row>
        <row r="1114">
          <cell r="C1114" t="str">
            <v>HOSPITAL MESTRE VITALINO</v>
          </cell>
          <cell r="E1114" t="str">
            <v>LUCAS ALVES DA CUNHA</v>
          </cell>
          <cell r="F1114" t="str">
            <v>2 - Outros Profissionais da Saúde</v>
          </cell>
          <cell r="G1114" t="str">
            <v>521130</v>
          </cell>
          <cell r="H1114">
            <v>44440</v>
          </cell>
          <cell r="J1114">
            <v>3.7408000000000001</v>
          </cell>
          <cell r="L1114">
            <v>131.715857142</v>
          </cell>
          <cell r="M1114">
            <v>0.74</v>
          </cell>
          <cell r="O1114">
            <v>1.93</v>
          </cell>
          <cell r="S1114">
            <v>0</v>
          </cell>
        </row>
        <row r="1115">
          <cell r="C1115" t="str">
            <v>HOSPITAL MESTRE VITALINO</v>
          </cell>
          <cell r="E1115" t="str">
            <v>LUCAS DE MELO MOURA</v>
          </cell>
          <cell r="F1115" t="str">
            <v>3 - Administrativo</v>
          </cell>
          <cell r="G1115" t="str">
            <v>763305</v>
          </cell>
          <cell r="H1115">
            <v>44440</v>
          </cell>
          <cell r="J1115">
            <v>115.1712</v>
          </cell>
          <cell r="L1115">
            <v>0</v>
          </cell>
          <cell r="O1115">
            <v>1.93</v>
          </cell>
          <cell r="S1115">
            <v>0</v>
          </cell>
        </row>
        <row r="1116">
          <cell r="C1116" t="str">
            <v>HOSPITAL MESTRE VITALINO</v>
          </cell>
          <cell r="E1116" t="str">
            <v>LUCAS DOS SANTOS LUCENA</v>
          </cell>
          <cell r="F1116" t="str">
            <v>2 - Outros Profissionais da Saúde</v>
          </cell>
          <cell r="G1116" t="str">
            <v>521130</v>
          </cell>
          <cell r="H1116">
            <v>44440</v>
          </cell>
          <cell r="J1116">
            <v>139.3168</v>
          </cell>
          <cell r="L1116">
            <v>131.715857142</v>
          </cell>
          <cell r="M1116">
            <v>22.26</v>
          </cell>
          <cell r="O1116">
            <v>1.93</v>
          </cell>
          <cell r="S1116">
            <v>0</v>
          </cell>
        </row>
        <row r="1117">
          <cell r="C1117" t="str">
            <v>HOSPITAL MESTRE VITALINO</v>
          </cell>
          <cell r="E1117" t="str">
            <v>LUCAS FELIPE ALVES DA SILVA</v>
          </cell>
          <cell r="F1117" t="str">
            <v>3 - Administrativo</v>
          </cell>
          <cell r="G1117" t="str">
            <v>515110</v>
          </cell>
          <cell r="H1117">
            <v>44440</v>
          </cell>
          <cell r="J1117">
            <v>109.11199999999999</v>
          </cell>
          <cell r="L1117">
            <v>0</v>
          </cell>
          <cell r="O1117">
            <v>1.93</v>
          </cell>
          <cell r="S1117">
            <v>0</v>
          </cell>
        </row>
        <row r="1118">
          <cell r="C1118" t="str">
            <v>HOSPITAL MESTRE VITALINO</v>
          </cell>
          <cell r="E1118" t="str">
            <v>LUCAS HENRIQUE DA SILVA LIMA</v>
          </cell>
          <cell r="F1118" t="str">
            <v>2 - Outros Profissionais da Saúde</v>
          </cell>
          <cell r="G1118" t="str">
            <v>322205</v>
          </cell>
          <cell r="H1118">
            <v>44440</v>
          </cell>
          <cell r="J1118">
            <v>193.22720000000001</v>
          </cell>
          <cell r="L1118">
            <v>0</v>
          </cell>
          <cell r="O1118">
            <v>1.93</v>
          </cell>
          <cell r="S1118">
            <v>0</v>
          </cell>
        </row>
        <row r="1119">
          <cell r="C1119" t="str">
            <v>HOSPITAL MESTRE VITALINO</v>
          </cell>
          <cell r="E1119" t="str">
            <v>LUCAS MACEDO CAVALCANTI</v>
          </cell>
          <cell r="F1119" t="str">
            <v>3 - Administrativo</v>
          </cell>
          <cell r="G1119" t="str">
            <v>514320</v>
          </cell>
          <cell r="H1119">
            <v>44440</v>
          </cell>
          <cell r="J1119">
            <v>112</v>
          </cell>
          <cell r="L1119">
            <v>131.715857142</v>
          </cell>
          <cell r="M1119">
            <v>22.2</v>
          </cell>
          <cell r="O1119">
            <v>1.93</v>
          </cell>
          <cell r="S1119">
            <v>0</v>
          </cell>
        </row>
        <row r="1120">
          <cell r="C1120" t="str">
            <v>HOSPITAL MESTRE VITALINO</v>
          </cell>
          <cell r="E1120" t="str">
            <v>LUCAS MENDONCA DE SENA FALCAO OLIVEIRA</v>
          </cell>
          <cell r="F1120" t="str">
            <v>2 - Outros Profissionais da Saúde</v>
          </cell>
          <cell r="G1120" t="str">
            <v>521130</v>
          </cell>
          <cell r="H1120">
            <v>44440</v>
          </cell>
          <cell r="J1120">
            <v>124.69199999999999</v>
          </cell>
          <cell r="L1120">
            <v>131.715857142</v>
          </cell>
          <cell r="M1120">
            <v>22.26</v>
          </cell>
          <cell r="O1120">
            <v>1.93</v>
          </cell>
          <cell r="S1120">
            <v>0</v>
          </cell>
        </row>
        <row r="1121">
          <cell r="C1121" t="str">
            <v>HOSPITAL MESTRE VITALINO</v>
          </cell>
          <cell r="E1121" t="str">
            <v>LUCAS MIKAEL DA SILVA CORDEIRO</v>
          </cell>
          <cell r="F1121" t="str">
            <v>3 - Administrativo</v>
          </cell>
          <cell r="G1121" t="str">
            <v>411010</v>
          </cell>
          <cell r="H1121">
            <v>44440</v>
          </cell>
          <cell r="J1121">
            <v>121.14879999999999</v>
          </cell>
          <cell r="L1121">
            <v>0</v>
          </cell>
          <cell r="O1121">
            <v>1.93</v>
          </cell>
          <cell r="R1121">
            <v>222</v>
          </cell>
          <cell r="S1121">
            <v>75.45</v>
          </cell>
        </row>
        <row r="1122">
          <cell r="C1122" t="str">
            <v>HOSPITAL MESTRE VITALINO</v>
          </cell>
          <cell r="E1122" t="str">
            <v>LUCAS MILLER BARROS DA SILVA</v>
          </cell>
          <cell r="F1122" t="str">
            <v>3 - Administrativo</v>
          </cell>
          <cell r="G1122" t="str">
            <v>517415</v>
          </cell>
          <cell r="H1122">
            <v>44440</v>
          </cell>
          <cell r="J1122">
            <v>135.77520000000001</v>
          </cell>
          <cell r="L1122">
            <v>0</v>
          </cell>
          <cell r="O1122">
            <v>1.93</v>
          </cell>
          <cell r="R1122">
            <v>296</v>
          </cell>
          <cell r="S1122">
            <v>75.45</v>
          </cell>
        </row>
        <row r="1123">
          <cell r="C1123" t="str">
            <v>HOSPITAL MESTRE VITALINO</v>
          </cell>
          <cell r="E1123" t="str">
            <v>LUCELI LUCIA DE ARAUJO GOMES</v>
          </cell>
          <cell r="F1123" t="str">
            <v>2 - Outros Profissionais da Saúde</v>
          </cell>
          <cell r="G1123" t="str">
            <v>322205</v>
          </cell>
          <cell r="H1123">
            <v>44440</v>
          </cell>
          <cell r="J1123">
            <v>140.91759999999999</v>
          </cell>
          <cell r="L1123">
            <v>131.715857142</v>
          </cell>
          <cell r="M1123">
            <v>26.3</v>
          </cell>
          <cell r="O1123">
            <v>1.93</v>
          </cell>
          <cell r="S1123">
            <v>0</v>
          </cell>
        </row>
        <row r="1124">
          <cell r="C1124" t="str">
            <v>HOSPITAL MESTRE VITALINO</v>
          </cell>
          <cell r="E1124" t="str">
            <v>LUCIA GABRYELLA SOUSA PIMENTEL</v>
          </cell>
          <cell r="F1124" t="str">
            <v>3 - Administrativo</v>
          </cell>
          <cell r="G1124" t="str">
            <v>411005</v>
          </cell>
          <cell r="H1124">
            <v>44440</v>
          </cell>
          <cell r="J1124">
            <v>10.333399999999999</v>
          </cell>
          <cell r="L1124">
            <v>0</v>
          </cell>
          <cell r="O1124">
            <v>1.93</v>
          </cell>
          <cell r="R1124">
            <v>296</v>
          </cell>
          <cell r="S1124">
            <v>31</v>
          </cell>
        </row>
        <row r="1125">
          <cell r="C1125" t="str">
            <v>HOSPITAL MESTRE VITALINO</v>
          </cell>
          <cell r="E1125" t="str">
            <v>LUCIANA ALMEIDA VIEGAS</v>
          </cell>
          <cell r="F1125" t="str">
            <v>3 - Administrativo</v>
          </cell>
          <cell r="G1125" t="str">
            <v>411010</v>
          </cell>
          <cell r="H1125">
            <v>44440</v>
          </cell>
          <cell r="J1125">
            <v>110.1752</v>
          </cell>
          <cell r="L1125">
            <v>131.715857142</v>
          </cell>
          <cell r="M1125">
            <v>25.15</v>
          </cell>
          <cell r="O1125">
            <v>1.93</v>
          </cell>
          <cell r="S1125">
            <v>0</v>
          </cell>
        </row>
        <row r="1126">
          <cell r="C1126" t="str">
            <v>HOSPITAL MESTRE VITALINO</v>
          </cell>
          <cell r="E1126" t="str">
            <v>LUCIANA CESARIO DA SILVA</v>
          </cell>
          <cell r="F1126" t="str">
            <v>2 - Outros Profissionais da Saúde</v>
          </cell>
          <cell r="G1126" t="str">
            <v>322205</v>
          </cell>
          <cell r="H1126">
            <v>44440</v>
          </cell>
          <cell r="J1126">
            <v>167.9528</v>
          </cell>
          <cell r="L1126">
            <v>131.715857142</v>
          </cell>
          <cell r="M1126">
            <v>26.3</v>
          </cell>
          <cell r="O1126">
            <v>1.93</v>
          </cell>
          <cell r="S1126">
            <v>0</v>
          </cell>
        </row>
        <row r="1127">
          <cell r="C1127" t="str">
            <v>HOSPITAL MESTRE VITALINO</v>
          </cell>
          <cell r="E1127" t="str">
            <v>LUCIANA CRISTINA DA SILVA</v>
          </cell>
          <cell r="F1127" t="str">
            <v>2 - Outros Profissionais da Saúde</v>
          </cell>
          <cell r="G1127" t="str">
            <v>322205</v>
          </cell>
          <cell r="H1127">
            <v>44440</v>
          </cell>
          <cell r="J1127">
            <v>160.65119999999999</v>
          </cell>
          <cell r="L1127">
            <v>131.715857142</v>
          </cell>
          <cell r="M1127">
            <v>26.3</v>
          </cell>
          <cell r="O1127">
            <v>1.93</v>
          </cell>
          <cell r="S1127">
            <v>0</v>
          </cell>
        </row>
        <row r="1128">
          <cell r="C1128" t="str">
            <v>HOSPITAL MESTRE VITALINO</v>
          </cell>
          <cell r="E1128" t="str">
            <v>LUCIANA EUDA SANTOS DO NASCIMENTO</v>
          </cell>
          <cell r="F1128" t="str">
            <v>2 - Outros Profissionais da Saúde</v>
          </cell>
          <cell r="G1128" t="str">
            <v>223605</v>
          </cell>
          <cell r="H1128">
            <v>44440</v>
          </cell>
          <cell r="J1128">
            <v>311.28719999999998</v>
          </cell>
          <cell r="L1128">
            <v>131.715857142</v>
          </cell>
          <cell r="M1128">
            <v>3.1</v>
          </cell>
          <cell r="O1128">
            <v>1.59</v>
          </cell>
          <cell r="S1128">
            <v>0</v>
          </cell>
        </row>
        <row r="1129">
          <cell r="C1129" t="str">
            <v>HOSPITAL MESTRE VITALINO</v>
          </cell>
          <cell r="E1129" t="str">
            <v>LUCIANA MARCAL DA SILVA</v>
          </cell>
          <cell r="F1129" t="str">
            <v>1 - Médico</v>
          </cell>
          <cell r="G1129" t="str">
            <v>225124</v>
          </cell>
          <cell r="H1129">
            <v>44440</v>
          </cell>
          <cell r="J1129">
            <v>926.84400000000005</v>
          </cell>
          <cell r="L1129">
            <v>131.715857142</v>
          </cell>
          <cell r="M1129">
            <v>2.75</v>
          </cell>
          <cell r="O1129">
            <v>6.13</v>
          </cell>
          <cell r="P1129">
            <v>1.23</v>
          </cell>
          <cell r="S1129">
            <v>0</v>
          </cell>
        </row>
        <row r="1130">
          <cell r="C1130" t="str">
            <v>HOSPITAL MESTRE VITALINO</v>
          </cell>
          <cell r="E1130" t="str">
            <v>LUCIANA MARIA DA SILVA</v>
          </cell>
          <cell r="F1130" t="str">
            <v>3 - Administrativo</v>
          </cell>
          <cell r="G1130" t="str">
            <v>763305</v>
          </cell>
          <cell r="H1130">
            <v>44440</v>
          </cell>
          <cell r="J1130">
            <v>106.64</v>
          </cell>
          <cell r="L1130">
            <v>0</v>
          </cell>
          <cell r="O1130">
            <v>1.93</v>
          </cell>
          <cell r="S1130">
            <v>0</v>
          </cell>
        </row>
        <row r="1131">
          <cell r="C1131" t="str">
            <v>HOSPITAL MESTRE VITALINO</v>
          </cell>
          <cell r="E1131" t="str">
            <v>LUCIANA TORRES BORGES DA CUNHA</v>
          </cell>
          <cell r="F1131" t="str">
            <v>2 - Outros Profissionais da Saúde</v>
          </cell>
          <cell r="G1131" t="str">
            <v>322205</v>
          </cell>
          <cell r="H1131">
            <v>44440</v>
          </cell>
          <cell r="J1131">
            <v>0</v>
          </cell>
          <cell r="K1131">
            <v>4617.99</v>
          </cell>
          <cell r="L1131">
            <v>131.715857142</v>
          </cell>
          <cell r="M1131">
            <v>22.8</v>
          </cell>
          <cell r="O1131">
            <v>1.93</v>
          </cell>
          <cell r="S1131">
            <v>0</v>
          </cell>
        </row>
        <row r="1132">
          <cell r="C1132" t="str">
            <v>HOSPITAL MESTRE VITALINO</v>
          </cell>
          <cell r="E1132" t="str">
            <v>LUCIANA VALENCA SOUZA</v>
          </cell>
          <cell r="F1132" t="str">
            <v>1 - Médico</v>
          </cell>
          <cell r="G1132" t="str">
            <v>225124</v>
          </cell>
          <cell r="H1132">
            <v>44440</v>
          </cell>
          <cell r="J1132">
            <v>676.21119999999996</v>
          </cell>
          <cell r="L1132">
            <v>131.715857142</v>
          </cell>
          <cell r="M1132">
            <v>2.75</v>
          </cell>
          <cell r="O1132">
            <v>6.13</v>
          </cell>
          <cell r="P1132">
            <v>1.23</v>
          </cell>
          <cell r="S1132">
            <v>0</v>
          </cell>
        </row>
        <row r="1133">
          <cell r="C1133" t="str">
            <v>HOSPITAL MESTRE VITALINO</v>
          </cell>
          <cell r="E1133" t="str">
            <v>LUCIANO CORREIA DE AMORIM JUNIOR</v>
          </cell>
          <cell r="F1133" t="str">
            <v>2 - Outros Profissionais da Saúde</v>
          </cell>
          <cell r="G1133" t="str">
            <v>322205</v>
          </cell>
          <cell r="H1133">
            <v>44440</v>
          </cell>
          <cell r="J1133">
            <v>215.39519999999999</v>
          </cell>
          <cell r="L1133">
            <v>0</v>
          </cell>
          <cell r="O1133">
            <v>1.93</v>
          </cell>
          <cell r="S1133">
            <v>0</v>
          </cell>
        </row>
        <row r="1134">
          <cell r="C1134" t="str">
            <v>HOSPITAL MESTRE VITALINO</v>
          </cell>
          <cell r="E1134" t="str">
            <v>LUCIANO DE LIMA UCHOA</v>
          </cell>
          <cell r="F1134" t="str">
            <v>1 - Médico</v>
          </cell>
          <cell r="G1134" t="str">
            <v>225120</v>
          </cell>
          <cell r="H1134">
            <v>44440</v>
          </cell>
          <cell r="J1134">
            <v>926.84400000000005</v>
          </cell>
          <cell r="L1134">
            <v>131.715857142</v>
          </cell>
          <cell r="M1134">
            <v>2.75</v>
          </cell>
          <cell r="O1134">
            <v>6.13</v>
          </cell>
          <cell r="P1134">
            <v>1.23</v>
          </cell>
          <cell r="S1134">
            <v>0</v>
          </cell>
        </row>
        <row r="1135">
          <cell r="C1135" t="str">
            <v>HOSPITAL MESTRE VITALINO</v>
          </cell>
          <cell r="E1135" t="str">
            <v>LUCIANO FLAVIO DA SILVA</v>
          </cell>
          <cell r="F1135" t="str">
            <v>2 - Outros Profissionais da Saúde</v>
          </cell>
          <cell r="G1135" t="str">
            <v>324115</v>
          </cell>
          <cell r="H1135">
            <v>44440</v>
          </cell>
          <cell r="J1135">
            <v>285.42880000000002</v>
          </cell>
          <cell r="L1135">
            <v>131.715857142</v>
          </cell>
          <cell r="M1135">
            <v>2.09</v>
          </cell>
          <cell r="O1135">
            <v>9.99</v>
          </cell>
          <cell r="S1135">
            <v>0</v>
          </cell>
        </row>
        <row r="1136">
          <cell r="C1136" t="str">
            <v>HOSPITAL MESTRE VITALINO</v>
          </cell>
          <cell r="E1136" t="str">
            <v>LUCIANO FRANCA DOS SANTOS</v>
          </cell>
          <cell r="F1136" t="str">
            <v>3 - Administrativo</v>
          </cell>
          <cell r="G1136" t="str">
            <v>517410</v>
          </cell>
          <cell r="H1136">
            <v>44440</v>
          </cell>
          <cell r="J1136">
            <v>106.75360000000001</v>
          </cell>
          <cell r="L1136">
            <v>0</v>
          </cell>
          <cell r="O1136">
            <v>1.93</v>
          </cell>
          <cell r="S1136">
            <v>0</v>
          </cell>
        </row>
        <row r="1137">
          <cell r="C1137" t="str">
            <v>HOSPITAL MESTRE VITALINO</v>
          </cell>
          <cell r="E1137" t="str">
            <v>LUCIANO FRANCISCO DA SILVA</v>
          </cell>
          <cell r="F1137" t="str">
            <v>2 - Outros Profissionais da Saúde</v>
          </cell>
          <cell r="G1137" t="str">
            <v>324115</v>
          </cell>
          <cell r="H1137">
            <v>44440</v>
          </cell>
          <cell r="J1137">
            <v>385.66879999999998</v>
          </cell>
          <cell r="L1137">
            <v>131.715857142</v>
          </cell>
          <cell r="M1137">
            <v>2.09</v>
          </cell>
          <cell r="O1137">
            <v>9.99</v>
          </cell>
          <cell r="S1137">
            <v>0</v>
          </cell>
        </row>
        <row r="1138">
          <cell r="C1138" t="str">
            <v>HOSPITAL MESTRE VITALINO</v>
          </cell>
          <cell r="E1138" t="str">
            <v>LUCIANO INACIO DO BONFIM</v>
          </cell>
          <cell r="F1138" t="str">
            <v>3 - Administrativo</v>
          </cell>
          <cell r="G1138" t="str">
            <v>514320</v>
          </cell>
          <cell r="H1138">
            <v>44440</v>
          </cell>
          <cell r="J1138">
            <v>143.12719999999999</v>
          </cell>
          <cell r="L1138">
            <v>131.715857142</v>
          </cell>
          <cell r="M1138">
            <v>22.2</v>
          </cell>
          <cell r="O1138">
            <v>1.93</v>
          </cell>
          <cell r="S1138">
            <v>0</v>
          </cell>
        </row>
        <row r="1139">
          <cell r="C1139" t="str">
            <v>HOSPITAL MESTRE VITALINO</v>
          </cell>
          <cell r="E1139" t="str">
            <v>LUCIANO JOSE DA SILVA</v>
          </cell>
          <cell r="F1139" t="str">
            <v>3 - Administrativo</v>
          </cell>
          <cell r="G1139" t="str">
            <v>517410</v>
          </cell>
          <cell r="H1139">
            <v>44440</v>
          </cell>
          <cell r="J1139">
            <v>97.04</v>
          </cell>
          <cell r="L1139">
            <v>0</v>
          </cell>
          <cell r="O1139">
            <v>1.93</v>
          </cell>
          <cell r="R1139">
            <v>166.5</v>
          </cell>
          <cell r="S1139">
            <v>66.78</v>
          </cell>
        </row>
        <row r="1140">
          <cell r="C1140" t="str">
            <v>HOSPITAL MESTRE VITALINO</v>
          </cell>
          <cell r="E1140" t="str">
            <v>LUCICLAUDIA CARDOSO RAIMUNDO</v>
          </cell>
          <cell r="F1140" t="str">
            <v>2 - Outros Profissionais da Saúde</v>
          </cell>
          <cell r="G1140" t="str">
            <v>223505</v>
          </cell>
          <cell r="H1140">
            <v>44440</v>
          </cell>
          <cell r="J1140">
            <v>285.95999999999998</v>
          </cell>
          <cell r="L1140">
            <v>131.715857142</v>
          </cell>
          <cell r="M1140">
            <v>3.53</v>
          </cell>
          <cell r="O1140">
            <v>1.59</v>
          </cell>
          <cell r="S1140">
            <v>0</v>
          </cell>
        </row>
        <row r="1141">
          <cell r="C1141" t="str">
            <v>HOSPITAL MESTRE VITALINO</v>
          </cell>
          <cell r="E1141" t="str">
            <v>LUCICLEIDE DO AMARAL MOREIRA</v>
          </cell>
          <cell r="F1141" t="str">
            <v>2 - Outros Profissionais da Saúde</v>
          </cell>
          <cell r="G1141" t="str">
            <v>223505</v>
          </cell>
          <cell r="H1141">
            <v>44440</v>
          </cell>
          <cell r="J1141">
            <v>283.31920000000002</v>
          </cell>
          <cell r="L1141">
            <v>131.715857142</v>
          </cell>
          <cell r="M1141">
            <v>3.53</v>
          </cell>
          <cell r="O1141">
            <v>1.59</v>
          </cell>
          <cell r="S1141">
            <v>0</v>
          </cell>
        </row>
        <row r="1142">
          <cell r="C1142" t="str">
            <v>HOSPITAL MESTRE VITALINO</v>
          </cell>
          <cell r="E1142" t="str">
            <v>LUCICLEIDE FERREIRA DA SILVA SOUZA</v>
          </cell>
          <cell r="F1142" t="str">
            <v>3 - Administrativo</v>
          </cell>
          <cell r="G1142" t="str">
            <v>514320</v>
          </cell>
          <cell r="H1142">
            <v>44440</v>
          </cell>
          <cell r="J1142">
            <v>123.60720000000001</v>
          </cell>
          <cell r="L1142">
            <v>131.715857142</v>
          </cell>
          <cell r="M1142">
            <v>22.2</v>
          </cell>
          <cell r="O1142">
            <v>1.93</v>
          </cell>
          <cell r="S1142">
            <v>0</v>
          </cell>
        </row>
        <row r="1143">
          <cell r="C1143" t="str">
            <v>HOSPITAL MESTRE VITALINO</v>
          </cell>
          <cell r="E1143" t="str">
            <v>LUCICLEIDE FERREIRA LINS</v>
          </cell>
          <cell r="F1143" t="str">
            <v>2 - Outros Profissionais da Saúde</v>
          </cell>
          <cell r="G1143" t="str">
            <v>322205</v>
          </cell>
          <cell r="H1143">
            <v>44440</v>
          </cell>
          <cell r="J1143">
            <v>161.32</v>
          </cell>
          <cell r="L1143">
            <v>131.715857142</v>
          </cell>
          <cell r="M1143">
            <v>26.3</v>
          </cell>
          <cell r="O1143">
            <v>1.93</v>
          </cell>
          <cell r="R1143">
            <v>222</v>
          </cell>
          <cell r="S1143">
            <v>78.91</v>
          </cell>
        </row>
        <row r="1144">
          <cell r="C1144" t="str">
            <v>HOSPITAL MESTRE VITALINO</v>
          </cell>
          <cell r="E1144" t="str">
            <v>LUCICLEIDE MARIA DA SILVA</v>
          </cell>
          <cell r="F1144" t="str">
            <v>2 - Outros Profissionais da Saúde</v>
          </cell>
          <cell r="G1144" t="str">
            <v>223505</v>
          </cell>
          <cell r="H1144">
            <v>44440</v>
          </cell>
          <cell r="J1144">
            <v>264.8648</v>
          </cell>
          <cell r="L1144">
            <v>131.715857142</v>
          </cell>
          <cell r="M1144">
            <v>3.31</v>
          </cell>
          <cell r="O1144">
            <v>1.59</v>
          </cell>
          <cell r="S1144">
            <v>0</v>
          </cell>
        </row>
        <row r="1145">
          <cell r="C1145" t="str">
            <v>HOSPITAL MESTRE VITALINO</v>
          </cell>
          <cell r="E1145" t="str">
            <v>LUCIEDILA QUITERIA DA SILVA</v>
          </cell>
          <cell r="F1145" t="str">
            <v>2 - Outros Profissionais da Saúde</v>
          </cell>
          <cell r="G1145" t="str">
            <v>521130</v>
          </cell>
          <cell r="H1145">
            <v>44440</v>
          </cell>
          <cell r="J1145">
            <v>164.6568</v>
          </cell>
          <cell r="L1145">
            <v>0</v>
          </cell>
          <cell r="O1145">
            <v>1.93</v>
          </cell>
          <cell r="S1145">
            <v>0</v>
          </cell>
        </row>
        <row r="1146">
          <cell r="C1146" t="str">
            <v>HOSPITAL MESTRE VITALINO</v>
          </cell>
          <cell r="E1146" t="str">
            <v>LUCIENE GEISA DA SILVA</v>
          </cell>
          <cell r="F1146" t="str">
            <v>3 - Administrativo</v>
          </cell>
          <cell r="G1146" t="str">
            <v>411010</v>
          </cell>
          <cell r="H1146">
            <v>44440</v>
          </cell>
          <cell r="J1146">
            <v>110.1752</v>
          </cell>
          <cell r="L1146">
            <v>131.715857142</v>
          </cell>
          <cell r="M1146">
            <v>25.15</v>
          </cell>
          <cell r="O1146">
            <v>1.93</v>
          </cell>
          <cell r="S1146">
            <v>0</v>
          </cell>
        </row>
        <row r="1147">
          <cell r="C1147" t="str">
            <v>HOSPITAL MESTRE VITALINO</v>
          </cell>
          <cell r="E1147" t="str">
            <v>LUCILENE MARIA DOS SANTOS SILVA</v>
          </cell>
          <cell r="F1147" t="str">
            <v>2 - Outros Profissionais da Saúde</v>
          </cell>
          <cell r="G1147" t="str">
            <v>322205</v>
          </cell>
          <cell r="H1147">
            <v>44440</v>
          </cell>
          <cell r="J1147">
            <v>175.29040000000001</v>
          </cell>
          <cell r="L1147">
            <v>131.715857142</v>
          </cell>
          <cell r="M1147">
            <v>26.3</v>
          </cell>
          <cell r="O1147">
            <v>1.93</v>
          </cell>
          <cell r="S1147">
            <v>0</v>
          </cell>
        </row>
        <row r="1148">
          <cell r="C1148" t="str">
            <v>HOSPITAL MESTRE VITALINO</v>
          </cell>
          <cell r="E1148" t="str">
            <v>LUCIMAEL DE GOES SILVA</v>
          </cell>
          <cell r="F1148" t="str">
            <v>3 - Administrativo</v>
          </cell>
          <cell r="G1148" t="str">
            <v>515110</v>
          </cell>
          <cell r="H1148">
            <v>44440</v>
          </cell>
          <cell r="J1148">
            <v>111.092</v>
          </cell>
          <cell r="L1148">
            <v>131.715857142</v>
          </cell>
          <cell r="M1148">
            <v>22.26</v>
          </cell>
          <cell r="O1148">
            <v>1.93</v>
          </cell>
          <cell r="S1148">
            <v>0</v>
          </cell>
        </row>
        <row r="1149">
          <cell r="C1149" t="str">
            <v>HOSPITAL MESTRE VITALINO</v>
          </cell>
          <cell r="E1149" t="str">
            <v>LUCIMARA ALEXANDRE DOS SANTOS</v>
          </cell>
          <cell r="F1149" t="str">
            <v>2 - Outros Profissionais da Saúde</v>
          </cell>
          <cell r="G1149" t="str">
            <v>322205</v>
          </cell>
          <cell r="H1149">
            <v>44440</v>
          </cell>
          <cell r="J1149">
            <v>144.39439999999999</v>
          </cell>
          <cell r="L1149">
            <v>131.715857142</v>
          </cell>
          <cell r="M1149">
            <v>26.3</v>
          </cell>
          <cell r="O1149">
            <v>1.93</v>
          </cell>
          <cell r="S1149">
            <v>0</v>
          </cell>
          <cell r="U1149">
            <v>69.41</v>
          </cell>
          <cell r="X1149" t="str">
            <v>AUX. CRECHE I</v>
          </cell>
        </row>
        <row r="1150">
          <cell r="C1150" t="str">
            <v>HOSPITAL MESTRE VITALINO</v>
          </cell>
          <cell r="E1150" t="str">
            <v>LUCINEIDE MARIA SILVA DOS SANTOS</v>
          </cell>
          <cell r="F1150" t="str">
            <v>2 - Outros Profissionais da Saúde</v>
          </cell>
          <cell r="G1150" t="str">
            <v>322205</v>
          </cell>
          <cell r="H1150">
            <v>44440</v>
          </cell>
          <cell r="J1150">
            <v>184.96799999999999</v>
          </cell>
          <cell r="L1150">
            <v>131.715857142</v>
          </cell>
          <cell r="M1150">
            <v>26.3</v>
          </cell>
          <cell r="O1150">
            <v>1.93</v>
          </cell>
          <cell r="S1150">
            <v>0</v>
          </cell>
        </row>
        <row r="1151">
          <cell r="C1151" t="str">
            <v>HOSPITAL MESTRE VITALINO</v>
          </cell>
          <cell r="E1151" t="str">
            <v>LUCINETE SOUZA ALVES</v>
          </cell>
          <cell r="F1151" t="str">
            <v>2 - Outros Profissionais da Saúde</v>
          </cell>
          <cell r="G1151" t="str">
            <v>223505</v>
          </cell>
          <cell r="H1151">
            <v>44440</v>
          </cell>
          <cell r="J1151">
            <v>259.61360000000002</v>
          </cell>
          <cell r="L1151">
            <v>131.715857142</v>
          </cell>
          <cell r="M1151">
            <v>3.31</v>
          </cell>
          <cell r="O1151">
            <v>1.59</v>
          </cell>
          <cell r="S1151">
            <v>0</v>
          </cell>
        </row>
        <row r="1152">
          <cell r="C1152" t="str">
            <v>HOSPITAL MESTRE VITALINO</v>
          </cell>
          <cell r="E1152" t="str">
            <v>LUCIVALDO SANTOS DE ALMEIDA</v>
          </cell>
          <cell r="F1152" t="str">
            <v>3 - Administrativo</v>
          </cell>
          <cell r="G1152" t="str">
            <v>515110</v>
          </cell>
          <cell r="H1152">
            <v>44440</v>
          </cell>
          <cell r="J1152">
            <v>111.7512</v>
          </cell>
          <cell r="L1152">
            <v>0</v>
          </cell>
          <cell r="O1152">
            <v>1.93</v>
          </cell>
          <cell r="R1152">
            <v>222</v>
          </cell>
          <cell r="S1152">
            <v>66.78</v>
          </cell>
        </row>
        <row r="1153">
          <cell r="C1153" t="str">
            <v>HOSPITAL MESTRE VITALINO</v>
          </cell>
          <cell r="E1153" t="str">
            <v>LUCIVANIA MARIA CELESTINO</v>
          </cell>
          <cell r="F1153" t="str">
            <v>2 - Outros Profissionais da Saúde</v>
          </cell>
          <cell r="G1153" t="str">
            <v>322205</v>
          </cell>
          <cell r="H1153">
            <v>44440</v>
          </cell>
          <cell r="J1153">
            <v>110.68</v>
          </cell>
          <cell r="L1153">
            <v>131.715857142</v>
          </cell>
          <cell r="M1153">
            <v>26.3</v>
          </cell>
          <cell r="O1153">
            <v>1.93</v>
          </cell>
          <cell r="S1153">
            <v>0</v>
          </cell>
        </row>
        <row r="1154">
          <cell r="C1154" t="str">
            <v>HOSPITAL MESTRE VITALINO</v>
          </cell>
          <cell r="E1154" t="str">
            <v>LUDIMYLA GONCALVES DA SILVA</v>
          </cell>
          <cell r="F1154" t="str">
            <v>2 - Outros Profissionais da Saúde</v>
          </cell>
          <cell r="G1154" t="str">
            <v>223505</v>
          </cell>
          <cell r="H1154">
            <v>44440</v>
          </cell>
          <cell r="J1154">
            <v>269.61040000000003</v>
          </cell>
          <cell r="L1154">
            <v>0</v>
          </cell>
          <cell r="O1154">
            <v>1.59</v>
          </cell>
          <cell r="S1154">
            <v>0</v>
          </cell>
        </row>
        <row r="1155">
          <cell r="C1155" t="str">
            <v>HOSPITAL MESTRE VITALINO</v>
          </cell>
          <cell r="E1155" t="str">
            <v>LUIS HENRIQUE DA SILVA</v>
          </cell>
          <cell r="F1155" t="str">
            <v>3 - Administrativo</v>
          </cell>
          <cell r="G1155" t="str">
            <v>517410</v>
          </cell>
          <cell r="H1155">
            <v>44440</v>
          </cell>
          <cell r="J1155">
            <v>106.75360000000001</v>
          </cell>
          <cell r="L1155">
            <v>131.715857142</v>
          </cell>
          <cell r="M1155">
            <v>22.26</v>
          </cell>
          <cell r="O1155">
            <v>1.93</v>
          </cell>
          <cell r="S1155">
            <v>0</v>
          </cell>
        </row>
        <row r="1156">
          <cell r="C1156" t="str">
            <v>HOSPITAL MESTRE VITALINO</v>
          </cell>
          <cell r="E1156" t="str">
            <v>LUIS MANUEL DA SILVA</v>
          </cell>
          <cell r="F1156" t="str">
            <v>3 - Administrativo</v>
          </cell>
          <cell r="G1156" t="str">
            <v>513505</v>
          </cell>
          <cell r="H1156">
            <v>44440</v>
          </cell>
          <cell r="J1156">
            <v>112.24</v>
          </cell>
          <cell r="L1156">
            <v>0</v>
          </cell>
          <cell r="O1156">
            <v>1.93</v>
          </cell>
          <cell r="S1156">
            <v>0</v>
          </cell>
        </row>
        <row r="1157">
          <cell r="C1157" t="str">
            <v>HOSPITAL MESTRE VITALINO</v>
          </cell>
          <cell r="E1157" t="str">
            <v>LUIZ AUGUSTO LAGEDO FERRAZ</v>
          </cell>
          <cell r="F1157" t="str">
            <v>1 - Médico</v>
          </cell>
          <cell r="G1157" t="str">
            <v>225112</v>
          </cell>
          <cell r="H1157">
            <v>44440</v>
          </cell>
          <cell r="J1157">
            <v>1623.5727999999999</v>
          </cell>
          <cell r="L1157">
            <v>131.715857142</v>
          </cell>
          <cell r="M1157">
            <v>2.75</v>
          </cell>
          <cell r="O1157">
            <v>6.13</v>
          </cell>
          <cell r="P1157">
            <v>1.23</v>
          </cell>
          <cell r="S1157">
            <v>0</v>
          </cell>
        </row>
        <row r="1158">
          <cell r="C1158" t="str">
            <v>HOSPITAL MESTRE VITALINO</v>
          </cell>
          <cell r="E1158" t="str">
            <v>LUIZ FERNANDO DE ANDRADE SILVA</v>
          </cell>
          <cell r="F1158" t="str">
            <v>2 - Outros Profissionais da Saúde</v>
          </cell>
          <cell r="G1158" t="str">
            <v>223505</v>
          </cell>
          <cell r="H1158">
            <v>44440</v>
          </cell>
          <cell r="J1158">
            <v>278.7808</v>
          </cell>
          <cell r="L1158">
            <v>0</v>
          </cell>
          <cell r="O1158">
            <v>1.59</v>
          </cell>
          <cell r="S1158">
            <v>0</v>
          </cell>
        </row>
        <row r="1159">
          <cell r="C1159" t="str">
            <v>HOSPITAL MESTRE VITALINO</v>
          </cell>
          <cell r="E1159" t="str">
            <v>LUIZ GUSTAVO SALVINO DA SILVA</v>
          </cell>
          <cell r="F1159" t="str">
            <v>3 - Administrativo</v>
          </cell>
          <cell r="G1159" t="str">
            <v>514320</v>
          </cell>
          <cell r="H1159">
            <v>44440</v>
          </cell>
          <cell r="J1159">
            <v>112</v>
          </cell>
          <cell r="L1159">
            <v>131.715857142</v>
          </cell>
          <cell r="M1159">
            <v>22.2</v>
          </cell>
          <cell r="O1159">
            <v>9.99</v>
          </cell>
          <cell r="R1159">
            <v>222</v>
          </cell>
          <cell r="S1159">
            <v>66.599999999999994</v>
          </cell>
        </row>
        <row r="1160">
          <cell r="C1160" t="str">
            <v>HOSPITAL MESTRE VITALINO</v>
          </cell>
          <cell r="E1160" t="str">
            <v>LUIZ GUSTAVO SILVA NASCIMENTO</v>
          </cell>
          <cell r="F1160" t="str">
            <v>1 - Médico</v>
          </cell>
          <cell r="G1160" t="str">
            <v>225203</v>
          </cell>
          <cell r="H1160">
            <v>44440</v>
          </cell>
          <cell r="J1160">
            <v>846.84400000000005</v>
          </cell>
          <cell r="L1160">
            <v>131.715857142</v>
          </cell>
          <cell r="M1160">
            <v>2.75</v>
          </cell>
          <cell r="O1160">
            <v>6.13</v>
          </cell>
          <cell r="P1160">
            <v>1.23</v>
          </cell>
          <cell r="S1160">
            <v>0</v>
          </cell>
        </row>
        <row r="1161">
          <cell r="C1161" t="str">
            <v>HOSPITAL MESTRE VITALINO</v>
          </cell>
          <cell r="E1161" t="str">
            <v>LUIZ HALLEY SOARES E SA</v>
          </cell>
          <cell r="F1161" t="str">
            <v>1 - Médico</v>
          </cell>
          <cell r="G1161" t="str">
            <v>225203</v>
          </cell>
          <cell r="H1161">
            <v>44440</v>
          </cell>
          <cell r="J1161">
            <v>1393.36</v>
          </cell>
          <cell r="L1161">
            <v>131.715857142</v>
          </cell>
          <cell r="M1161">
            <v>2.65</v>
          </cell>
          <cell r="O1161">
            <v>6.13</v>
          </cell>
          <cell r="P1161">
            <v>1.23</v>
          </cell>
          <cell r="S1161">
            <v>0</v>
          </cell>
        </row>
        <row r="1162">
          <cell r="C1162" t="str">
            <v>HOSPITAL MESTRE VITALINO</v>
          </cell>
          <cell r="E1162" t="str">
            <v>LUIZ HENRIQUE ANGELIM XIMENES</v>
          </cell>
          <cell r="F1162" t="str">
            <v>3 - Administrativo</v>
          </cell>
          <cell r="G1162" t="str">
            <v>411005</v>
          </cell>
          <cell r="H1162">
            <v>44440</v>
          </cell>
          <cell r="J1162">
            <v>10.333399999999999</v>
          </cell>
          <cell r="L1162">
            <v>0</v>
          </cell>
          <cell r="O1162">
            <v>1.93</v>
          </cell>
          <cell r="S1162">
            <v>0</v>
          </cell>
        </row>
        <row r="1163">
          <cell r="C1163" t="str">
            <v>HOSPITAL MESTRE VITALINO</v>
          </cell>
          <cell r="E1163" t="str">
            <v>LUIZ IZIDORO BATISTA</v>
          </cell>
          <cell r="F1163" t="str">
            <v>3 - Administrativo</v>
          </cell>
          <cell r="G1163" t="str">
            <v>513505</v>
          </cell>
          <cell r="H1163">
            <v>44440</v>
          </cell>
          <cell r="J1163">
            <v>112.24</v>
          </cell>
          <cell r="L1163">
            <v>131.715857142</v>
          </cell>
          <cell r="M1163">
            <v>22.26</v>
          </cell>
          <cell r="O1163">
            <v>1.93</v>
          </cell>
          <cell r="S1163">
            <v>0</v>
          </cell>
        </row>
        <row r="1164">
          <cell r="C1164" t="str">
            <v>HOSPITAL MESTRE VITALINO</v>
          </cell>
          <cell r="E1164" t="str">
            <v>LUNARIA TAMIRES DE OMENA</v>
          </cell>
          <cell r="F1164" t="str">
            <v>2 - Outros Profissionais da Saúde</v>
          </cell>
          <cell r="G1164" t="str">
            <v>322205</v>
          </cell>
          <cell r="H1164">
            <v>44440</v>
          </cell>
          <cell r="J1164">
            <v>187.4528</v>
          </cell>
          <cell r="L1164">
            <v>131.715857142</v>
          </cell>
          <cell r="M1164">
            <v>0.88</v>
          </cell>
          <cell r="O1164">
            <v>1.93</v>
          </cell>
          <cell r="S1164">
            <v>0</v>
          </cell>
          <cell r="U1164">
            <v>66.11</v>
          </cell>
          <cell r="X1164" t="str">
            <v>AUX.CRECHE FERIAS</v>
          </cell>
        </row>
        <row r="1165">
          <cell r="C1165" t="str">
            <v>HOSPITAL MESTRE VITALINO</v>
          </cell>
          <cell r="E1165" t="str">
            <v>LUZIANE MARIA DA SILVA</v>
          </cell>
          <cell r="F1165" t="str">
            <v>2 - Outros Profissionais da Saúde</v>
          </cell>
          <cell r="G1165" t="str">
            <v>223605</v>
          </cell>
          <cell r="H1165">
            <v>44440</v>
          </cell>
          <cell r="J1165">
            <v>0</v>
          </cell>
          <cell r="K1165">
            <v>115.15</v>
          </cell>
          <cell r="L1165">
            <v>131.715857142</v>
          </cell>
          <cell r="M1165">
            <v>0.64</v>
          </cell>
          <cell r="O1165">
            <v>1.59</v>
          </cell>
          <cell r="S1165">
            <v>0</v>
          </cell>
          <cell r="U1165">
            <v>26.19</v>
          </cell>
          <cell r="X1165" t="str">
            <v>AUX. CRECHE I</v>
          </cell>
        </row>
        <row r="1166">
          <cell r="C1166" t="str">
            <v>HOSPITAL MESTRE VITALINO</v>
          </cell>
          <cell r="E1166" t="str">
            <v>LUZICLER BARBOSA DE FRANCA</v>
          </cell>
          <cell r="F1166" t="str">
            <v>2 - Outros Profissionais da Saúde</v>
          </cell>
          <cell r="G1166" t="str">
            <v>322205</v>
          </cell>
          <cell r="H1166">
            <v>44440</v>
          </cell>
          <cell r="J1166">
            <v>161.79920000000001</v>
          </cell>
          <cell r="L1166">
            <v>131.715857142</v>
          </cell>
          <cell r="M1166">
            <v>26.3</v>
          </cell>
          <cell r="O1166">
            <v>1.93</v>
          </cell>
          <cell r="S1166">
            <v>0</v>
          </cell>
        </row>
        <row r="1167">
          <cell r="C1167" t="str">
            <v>HOSPITAL MESTRE VITALINO</v>
          </cell>
          <cell r="E1167" t="str">
            <v>LYLIAN FREIRE DE FREITAS CAVALCANTE</v>
          </cell>
          <cell r="F1167" t="str">
            <v>2 - Outros Profissionais da Saúde</v>
          </cell>
          <cell r="G1167" t="str">
            <v>251605</v>
          </cell>
          <cell r="H1167">
            <v>44440</v>
          </cell>
          <cell r="J1167">
            <v>227.72800000000001</v>
          </cell>
          <cell r="L1167">
            <v>0</v>
          </cell>
          <cell r="O1167">
            <v>1.93</v>
          </cell>
          <cell r="S1167">
            <v>0</v>
          </cell>
        </row>
        <row r="1168">
          <cell r="C1168" t="str">
            <v>HOSPITAL MESTRE VITALINO</v>
          </cell>
          <cell r="E1168" t="str">
            <v>MABELLE MORAES CORDEIRO</v>
          </cell>
          <cell r="F1168" t="str">
            <v>2 - Outros Profissionais da Saúde</v>
          </cell>
          <cell r="G1168" t="str">
            <v>223710</v>
          </cell>
          <cell r="H1168">
            <v>44440</v>
          </cell>
          <cell r="J1168">
            <v>259.03120000000001</v>
          </cell>
          <cell r="L1168">
            <v>0</v>
          </cell>
          <cell r="O1168">
            <v>1.93</v>
          </cell>
          <cell r="S1168">
            <v>0</v>
          </cell>
        </row>
        <row r="1169">
          <cell r="C1169" t="str">
            <v>HOSPITAL MESTRE VITALINO</v>
          </cell>
          <cell r="E1169" t="str">
            <v>MACIEL PASTOR DA SILVA</v>
          </cell>
          <cell r="F1169" t="str">
            <v>3 - Administrativo</v>
          </cell>
          <cell r="G1169" t="str">
            <v>513505</v>
          </cell>
          <cell r="H1169">
            <v>44440</v>
          </cell>
          <cell r="J1169">
            <v>140.27359999999999</v>
          </cell>
          <cell r="L1169">
            <v>0</v>
          </cell>
          <cell r="O1169">
            <v>1.93</v>
          </cell>
          <cell r="S1169">
            <v>0</v>
          </cell>
        </row>
        <row r="1170">
          <cell r="C1170" t="str">
            <v>HOSPITAL MESTRE VITALINO</v>
          </cell>
          <cell r="E1170" t="str">
            <v>MAELEM DA SILVA MOTA</v>
          </cell>
          <cell r="F1170" t="str">
            <v>2 - Outros Profissionais da Saúde</v>
          </cell>
          <cell r="G1170" t="str">
            <v>322205</v>
          </cell>
          <cell r="H1170">
            <v>44440</v>
          </cell>
          <cell r="J1170">
            <v>154.55520000000001</v>
          </cell>
          <cell r="L1170">
            <v>131.715857142</v>
          </cell>
          <cell r="M1170">
            <v>26.3</v>
          </cell>
          <cell r="O1170">
            <v>1.93</v>
          </cell>
          <cell r="S1170">
            <v>0</v>
          </cell>
        </row>
        <row r="1171">
          <cell r="C1171" t="str">
            <v>HOSPITAL MESTRE VITALINO</v>
          </cell>
          <cell r="E1171" t="str">
            <v>MAGALY PEREIRA MAGALHAES</v>
          </cell>
          <cell r="F1171" t="str">
            <v>2 - Outros Profissionais da Saúde</v>
          </cell>
          <cell r="G1171" t="str">
            <v>223505</v>
          </cell>
          <cell r="H1171">
            <v>44440</v>
          </cell>
          <cell r="J1171">
            <v>311.53359999999998</v>
          </cell>
          <cell r="L1171">
            <v>131.715857142</v>
          </cell>
          <cell r="M1171">
            <v>3.53</v>
          </cell>
          <cell r="O1171">
            <v>1.59</v>
          </cell>
          <cell r="S1171">
            <v>0</v>
          </cell>
        </row>
        <row r="1172">
          <cell r="C1172" t="str">
            <v>HOSPITAL MESTRE VITALINO</v>
          </cell>
          <cell r="E1172" t="str">
            <v>MAGDA RODRIGUES BELARMINO</v>
          </cell>
          <cell r="F1172" t="str">
            <v>3 - Administrativo</v>
          </cell>
          <cell r="G1172" t="str">
            <v>763305</v>
          </cell>
          <cell r="H1172">
            <v>44440</v>
          </cell>
          <cell r="J1172">
            <v>106.64</v>
          </cell>
          <cell r="L1172">
            <v>131.715857142</v>
          </cell>
          <cell r="M1172">
            <v>22.26</v>
          </cell>
          <cell r="O1172">
            <v>1.93</v>
          </cell>
          <cell r="S1172">
            <v>0</v>
          </cell>
        </row>
        <row r="1173">
          <cell r="C1173" t="str">
            <v>HOSPITAL MESTRE VITALINO</v>
          </cell>
          <cell r="E1173" t="str">
            <v>MAGNA RAFAELA DE CASTRO</v>
          </cell>
          <cell r="F1173" t="str">
            <v>2 - Outros Profissionais da Saúde</v>
          </cell>
          <cell r="G1173" t="str">
            <v>223505</v>
          </cell>
          <cell r="H1173">
            <v>44440</v>
          </cell>
          <cell r="J1173">
            <v>207.33920000000001</v>
          </cell>
          <cell r="L1173">
            <v>131.715857142</v>
          </cell>
          <cell r="M1173">
            <v>2.66</v>
          </cell>
          <cell r="O1173">
            <v>1.59</v>
          </cell>
          <cell r="S1173">
            <v>0</v>
          </cell>
        </row>
        <row r="1174">
          <cell r="C1174" t="str">
            <v>HOSPITAL MESTRE VITALINO</v>
          </cell>
          <cell r="E1174" t="str">
            <v>MAIRA CRISLAINE DA SILVA MENEZES</v>
          </cell>
          <cell r="F1174" t="str">
            <v>2 - Outros Profissionais da Saúde</v>
          </cell>
          <cell r="G1174" t="str">
            <v>322205</v>
          </cell>
          <cell r="H1174">
            <v>44440</v>
          </cell>
          <cell r="J1174">
            <v>158.9632</v>
          </cell>
          <cell r="L1174">
            <v>0</v>
          </cell>
          <cell r="O1174">
            <v>1.93</v>
          </cell>
          <cell r="S1174">
            <v>0</v>
          </cell>
          <cell r="U1174">
            <v>69.41</v>
          </cell>
          <cell r="X1174" t="str">
            <v>AUX. CRECHE I</v>
          </cell>
        </row>
        <row r="1175">
          <cell r="C1175" t="str">
            <v>HOSPITAL MESTRE VITALINO</v>
          </cell>
          <cell r="E1175" t="str">
            <v>MAIRCON CANDIDO DA SILVA</v>
          </cell>
          <cell r="F1175" t="str">
            <v>2 - Outros Profissionais da Saúde</v>
          </cell>
          <cell r="G1175" t="str">
            <v>223605</v>
          </cell>
          <cell r="H1175">
            <v>44440</v>
          </cell>
          <cell r="J1175">
            <v>225.5488</v>
          </cell>
          <cell r="L1175">
            <v>131.715857142</v>
          </cell>
          <cell r="M1175">
            <v>2.84</v>
          </cell>
          <cell r="O1175">
            <v>1.59</v>
          </cell>
          <cell r="S1175">
            <v>0</v>
          </cell>
        </row>
        <row r="1176">
          <cell r="C1176" t="str">
            <v>HOSPITAL MESTRE VITALINO</v>
          </cell>
          <cell r="E1176" t="str">
            <v>MALAQUIAS PEREIRA BISPO</v>
          </cell>
          <cell r="F1176" t="str">
            <v>2 - Outros Profissionais da Saúde</v>
          </cell>
          <cell r="G1176" t="str">
            <v>223605</v>
          </cell>
          <cell r="H1176">
            <v>44440</v>
          </cell>
          <cell r="J1176">
            <v>231.55520000000001</v>
          </cell>
          <cell r="L1176">
            <v>0</v>
          </cell>
          <cell r="O1176">
            <v>1.59</v>
          </cell>
          <cell r="S1176">
            <v>0</v>
          </cell>
        </row>
        <row r="1177">
          <cell r="C1177" t="str">
            <v>HOSPITAL MESTRE VITALINO</v>
          </cell>
          <cell r="E1177" t="str">
            <v>MANASSES FERNANDES DA SILVA</v>
          </cell>
          <cell r="F1177" t="str">
            <v>3 - Administrativo</v>
          </cell>
          <cell r="G1177" t="str">
            <v>312105</v>
          </cell>
          <cell r="H1177">
            <v>44440</v>
          </cell>
          <cell r="J1177">
            <v>293.11680000000001</v>
          </cell>
          <cell r="L1177">
            <v>0</v>
          </cell>
          <cell r="O1177">
            <v>1.93</v>
          </cell>
          <cell r="S1177">
            <v>0</v>
          </cell>
          <cell r="U1177">
            <v>42.32</v>
          </cell>
          <cell r="X1177" t="str">
            <v>AUX DE FERRAMENTA</v>
          </cell>
        </row>
        <row r="1178">
          <cell r="C1178" t="str">
            <v>HOSPITAL MESTRE VITALINO</v>
          </cell>
          <cell r="E1178" t="str">
            <v>MANOELLA DAS DORES LEMOS SILVA</v>
          </cell>
          <cell r="F1178" t="str">
            <v>2 - Outros Profissionais da Saúde</v>
          </cell>
          <cell r="G1178" t="str">
            <v>322205</v>
          </cell>
          <cell r="H1178">
            <v>44440</v>
          </cell>
          <cell r="J1178">
            <v>167.36879999999999</v>
          </cell>
          <cell r="L1178">
            <v>131.715857142</v>
          </cell>
          <cell r="M1178">
            <v>26.3</v>
          </cell>
          <cell r="O1178">
            <v>1.93</v>
          </cell>
          <cell r="S1178">
            <v>0</v>
          </cell>
        </row>
        <row r="1179">
          <cell r="C1179" t="str">
            <v>HOSPITAL MESTRE VITALINO</v>
          </cell>
          <cell r="E1179" t="str">
            <v>MANOELLA TAMYRES DA SILVA CAVALCANTI</v>
          </cell>
          <cell r="F1179" t="str">
            <v>2 - Outros Profissionais da Saúde</v>
          </cell>
          <cell r="G1179" t="str">
            <v>223605</v>
          </cell>
          <cell r="H1179">
            <v>44440</v>
          </cell>
          <cell r="J1179">
            <v>237.3064</v>
          </cell>
          <cell r="L1179">
            <v>131.715857142</v>
          </cell>
          <cell r="M1179">
            <v>3.1</v>
          </cell>
          <cell r="O1179">
            <v>1.59</v>
          </cell>
          <cell r="S1179">
            <v>0</v>
          </cell>
        </row>
        <row r="1180">
          <cell r="C1180" t="str">
            <v>HOSPITAL MESTRE VITALINO</v>
          </cell>
          <cell r="E1180" t="str">
            <v>MANUEL ALEXANDRE DA SILVA</v>
          </cell>
          <cell r="F1180" t="str">
            <v>2 - Outros Profissionais da Saúde</v>
          </cell>
          <cell r="G1180" t="str">
            <v>223505</v>
          </cell>
          <cell r="H1180">
            <v>44440</v>
          </cell>
          <cell r="J1180">
            <v>292.1576</v>
          </cell>
          <cell r="L1180">
            <v>131.715857142</v>
          </cell>
          <cell r="M1180">
            <v>3.31</v>
          </cell>
          <cell r="O1180">
            <v>1.59</v>
          </cell>
          <cell r="S1180">
            <v>0</v>
          </cell>
        </row>
        <row r="1181">
          <cell r="C1181" t="str">
            <v>HOSPITAL MESTRE VITALINO</v>
          </cell>
          <cell r="E1181" t="str">
            <v>MANUELA LEITE DOS SANTOS</v>
          </cell>
          <cell r="F1181" t="str">
            <v>2 - Outros Profissionais da Saúde</v>
          </cell>
          <cell r="G1181" t="str">
            <v>223505</v>
          </cell>
          <cell r="H1181">
            <v>44440</v>
          </cell>
          <cell r="J1181">
            <v>229.30879999999999</v>
          </cell>
          <cell r="L1181">
            <v>131.715857142</v>
          </cell>
          <cell r="M1181">
            <v>2.66</v>
          </cell>
          <cell r="O1181">
            <v>1.59</v>
          </cell>
          <cell r="S1181">
            <v>0</v>
          </cell>
        </row>
        <row r="1182">
          <cell r="C1182" t="str">
            <v>HOSPITAL MESTRE VITALINO</v>
          </cell>
          <cell r="E1182" t="str">
            <v>MANUELLA LUNA DE MACEDO</v>
          </cell>
          <cell r="F1182" t="str">
            <v>2 - Outros Profissionais da Saúde</v>
          </cell>
          <cell r="G1182" t="str">
            <v>223505</v>
          </cell>
          <cell r="H1182">
            <v>44440</v>
          </cell>
          <cell r="J1182">
            <v>242.11920000000001</v>
          </cell>
          <cell r="L1182">
            <v>131.715857142</v>
          </cell>
          <cell r="M1182">
            <v>1.77</v>
          </cell>
          <cell r="O1182">
            <v>1.59</v>
          </cell>
          <cell r="S1182">
            <v>0</v>
          </cell>
        </row>
        <row r="1183">
          <cell r="C1183" t="str">
            <v>HOSPITAL MESTRE VITALINO</v>
          </cell>
          <cell r="E1183" t="str">
            <v>MARAISA MARIA DA SILVA</v>
          </cell>
          <cell r="F1183" t="str">
            <v>2 - Outros Profissionais da Saúde</v>
          </cell>
          <cell r="G1183" t="str">
            <v>322205</v>
          </cell>
          <cell r="H1183">
            <v>44440</v>
          </cell>
          <cell r="J1183">
            <v>159.816</v>
          </cell>
          <cell r="L1183">
            <v>131.715857142</v>
          </cell>
          <cell r="M1183">
            <v>26.3</v>
          </cell>
          <cell r="O1183">
            <v>1.93</v>
          </cell>
          <cell r="S1183">
            <v>0</v>
          </cell>
        </row>
        <row r="1184">
          <cell r="C1184" t="str">
            <v>HOSPITAL MESTRE VITALINO</v>
          </cell>
          <cell r="E1184" t="str">
            <v>MARCEL ARAUJO DE ARRUDA</v>
          </cell>
          <cell r="F1184" t="str">
            <v>1 - Médico</v>
          </cell>
          <cell r="G1184" t="str">
            <v>225125</v>
          </cell>
          <cell r="H1184">
            <v>44440</v>
          </cell>
          <cell r="J1184">
            <v>926.84400000000005</v>
          </cell>
          <cell r="L1184">
            <v>0</v>
          </cell>
          <cell r="S1184">
            <v>0</v>
          </cell>
        </row>
        <row r="1185">
          <cell r="C1185" t="str">
            <v>HOSPITAL MESTRE VITALINO</v>
          </cell>
          <cell r="E1185" t="str">
            <v>MARCELA RAMOS LUNA</v>
          </cell>
          <cell r="F1185" t="str">
            <v>2 - Outros Profissionais da Saúde</v>
          </cell>
          <cell r="G1185" t="str">
            <v>223605</v>
          </cell>
          <cell r="H1185">
            <v>44440</v>
          </cell>
          <cell r="J1185">
            <v>242.33760000000001</v>
          </cell>
          <cell r="L1185">
            <v>131.715857142</v>
          </cell>
          <cell r="M1185">
            <v>3.1</v>
          </cell>
          <cell r="O1185">
            <v>1.59</v>
          </cell>
          <cell r="S1185">
            <v>0</v>
          </cell>
        </row>
        <row r="1186">
          <cell r="C1186" t="str">
            <v>HOSPITAL MESTRE VITALINO</v>
          </cell>
          <cell r="E1186" t="str">
            <v>MARCELO BARBOSA CAVALCANTI</v>
          </cell>
          <cell r="F1186" t="str">
            <v>3 - Administrativo</v>
          </cell>
          <cell r="G1186" t="str">
            <v>142105</v>
          </cell>
          <cell r="H1186">
            <v>44440</v>
          </cell>
          <cell r="J1186">
            <v>3270.9488000000001</v>
          </cell>
          <cell r="L1186">
            <v>131.715857142</v>
          </cell>
          <cell r="M1186">
            <v>29.63</v>
          </cell>
          <cell r="O1186">
            <v>1.93</v>
          </cell>
          <cell r="S1186">
            <v>0</v>
          </cell>
        </row>
        <row r="1187">
          <cell r="C1187" t="str">
            <v>HOSPITAL MESTRE VITALINO</v>
          </cell>
          <cell r="E1187" t="str">
            <v>MARCELO BRUNO MAIA BAGETTI</v>
          </cell>
          <cell r="F1187" t="str">
            <v>1 - Médico</v>
          </cell>
          <cell r="G1187" t="str">
            <v>225120</v>
          </cell>
          <cell r="H1187">
            <v>44440</v>
          </cell>
          <cell r="J1187">
            <v>1436.0712000000001</v>
          </cell>
          <cell r="L1187">
            <v>131.715857142</v>
          </cell>
          <cell r="M1187">
            <v>2.75</v>
          </cell>
          <cell r="O1187">
            <v>6.13</v>
          </cell>
          <cell r="P1187">
            <v>1.23</v>
          </cell>
          <cell r="S1187">
            <v>0</v>
          </cell>
        </row>
        <row r="1188">
          <cell r="C1188" t="str">
            <v>HOSPITAL MESTRE VITALINO</v>
          </cell>
          <cell r="E1188" t="str">
            <v>MARCELO JARDSON PEDRO DA SILVA</v>
          </cell>
          <cell r="F1188" t="str">
            <v>2 - Outros Profissionais da Saúde</v>
          </cell>
          <cell r="G1188" t="str">
            <v>131210</v>
          </cell>
          <cell r="H1188">
            <v>44440</v>
          </cell>
          <cell r="J1188">
            <v>633.98720000000003</v>
          </cell>
          <cell r="L1188">
            <v>0</v>
          </cell>
          <cell r="O1188">
            <v>1.93</v>
          </cell>
          <cell r="S1188">
            <v>0</v>
          </cell>
        </row>
        <row r="1189">
          <cell r="C1189" t="str">
            <v>HOSPITAL MESTRE VITALINO</v>
          </cell>
          <cell r="E1189" t="str">
            <v>MARCELO VITOR DE SOUZA BARBOSA</v>
          </cell>
          <cell r="F1189" t="str">
            <v>1 - Médico</v>
          </cell>
          <cell r="G1189" t="str">
            <v>225225</v>
          </cell>
          <cell r="H1189">
            <v>44440</v>
          </cell>
          <cell r="J1189">
            <v>917.35440000000006</v>
          </cell>
          <cell r="L1189">
            <v>131.715857142</v>
          </cell>
          <cell r="M1189">
            <v>2.75</v>
          </cell>
          <cell r="O1189">
            <v>6.13</v>
          </cell>
          <cell r="P1189">
            <v>1.23</v>
          </cell>
          <cell r="S1189">
            <v>0</v>
          </cell>
        </row>
        <row r="1190">
          <cell r="C1190" t="str">
            <v>HOSPITAL MESTRE VITALINO</v>
          </cell>
          <cell r="E1190" t="str">
            <v>MARCENILDO MARQUES DA SILVA</v>
          </cell>
          <cell r="F1190" t="str">
            <v>3 - Administrativo</v>
          </cell>
          <cell r="G1190" t="str">
            <v>514320</v>
          </cell>
          <cell r="H1190">
            <v>44440</v>
          </cell>
          <cell r="J1190">
            <v>123.60720000000001</v>
          </cell>
          <cell r="L1190">
            <v>131.715857142</v>
          </cell>
          <cell r="M1190">
            <v>22.2</v>
          </cell>
          <cell r="O1190">
            <v>1.93</v>
          </cell>
          <cell r="S1190">
            <v>0</v>
          </cell>
        </row>
        <row r="1191">
          <cell r="C1191" t="str">
            <v>HOSPITAL MESTRE VITALINO</v>
          </cell>
          <cell r="E1191" t="str">
            <v>MARCIA AURISTELA DE SOUSA</v>
          </cell>
          <cell r="F1191" t="str">
            <v>2 - Outros Profissionais da Saúde</v>
          </cell>
          <cell r="G1191" t="str">
            <v>223505</v>
          </cell>
          <cell r="H1191">
            <v>44440</v>
          </cell>
          <cell r="J1191">
            <v>286.87360000000001</v>
          </cell>
          <cell r="L1191">
            <v>131.715857142</v>
          </cell>
          <cell r="M1191">
            <v>3.31</v>
          </cell>
          <cell r="O1191">
            <v>1.59</v>
          </cell>
          <cell r="S1191">
            <v>0</v>
          </cell>
        </row>
        <row r="1192">
          <cell r="C1192" t="str">
            <v>HOSPITAL MESTRE VITALINO</v>
          </cell>
          <cell r="E1192" t="str">
            <v>MARCIA CRISTINA NEVES</v>
          </cell>
          <cell r="F1192" t="str">
            <v>2 - Outros Profissionais da Saúde</v>
          </cell>
          <cell r="G1192" t="str">
            <v>322205</v>
          </cell>
          <cell r="H1192">
            <v>44440</v>
          </cell>
          <cell r="J1192">
            <v>12.8912</v>
          </cell>
          <cell r="L1192">
            <v>0</v>
          </cell>
          <cell r="O1192">
            <v>1.93</v>
          </cell>
          <cell r="S1192">
            <v>0</v>
          </cell>
        </row>
        <row r="1193">
          <cell r="C1193" t="str">
            <v>HOSPITAL MESTRE VITALINO</v>
          </cell>
          <cell r="E1193" t="str">
            <v>MARCIA PATRICIA DA SILVA</v>
          </cell>
          <cell r="F1193" t="str">
            <v>3 - Administrativo</v>
          </cell>
          <cell r="G1193" t="str">
            <v>513430</v>
          </cell>
          <cell r="H1193">
            <v>44440</v>
          </cell>
          <cell r="J1193">
            <v>112.24</v>
          </cell>
          <cell r="L1193">
            <v>131.715857142</v>
          </cell>
          <cell r="M1193">
            <v>22.26</v>
          </cell>
          <cell r="O1193">
            <v>1.93</v>
          </cell>
          <cell r="R1193">
            <v>222</v>
          </cell>
          <cell r="S1193">
            <v>66.78</v>
          </cell>
        </row>
        <row r="1194">
          <cell r="C1194" t="str">
            <v>HOSPITAL MESTRE VITALINO</v>
          </cell>
          <cell r="E1194" t="str">
            <v>MARCIANO MENDES ALEXANDRE</v>
          </cell>
          <cell r="F1194" t="str">
            <v>2 - Outros Profissionais da Saúde</v>
          </cell>
          <cell r="G1194" t="str">
            <v>322205</v>
          </cell>
          <cell r="H1194">
            <v>44440</v>
          </cell>
          <cell r="J1194">
            <v>157.43119999999999</v>
          </cell>
          <cell r="L1194">
            <v>131.715857142</v>
          </cell>
          <cell r="M1194">
            <v>26.3</v>
          </cell>
          <cell r="O1194">
            <v>1.93</v>
          </cell>
          <cell r="R1194">
            <v>222</v>
          </cell>
          <cell r="S1194">
            <v>78.91</v>
          </cell>
        </row>
        <row r="1195">
          <cell r="C1195" t="str">
            <v>HOSPITAL MESTRE VITALINO</v>
          </cell>
          <cell r="E1195" t="str">
            <v>MARCIO HENRIQUE BEZERRA DA SILVA</v>
          </cell>
          <cell r="F1195" t="str">
            <v>3 - Administrativo</v>
          </cell>
          <cell r="G1195" t="str">
            <v>411005</v>
          </cell>
          <cell r="H1195">
            <v>44440</v>
          </cell>
          <cell r="J1195">
            <v>10.333399999999999</v>
          </cell>
          <cell r="L1195">
            <v>0</v>
          </cell>
          <cell r="O1195">
            <v>1.93</v>
          </cell>
          <cell r="R1195">
            <v>296</v>
          </cell>
          <cell r="S1195">
            <v>31</v>
          </cell>
        </row>
        <row r="1196">
          <cell r="C1196" t="str">
            <v>HOSPITAL MESTRE VITALINO</v>
          </cell>
          <cell r="E1196" t="str">
            <v>MARCIO SEVERINO DA SILVA</v>
          </cell>
          <cell r="F1196" t="str">
            <v>3 - Administrativo</v>
          </cell>
          <cell r="G1196" t="str">
            <v>513505</v>
          </cell>
          <cell r="H1196">
            <v>44440</v>
          </cell>
          <cell r="J1196">
            <v>137.76560000000001</v>
          </cell>
          <cell r="L1196">
            <v>131.715857142</v>
          </cell>
          <cell r="M1196">
            <v>22.26</v>
          </cell>
          <cell r="O1196">
            <v>1.93</v>
          </cell>
          <cell r="S1196">
            <v>0</v>
          </cell>
        </row>
        <row r="1197">
          <cell r="C1197" t="str">
            <v>HOSPITAL MESTRE VITALINO</v>
          </cell>
          <cell r="E1197" t="str">
            <v>MARCIO TOMIO SHIMBO JUNIOR</v>
          </cell>
          <cell r="F1197" t="str">
            <v>1 - Médico</v>
          </cell>
          <cell r="G1197" t="str">
            <v>225124</v>
          </cell>
          <cell r="H1197">
            <v>44440</v>
          </cell>
          <cell r="J1197">
            <v>2349.1640000000002</v>
          </cell>
          <cell r="L1197">
            <v>131.715857142</v>
          </cell>
          <cell r="M1197">
            <v>2.75</v>
          </cell>
          <cell r="O1197">
            <v>6.13</v>
          </cell>
          <cell r="P1197">
            <v>1.23</v>
          </cell>
          <cell r="S1197">
            <v>0</v>
          </cell>
        </row>
        <row r="1198">
          <cell r="C1198" t="str">
            <v>HOSPITAL MESTRE VITALINO</v>
          </cell>
          <cell r="E1198" t="str">
            <v>MARCONE GOMES DE SANTANA</v>
          </cell>
          <cell r="F1198" t="str">
            <v>3 - Administrativo</v>
          </cell>
          <cell r="G1198" t="str">
            <v>515110</v>
          </cell>
          <cell r="H1198">
            <v>44440</v>
          </cell>
          <cell r="J1198">
            <v>0</v>
          </cell>
          <cell r="K1198">
            <v>123.55</v>
          </cell>
          <cell r="L1198">
            <v>131.715857142</v>
          </cell>
          <cell r="M1198">
            <v>20.78</v>
          </cell>
          <cell r="O1198">
            <v>1.93</v>
          </cell>
          <cell r="R1198">
            <v>222</v>
          </cell>
          <cell r="S1198">
            <v>66.78</v>
          </cell>
        </row>
        <row r="1199">
          <cell r="C1199" t="str">
            <v>HOSPITAL MESTRE VITALINO</v>
          </cell>
          <cell r="E1199" t="str">
            <v>MARCONE SILVA DE SANTANA</v>
          </cell>
          <cell r="F1199" t="str">
            <v>3 - Administrativo</v>
          </cell>
          <cell r="G1199" t="str">
            <v>513505</v>
          </cell>
          <cell r="H1199">
            <v>44440</v>
          </cell>
          <cell r="J1199">
            <v>118.64</v>
          </cell>
          <cell r="L1199">
            <v>0</v>
          </cell>
          <cell r="O1199">
            <v>1.93</v>
          </cell>
          <cell r="S1199">
            <v>0</v>
          </cell>
        </row>
        <row r="1200">
          <cell r="C1200" t="str">
            <v>HOSPITAL MESTRE VITALINO</v>
          </cell>
          <cell r="E1200" t="str">
            <v>MARCOS ANTONIO DA SILVA JUNIOR</v>
          </cell>
          <cell r="F1200" t="str">
            <v>2 - Outros Profissionais da Saúde</v>
          </cell>
          <cell r="G1200" t="str">
            <v>322205</v>
          </cell>
          <cell r="H1200">
            <v>44440</v>
          </cell>
          <cell r="J1200">
            <v>157.43119999999999</v>
          </cell>
          <cell r="L1200">
            <v>131.715857142</v>
          </cell>
          <cell r="M1200">
            <v>26.3</v>
          </cell>
          <cell r="O1200">
            <v>1.93</v>
          </cell>
          <cell r="S1200">
            <v>0</v>
          </cell>
        </row>
        <row r="1201">
          <cell r="C1201" t="str">
            <v>HOSPITAL MESTRE VITALINO</v>
          </cell>
          <cell r="E1201" t="str">
            <v>MARCOS JOSE CAXIADO DA SILVA</v>
          </cell>
          <cell r="F1201" t="str">
            <v>3 - Administrativo</v>
          </cell>
          <cell r="G1201" t="str">
            <v>312105</v>
          </cell>
          <cell r="H1201">
            <v>44440</v>
          </cell>
          <cell r="J1201">
            <v>187.76560000000001</v>
          </cell>
          <cell r="L1201">
            <v>0</v>
          </cell>
          <cell r="O1201">
            <v>1.93</v>
          </cell>
          <cell r="R1201">
            <v>296</v>
          </cell>
          <cell r="S1201">
            <v>92.12</v>
          </cell>
          <cell r="U1201">
            <v>42.32</v>
          </cell>
          <cell r="X1201" t="str">
            <v>AUX DE FERRAMENTA</v>
          </cell>
        </row>
        <row r="1202">
          <cell r="C1202" t="str">
            <v>HOSPITAL MESTRE VITALINO</v>
          </cell>
          <cell r="E1202" t="str">
            <v>MARCOS JOSE DA SILVA</v>
          </cell>
          <cell r="F1202" t="str">
            <v>3 - Administrativo</v>
          </cell>
          <cell r="G1202" t="str">
            <v>312105</v>
          </cell>
          <cell r="H1202">
            <v>44440</v>
          </cell>
          <cell r="J1202">
            <v>214.0744</v>
          </cell>
          <cell r="L1202">
            <v>0</v>
          </cell>
          <cell r="O1202">
            <v>1.93</v>
          </cell>
          <cell r="S1202">
            <v>0</v>
          </cell>
          <cell r="U1202">
            <v>42.32</v>
          </cell>
          <cell r="X1202" t="str">
            <v>AUX DE FERRAMENTA</v>
          </cell>
        </row>
        <row r="1203">
          <cell r="C1203" t="str">
            <v>HOSPITAL MESTRE VITALINO</v>
          </cell>
          <cell r="E1203" t="str">
            <v>MARCOS ONOFRE PONTES VASCONCELOS</v>
          </cell>
          <cell r="F1203" t="str">
            <v>3 - Administrativo</v>
          </cell>
          <cell r="G1203" t="str">
            <v>411010</v>
          </cell>
          <cell r="H1203">
            <v>44440</v>
          </cell>
          <cell r="J1203">
            <v>110.1752</v>
          </cell>
          <cell r="L1203">
            <v>0</v>
          </cell>
          <cell r="O1203">
            <v>1.93</v>
          </cell>
          <cell r="S1203">
            <v>0</v>
          </cell>
        </row>
        <row r="1204">
          <cell r="C1204" t="str">
            <v>HOSPITAL MESTRE VITALINO</v>
          </cell>
          <cell r="E1204" t="str">
            <v>MARCOS ROBERTO FERNANDES</v>
          </cell>
          <cell r="F1204" t="str">
            <v>3 - Administrativo</v>
          </cell>
          <cell r="G1204" t="str">
            <v>514320</v>
          </cell>
          <cell r="H1204">
            <v>44440</v>
          </cell>
          <cell r="J1204">
            <v>124.38079999999999</v>
          </cell>
          <cell r="L1204">
            <v>131.715857142</v>
          </cell>
          <cell r="M1204">
            <v>22.2</v>
          </cell>
          <cell r="O1204">
            <v>1.93</v>
          </cell>
          <cell r="S1204">
            <v>0</v>
          </cell>
        </row>
        <row r="1205">
          <cell r="C1205" t="str">
            <v>HOSPITAL MESTRE VITALINO</v>
          </cell>
          <cell r="E1205" t="str">
            <v>MARCOS SOUSA DE PAULO</v>
          </cell>
          <cell r="F1205" t="str">
            <v>2 - Outros Profissionais da Saúde</v>
          </cell>
          <cell r="G1205" t="str">
            <v>223505</v>
          </cell>
          <cell r="H1205">
            <v>44440</v>
          </cell>
          <cell r="J1205">
            <v>239.6088</v>
          </cell>
          <cell r="L1205">
            <v>131.715857142</v>
          </cell>
          <cell r="M1205">
            <v>3.31</v>
          </cell>
          <cell r="O1205">
            <v>1.59</v>
          </cell>
          <cell r="S1205">
            <v>0</v>
          </cell>
        </row>
        <row r="1206">
          <cell r="C1206" t="str">
            <v>HOSPITAL MESTRE VITALINO</v>
          </cell>
          <cell r="E1206" t="str">
            <v>MARCOS VINICIUS SILVA</v>
          </cell>
          <cell r="F1206" t="str">
            <v>2 - Outros Profissionais da Saúde</v>
          </cell>
          <cell r="G1206" t="str">
            <v>351605</v>
          </cell>
          <cell r="H1206">
            <v>44440</v>
          </cell>
          <cell r="J1206">
            <v>145.8064</v>
          </cell>
          <cell r="L1206">
            <v>0</v>
          </cell>
          <cell r="O1206">
            <v>1.93</v>
          </cell>
          <cell r="S1206">
            <v>0</v>
          </cell>
        </row>
        <row r="1207">
          <cell r="C1207" t="str">
            <v>HOSPITAL MESTRE VITALINO</v>
          </cell>
          <cell r="E1207" t="str">
            <v>MARCUS VINICIUS DE SOUZA PORTELA LEAL</v>
          </cell>
          <cell r="F1207" t="str">
            <v>1 - Médico</v>
          </cell>
          <cell r="G1207" t="str">
            <v>225120</v>
          </cell>
          <cell r="H1207">
            <v>44440</v>
          </cell>
          <cell r="J1207">
            <v>856.33360000000005</v>
          </cell>
          <cell r="L1207">
            <v>131.715857142</v>
          </cell>
          <cell r="M1207">
            <v>2.75</v>
          </cell>
          <cell r="O1207">
            <v>6.13</v>
          </cell>
          <cell r="P1207">
            <v>1.23</v>
          </cell>
          <cell r="S1207">
            <v>0</v>
          </cell>
        </row>
        <row r="1208">
          <cell r="C1208" t="str">
            <v>HOSPITAL MESTRE VITALINO</v>
          </cell>
          <cell r="E1208" t="str">
            <v>MARCUS VINICIUS LEITE BRITO</v>
          </cell>
          <cell r="F1208" t="str">
            <v>3 - Administrativo</v>
          </cell>
          <cell r="G1208" t="str">
            <v>142520</v>
          </cell>
          <cell r="H1208">
            <v>44440</v>
          </cell>
          <cell r="J1208">
            <v>603.93520000000001</v>
          </cell>
          <cell r="L1208">
            <v>0</v>
          </cell>
          <cell r="O1208">
            <v>1.93</v>
          </cell>
          <cell r="S1208">
            <v>0</v>
          </cell>
        </row>
        <row r="1209">
          <cell r="C1209" t="str">
            <v>HOSPITAL MESTRE VITALINO</v>
          </cell>
          <cell r="E1209" t="str">
            <v>MARCUS VINICIUS MIRANDA BARROS</v>
          </cell>
          <cell r="F1209" t="str">
            <v>1 - Médico</v>
          </cell>
          <cell r="G1209" t="str">
            <v>225124</v>
          </cell>
          <cell r="H1209">
            <v>44440</v>
          </cell>
          <cell r="J1209">
            <v>937.82640000000004</v>
          </cell>
          <cell r="L1209">
            <v>131.715857142</v>
          </cell>
          <cell r="M1209">
            <v>2.75</v>
          </cell>
          <cell r="O1209">
            <v>6.13</v>
          </cell>
          <cell r="P1209">
            <v>1.23</v>
          </cell>
          <cell r="S1209">
            <v>0</v>
          </cell>
        </row>
        <row r="1210">
          <cell r="C1210" t="str">
            <v>HOSPITAL MESTRE VITALINO</v>
          </cell>
          <cell r="E1210" t="str">
            <v>MARIA ADEILZA DA SILVA ALVES</v>
          </cell>
          <cell r="F1210" t="str">
            <v>2 - Outros Profissionais da Saúde</v>
          </cell>
          <cell r="G1210" t="str">
            <v>322205</v>
          </cell>
          <cell r="H1210">
            <v>44440</v>
          </cell>
          <cell r="J1210">
            <v>154.55520000000001</v>
          </cell>
          <cell r="L1210">
            <v>131.715857142</v>
          </cell>
          <cell r="M1210">
            <v>26.3</v>
          </cell>
          <cell r="O1210">
            <v>1.93</v>
          </cell>
          <cell r="S1210">
            <v>0</v>
          </cell>
        </row>
        <row r="1211">
          <cell r="C1211" t="str">
            <v>HOSPITAL MESTRE VITALINO</v>
          </cell>
          <cell r="E1211" t="str">
            <v>MARIA ADIJAELMA PACIENCIA DE FRANCA</v>
          </cell>
          <cell r="F1211" t="str">
            <v>2 - Outros Profissionais da Saúde</v>
          </cell>
          <cell r="G1211" t="str">
            <v>322205</v>
          </cell>
          <cell r="H1211">
            <v>44440</v>
          </cell>
          <cell r="J1211">
            <v>141.81039999999999</v>
          </cell>
          <cell r="L1211">
            <v>131.715857142</v>
          </cell>
          <cell r="M1211">
            <v>26.3</v>
          </cell>
          <cell r="O1211">
            <v>1.93</v>
          </cell>
          <cell r="S1211">
            <v>0</v>
          </cell>
        </row>
        <row r="1212">
          <cell r="C1212" t="str">
            <v>HOSPITAL MESTRE VITALINO</v>
          </cell>
          <cell r="E1212" t="str">
            <v>MARIA ALANA CAMPOS ABSALAO DE LIMA</v>
          </cell>
          <cell r="F1212" t="str">
            <v>2 - Outros Profissionais da Saúde</v>
          </cell>
          <cell r="G1212" t="str">
            <v>223505</v>
          </cell>
          <cell r="H1212">
            <v>44440</v>
          </cell>
          <cell r="J1212">
            <v>287.108</v>
          </cell>
          <cell r="L1212">
            <v>131.715857142</v>
          </cell>
          <cell r="M1212">
            <v>3.53</v>
          </cell>
          <cell r="O1212">
            <v>1.59</v>
          </cell>
          <cell r="S1212">
            <v>0</v>
          </cell>
          <cell r="U1212">
            <v>103.28</v>
          </cell>
          <cell r="X1212" t="str">
            <v>AUX. CRECHE I</v>
          </cell>
        </row>
        <row r="1213">
          <cell r="C1213" t="str">
            <v>HOSPITAL MESTRE VITALINO</v>
          </cell>
          <cell r="E1213" t="str">
            <v>MARIA ALDENI DA SILVA</v>
          </cell>
          <cell r="F1213" t="str">
            <v>3 - Administrativo</v>
          </cell>
          <cell r="G1213" t="str">
            <v>411010</v>
          </cell>
          <cell r="H1213">
            <v>44440</v>
          </cell>
          <cell r="J1213">
            <v>121.14879999999999</v>
          </cell>
          <cell r="L1213">
            <v>131.715857142</v>
          </cell>
          <cell r="M1213">
            <v>25.15</v>
          </cell>
          <cell r="O1213">
            <v>1.93</v>
          </cell>
          <cell r="S1213">
            <v>0</v>
          </cell>
        </row>
        <row r="1214">
          <cell r="C1214" t="str">
            <v>HOSPITAL MESTRE VITALINO</v>
          </cell>
          <cell r="E1214" t="str">
            <v>MARIA ALEXSANDRA HONORIO DA SILVA</v>
          </cell>
          <cell r="F1214" t="str">
            <v>2 - Outros Profissionais da Saúde</v>
          </cell>
          <cell r="G1214" t="str">
            <v>223505</v>
          </cell>
          <cell r="H1214">
            <v>44440</v>
          </cell>
          <cell r="J1214">
            <v>281.9128</v>
          </cell>
          <cell r="L1214">
            <v>131.715857142</v>
          </cell>
          <cell r="M1214">
            <v>3.53</v>
          </cell>
          <cell r="O1214">
            <v>1.59</v>
          </cell>
          <cell r="S1214">
            <v>0</v>
          </cell>
        </row>
        <row r="1215">
          <cell r="C1215" t="str">
            <v>HOSPITAL MESTRE VITALINO</v>
          </cell>
          <cell r="E1215" t="str">
            <v>MARIA ALINE DOS SANTOS LIMA ASSUNCAO</v>
          </cell>
          <cell r="F1215" t="str">
            <v>2 - Outros Profissionais da Saúde</v>
          </cell>
          <cell r="G1215" t="str">
            <v>322205</v>
          </cell>
          <cell r="H1215">
            <v>44440</v>
          </cell>
          <cell r="J1215">
            <v>144.03360000000001</v>
          </cell>
          <cell r="L1215">
            <v>0</v>
          </cell>
          <cell r="O1215">
            <v>1.93</v>
          </cell>
          <cell r="S1215">
            <v>0</v>
          </cell>
        </row>
        <row r="1216">
          <cell r="C1216" t="str">
            <v>HOSPITAL MESTRE VITALINO</v>
          </cell>
          <cell r="E1216" t="str">
            <v>MARIA ANDREIA DA SILVA</v>
          </cell>
          <cell r="F1216" t="str">
            <v>2 - Outros Profissionais da Saúde</v>
          </cell>
          <cell r="G1216" t="str">
            <v>223505</v>
          </cell>
          <cell r="H1216">
            <v>44440</v>
          </cell>
          <cell r="J1216">
            <v>212.56559999999999</v>
          </cell>
          <cell r="L1216">
            <v>131.715857142</v>
          </cell>
          <cell r="M1216">
            <v>2.66</v>
          </cell>
          <cell r="O1216">
            <v>1.59</v>
          </cell>
          <cell r="S1216">
            <v>0</v>
          </cell>
        </row>
        <row r="1217">
          <cell r="C1217" t="str">
            <v>HOSPITAL MESTRE VITALINO</v>
          </cell>
          <cell r="E1217" t="str">
            <v>MARIA ANDREIA DO NASCIMENTO SANTOS</v>
          </cell>
          <cell r="F1217" t="str">
            <v>2 - Outros Profissionais da Saúde</v>
          </cell>
          <cell r="G1217" t="str">
            <v>322205</v>
          </cell>
          <cell r="H1217">
            <v>44440</v>
          </cell>
          <cell r="J1217">
            <v>144.03360000000001</v>
          </cell>
          <cell r="L1217">
            <v>131.715857142</v>
          </cell>
          <cell r="M1217">
            <v>26.3</v>
          </cell>
          <cell r="O1217">
            <v>1.93</v>
          </cell>
          <cell r="S1217">
            <v>0</v>
          </cell>
        </row>
        <row r="1218">
          <cell r="C1218" t="str">
            <v>HOSPITAL MESTRE VITALINO</v>
          </cell>
          <cell r="E1218" t="str">
            <v>MARIA ANGELICA DE AZEVEDO</v>
          </cell>
          <cell r="F1218" t="str">
            <v>3 - Administrativo</v>
          </cell>
          <cell r="G1218" t="str">
            <v>513505</v>
          </cell>
          <cell r="H1218">
            <v>44440</v>
          </cell>
          <cell r="J1218">
            <v>112.24</v>
          </cell>
          <cell r="L1218">
            <v>131.715857142</v>
          </cell>
          <cell r="M1218">
            <v>22.26</v>
          </cell>
          <cell r="O1218">
            <v>1.93</v>
          </cell>
          <cell r="S1218">
            <v>0</v>
          </cell>
        </row>
        <row r="1219">
          <cell r="C1219" t="str">
            <v>HOSPITAL MESTRE VITALINO</v>
          </cell>
          <cell r="E1219" t="str">
            <v>MARIA APARECIDA ALVES CABRAL</v>
          </cell>
          <cell r="F1219" t="str">
            <v>2 - Outros Profissionais da Saúde</v>
          </cell>
          <cell r="G1219" t="str">
            <v>322205</v>
          </cell>
          <cell r="H1219">
            <v>44440</v>
          </cell>
          <cell r="J1219">
            <v>113.13679999999999</v>
          </cell>
          <cell r="L1219">
            <v>131.715857142</v>
          </cell>
          <cell r="M1219">
            <v>19.28</v>
          </cell>
          <cell r="O1219">
            <v>1.93</v>
          </cell>
          <cell r="S1219">
            <v>0</v>
          </cell>
        </row>
        <row r="1220">
          <cell r="C1220" t="str">
            <v>HOSPITAL MESTRE VITALINO</v>
          </cell>
          <cell r="E1220" t="str">
            <v>MARIA APARECIDA ALVES DA SILVA</v>
          </cell>
          <cell r="F1220" t="str">
            <v>3 - Administrativo</v>
          </cell>
          <cell r="G1220" t="str">
            <v>514320</v>
          </cell>
          <cell r="H1220">
            <v>44440</v>
          </cell>
          <cell r="J1220">
            <v>124.38079999999999</v>
          </cell>
          <cell r="L1220">
            <v>0</v>
          </cell>
          <cell r="O1220">
            <v>1.93</v>
          </cell>
          <cell r="R1220">
            <v>296</v>
          </cell>
          <cell r="S1220">
            <v>66.599999999999994</v>
          </cell>
        </row>
        <row r="1221">
          <cell r="C1221" t="str">
            <v>HOSPITAL MESTRE VITALINO</v>
          </cell>
          <cell r="E1221" t="str">
            <v>MARIA APARECIDA DA SILVA</v>
          </cell>
          <cell r="F1221" t="str">
            <v>2 - Outros Profissionais da Saúde</v>
          </cell>
          <cell r="G1221" t="str">
            <v>322205</v>
          </cell>
          <cell r="H1221">
            <v>44440</v>
          </cell>
          <cell r="J1221">
            <v>153.93199999999999</v>
          </cell>
          <cell r="L1221">
            <v>131.715857142</v>
          </cell>
          <cell r="M1221">
            <v>26.3</v>
          </cell>
          <cell r="O1221">
            <v>1.93</v>
          </cell>
          <cell r="S1221">
            <v>0</v>
          </cell>
        </row>
        <row r="1222">
          <cell r="C1222" t="str">
            <v>HOSPITAL MESTRE VITALINO</v>
          </cell>
          <cell r="E1222" t="str">
            <v>MARIA APARECIDA DA SILVA</v>
          </cell>
          <cell r="F1222" t="str">
            <v>2 - Outros Profissionais da Saúde</v>
          </cell>
          <cell r="G1222" t="str">
            <v>322205</v>
          </cell>
          <cell r="H1222">
            <v>44440</v>
          </cell>
          <cell r="J1222">
            <v>162.17519999999999</v>
          </cell>
          <cell r="L1222">
            <v>131.715857142</v>
          </cell>
          <cell r="M1222">
            <v>26.3</v>
          </cell>
          <cell r="O1222">
            <v>1.93</v>
          </cell>
          <cell r="S1222">
            <v>0</v>
          </cell>
          <cell r="U1222">
            <v>69.41</v>
          </cell>
          <cell r="X1222" t="str">
            <v>AUX. CRECHE I</v>
          </cell>
        </row>
        <row r="1223">
          <cell r="C1223" t="str">
            <v>HOSPITAL MESTRE VITALINO</v>
          </cell>
          <cell r="E1223" t="str">
            <v>MARIA APARECIDA DA SILVA</v>
          </cell>
          <cell r="F1223" t="str">
            <v>2 - Outros Profissionais da Saúde</v>
          </cell>
          <cell r="G1223" t="str">
            <v>322205</v>
          </cell>
          <cell r="H1223">
            <v>44440</v>
          </cell>
          <cell r="J1223">
            <v>178.4736</v>
          </cell>
          <cell r="L1223">
            <v>131.715857142</v>
          </cell>
          <cell r="M1223">
            <v>26.3</v>
          </cell>
          <cell r="O1223">
            <v>1.93</v>
          </cell>
          <cell r="S1223">
            <v>0</v>
          </cell>
        </row>
        <row r="1224">
          <cell r="C1224" t="str">
            <v>HOSPITAL MESTRE VITALINO</v>
          </cell>
          <cell r="E1224" t="str">
            <v>MARIA APARECIDA DA SILVA</v>
          </cell>
          <cell r="F1224" t="str">
            <v>3 - Administrativo</v>
          </cell>
          <cell r="G1224" t="str">
            <v>514320</v>
          </cell>
          <cell r="H1224">
            <v>44440</v>
          </cell>
          <cell r="J1224">
            <v>97.934399999999997</v>
          </cell>
          <cell r="L1224">
            <v>131.715857142</v>
          </cell>
          <cell r="M1224">
            <v>15.54</v>
          </cell>
          <cell r="O1224">
            <v>1.93</v>
          </cell>
          <cell r="S1224">
            <v>0</v>
          </cell>
        </row>
        <row r="1225">
          <cell r="C1225" t="str">
            <v>HOSPITAL MESTRE VITALINO</v>
          </cell>
          <cell r="E1225" t="str">
            <v>MARIA APARECIDA DA SILVA LIMA</v>
          </cell>
          <cell r="F1225" t="str">
            <v>2 - Outros Profissionais da Saúde</v>
          </cell>
          <cell r="G1225" t="str">
            <v>223505</v>
          </cell>
          <cell r="H1225">
            <v>44440</v>
          </cell>
          <cell r="J1225">
            <v>305.43200000000002</v>
          </cell>
          <cell r="L1225">
            <v>131.715857142</v>
          </cell>
          <cell r="M1225">
            <v>3.53</v>
          </cell>
          <cell r="O1225">
            <v>1.59</v>
          </cell>
          <cell r="S1225">
            <v>0</v>
          </cell>
        </row>
        <row r="1226">
          <cell r="C1226" t="str">
            <v>HOSPITAL MESTRE VITALINO</v>
          </cell>
          <cell r="E1226" t="str">
            <v>MARIA APARECIDA DA SILVA LIRA</v>
          </cell>
          <cell r="F1226" t="str">
            <v>2 - Outros Profissionais da Saúde</v>
          </cell>
          <cell r="G1226" t="str">
            <v>322205</v>
          </cell>
          <cell r="H1226">
            <v>44440</v>
          </cell>
          <cell r="J1226">
            <v>157.43119999999999</v>
          </cell>
          <cell r="L1226">
            <v>131.715857142</v>
          </cell>
          <cell r="M1226">
            <v>26.3</v>
          </cell>
          <cell r="O1226">
            <v>1.93</v>
          </cell>
          <cell r="R1226">
            <v>222</v>
          </cell>
          <cell r="S1226">
            <v>78.91</v>
          </cell>
        </row>
        <row r="1227">
          <cell r="C1227" t="str">
            <v>HOSPITAL MESTRE VITALINO</v>
          </cell>
          <cell r="E1227" t="str">
            <v>MARIA APARECIDA MENEZES SILVA</v>
          </cell>
          <cell r="F1227" t="str">
            <v>2 - Outros Profissionais da Saúde</v>
          </cell>
          <cell r="G1227" t="str">
            <v>322205</v>
          </cell>
          <cell r="H1227">
            <v>44440</v>
          </cell>
          <cell r="J1227">
            <v>0</v>
          </cell>
          <cell r="K1227">
            <v>1107.8900000000001</v>
          </cell>
          <cell r="L1227">
            <v>131.715857142</v>
          </cell>
          <cell r="M1227">
            <v>21.92</v>
          </cell>
          <cell r="O1227">
            <v>1.93</v>
          </cell>
          <cell r="R1227">
            <v>111</v>
          </cell>
          <cell r="S1227">
            <v>85.82</v>
          </cell>
        </row>
        <row r="1228">
          <cell r="C1228" t="str">
            <v>HOSPITAL MESTRE VITALINO</v>
          </cell>
          <cell r="E1228" t="str">
            <v>MARIA AUDENICE BEZERRA DE CARVALHO</v>
          </cell>
          <cell r="F1228" t="str">
            <v>2 - Outros Profissionais da Saúde</v>
          </cell>
          <cell r="G1228" t="str">
            <v>322205</v>
          </cell>
          <cell r="H1228">
            <v>44440</v>
          </cell>
          <cell r="J1228">
            <v>187.47280000000001</v>
          </cell>
          <cell r="L1228">
            <v>131.715857142</v>
          </cell>
          <cell r="M1228">
            <v>26.3</v>
          </cell>
          <cell r="O1228">
            <v>1.93</v>
          </cell>
          <cell r="S1228">
            <v>0</v>
          </cell>
        </row>
        <row r="1229">
          <cell r="C1229" t="str">
            <v>HOSPITAL MESTRE VITALINO</v>
          </cell>
          <cell r="E1229" t="str">
            <v>MARIA BETANIA DA SILVA</v>
          </cell>
          <cell r="F1229" t="str">
            <v>3 - Administrativo</v>
          </cell>
          <cell r="G1229" t="str">
            <v>514320</v>
          </cell>
          <cell r="H1229">
            <v>44440</v>
          </cell>
          <cell r="J1229">
            <v>186.7312</v>
          </cell>
          <cell r="L1229">
            <v>131.715857142</v>
          </cell>
          <cell r="M1229">
            <v>0.74</v>
          </cell>
          <cell r="O1229">
            <v>1.93</v>
          </cell>
          <cell r="S1229">
            <v>0</v>
          </cell>
        </row>
        <row r="1230">
          <cell r="C1230" t="str">
            <v>HOSPITAL MESTRE VITALINO</v>
          </cell>
          <cell r="E1230" t="str">
            <v>MARIA CAROLLAYNE TAVARES FERREIRA</v>
          </cell>
          <cell r="F1230" t="str">
            <v>2 - Outros Profissionais da Saúde</v>
          </cell>
          <cell r="G1230" t="str">
            <v>223605</v>
          </cell>
          <cell r="H1230">
            <v>44440</v>
          </cell>
          <cell r="J1230">
            <v>162.87280000000001</v>
          </cell>
          <cell r="L1230">
            <v>131.715857142</v>
          </cell>
          <cell r="M1230">
            <v>2.39</v>
          </cell>
          <cell r="O1230">
            <v>1.59</v>
          </cell>
          <cell r="S1230">
            <v>0</v>
          </cell>
        </row>
        <row r="1231">
          <cell r="C1231" t="str">
            <v>HOSPITAL MESTRE VITALINO</v>
          </cell>
          <cell r="E1231" t="str">
            <v>MARIA CLARA MACEDO DE ARAUJO</v>
          </cell>
          <cell r="F1231" t="str">
            <v>1 - Médico</v>
          </cell>
          <cell r="G1231" t="str">
            <v>225150</v>
          </cell>
          <cell r="H1231">
            <v>44440</v>
          </cell>
          <cell r="J1231">
            <v>3081.6104</v>
          </cell>
          <cell r="L1231">
            <v>131.715857142</v>
          </cell>
          <cell r="M1231">
            <v>2.75</v>
          </cell>
          <cell r="O1231">
            <v>6.13</v>
          </cell>
          <cell r="P1231">
            <v>1.23</v>
          </cell>
          <cell r="S1231">
            <v>0</v>
          </cell>
        </row>
        <row r="1232">
          <cell r="C1232" t="str">
            <v>HOSPITAL MESTRE VITALINO</v>
          </cell>
          <cell r="E1232" t="str">
            <v>MARIA CLARA SOUSA CHAVES</v>
          </cell>
          <cell r="F1232" t="str">
            <v>2 - Outros Profissionais da Saúde</v>
          </cell>
          <cell r="G1232" t="str">
            <v>322205</v>
          </cell>
          <cell r="H1232">
            <v>44440</v>
          </cell>
          <cell r="J1232">
            <v>138.23759999999999</v>
          </cell>
          <cell r="L1232">
            <v>131.715857142</v>
          </cell>
          <cell r="M1232">
            <v>26.3</v>
          </cell>
          <cell r="O1232">
            <v>1.93</v>
          </cell>
          <cell r="S1232">
            <v>0</v>
          </cell>
        </row>
        <row r="1233">
          <cell r="C1233" t="str">
            <v>HOSPITAL MESTRE VITALINO</v>
          </cell>
          <cell r="E1233" t="str">
            <v>MARIA CRISTIANE DE AMORIM SILVA</v>
          </cell>
          <cell r="F1233" t="str">
            <v>2 - Outros Profissionais da Saúde</v>
          </cell>
          <cell r="G1233" t="str">
            <v>223505</v>
          </cell>
          <cell r="H1233">
            <v>44440</v>
          </cell>
          <cell r="J1233">
            <v>294.04880000000003</v>
          </cell>
          <cell r="L1233">
            <v>131.715857142</v>
          </cell>
          <cell r="M1233">
            <v>3.53</v>
          </cell>
          <cell r="O1233">
            <v>1.59</v>
          </cell>
          <cell r="S1233">
            <v>0</v>
          </cell>
        </row>
        <row r="1234">
          <cell r="C1234" t="str">
            <v>HOSPITAL MESTRE VITALINO</v>
          </cell>
          <cell r="E1234" t="str">
            <v>MARIA CRISTIANE FLORENCIO DOS SANTOS</v>
          </cell>
          <cell r="F1234" t="str">
            <v>2 - Outros Profissionais da Saúde</v>
          </cell>
          <cell r="G1234" t="str">
            <v>322205</v>
          </cell>
          <cell r="H1234">
            <v>44440</v>
          </cell>
          <cell r="J1234">
            <v>45.091999999999999</v>
          </cell>
          <cell r="L1234">
            <v>0</v>
          </cell>
          <cell r="O1234">
            <v>1.93</v>
          </cell>
          <cell r="S1234">
            <v>0</v>
          </cell>
        </row>
        <row r="1235">
          <cell r="C1235" t="str">
            <v>HOSPITAL MESTRE VITALINO</v>
          </cell>
          <cell r="E1235" t="str">
            <v>MARIA DA CONCEICAO QUEIROZ MACIEL</v>
          </cell>
          <cell r="F1235" t="str">
            <v>2 - Outros Profissionais da Saúde</v>
          </cell>
          <cell r="G1235" t="str">
            <v>223505</v>
          </cell>
          <cell r="H1235">
            <v>44440</v>
          </cell>
          <cell r="J1235">
            <v>316.904</v>
          </cell>
          <cell r="L1235">
            <v>131.715857142</v>
          </cell>
          <cell r="M1235">
            <v>3.53</v>
          </cell>
          <cell r="O1235">
            <v>1.59</v>
          </cell>
          <cell r="S1235">
            <v>0</v>
          </cell>
        </row>
        <row r="1236">
          <cell r="C1236" t="str">
            <v>HOSPITAL MESTRE VITALINO</v>
          </cell>
          <cell r="E1236" t="str">
            <v>MARIA DAISE ALVES BEZERRA SILVA</v>
          </cell>
          <cell r="F1236" t="str">
            <v>3 - Administrativo</v>
          </cell>
          <cell r="G1236" t="str">
            <v>517410</v>
          </cell>
          <cell r="H1236">
            <v>44440</v>
          </cell>
          <cell r="J1236">
            <v>120.3528</v>
          </cell>
          <cell r="L1236">
            <v>131.715857142</v>
          </cell>
          <cell r="M1236">
            <v>22.26</v>
          </cell>
          <cell r="O1236">
            <v>1.93</v>
          </cell>
          <cell r="S1236">
            <v>0</v>
          </cell>
          <cell r="U1236">
            <v>82.67</v>
          </cell>
          <cell r="X1236" t="str">
            <v>AUX. CRECHE I/AUX CRECHE M/ANT (RETROATIVO)</v>
          </cell>
        </row>
        <row r="1237">
          <cell r="C1237" t="str">
            <v>HOSPITAL MESTRE VITALINO</v>
          </cell>
          <cell r="E1237" t="str">
            <v>MARIA DANIELA DO NASCIMENTO</v>
          </cell>
          <cell r="F1237" t="str">
            <v>2 - Outros Profissionais da Saúde</v>
          </cell>
          <cell r="G1237" t="str">
            <v>322205</v>
          </cell>
          <cell r="H1237">
            <v>44440</v>
          </cell>
          <cell r="J1237">
            <v>147.63999999999999</v>
          </cell>
          <cell r="L1237">
            <v>131.715857142</v>
          </cell>
          <cell r="M1237">
            <v>26.3</v>
          </cell>
          <cell r="O1237">
            <v>1.93</v>
          </cell>
          <cell r="S1237">
            <v>0</v>
          </cell>
        </row>
        <row r="1238">
          <cell r="C1238" t="str">
            <v>HOSPITAL MESTRE VITALINO</v>
          </cell>
          <cell r="E1238" t="str">
            <v>MARIA DANIELA RIBEIRO</v>
          </cell>
          <cell r="F1238" t="str">
            <v>2 - Outros Profissionais da Saúde</v>
          </cell>
          <cell r="G1238" t="str">
            <v>322205</v>
          </cell>
          <cell r="H1238">
            <v>44440</v>
          </cell>
          <cell r="J1238">
            <v>150.148</v>
          </cell>
          <cell r="L1238">
            <v>131.715857142</v>
          </cell>
          <cell r="M1238">
            <v>26.3</v>
          </cell>
          <cell r="O1238">
            <v>1.93</v>
          </cell>
          <cell r="S1238">
            <v>0</v>
          </cell>
        </row>
        <row r="1239">
          <cell r="C1239" t="str">
            <v>HOSPITAL MESTRE VITALINO</v>
          </cell>
          <cell r="E1239" t="str">
            <v>MARIA DANUZIA DOS SANTOS SILVA</v>
          </cell>
          <cell r="F1239" t="str">
            <v>2 - Outros Profissionais da Saúde</v>
          </cell>
          <cell r="G1239" t="str">
            <v>322205</v>
          </cell>
          <cell r="H1239">
            <v>44440</v>
          </cell>
          <cell r="J1239">
            <v>147.39279999999999</v>
          </cell>
          <cell r="L1239">
            <v>131.715857142</v>
          </cell>
          <cell r="M1239">
            <v>26.3</v>
          </cell>
          <cell r="O1239">
            <v>1.93</v>
          </cell>
          <cell r="S1239">
            <v>0</v>
          </cell>
        </row>
        <row r="1240">
          <cell r="C1240" t="str">
            <v>HOSPITAL MESTRE VITALINO</v>
          </cell>
          <cell r="E1240" t="str">
            <v>MARIA DAS DORES DE ASSIS</v>
          </cell>
          <cell r="F1240" t="str">
            <v>2 - Outros Profissionais da Saúde</v>
          </cell>
          <cell r="G1240" t="str">
            <v>322205</v>
          </cell>
          <cell r="H1240">
            <v>44440</v>
          </cell>
          <cell r="J1240">
            <v>173.21360000000001</v>
          </cell>
          <cell r="L1240">
            <v>131.715857142</v>
          </cell>
          <cell r="M1240">
            <v>26.3</v>
          </cell>
          <cell r="O1240">
            <v>1.93</v>
          </cell>
          <cell r="S1240">
            <v>0</v>
          </cell>
          <cell r="U1240">
            <v>69.41</v>
          </cell>
          <cell r="X1240" t="str">
            <v>AUX. CRECHE I</v>
          </cell>
        </row>
        <row r="1241">
          <cell r="C1241" t="str">
            <v>HOSPITAL MESTRE VITALINO</v>
          </cell>
          <cell r="E1241" t="str">
            <v>MARIA DAS DORES SILVA JORGE</v>
          </cell>
          <cell r="F1241" t="str">
            <v>2 - Outros Profissionais da Saúde</v>
          </cell>
          <cell r="G1241" t="str">
            <v>521130</v>
          </cell>
          <cell r="H1241">
            <v>44440</v>
          </cell>
          <cell r="J1241">
            <v>120.24</v>
          </cell>
          <cell r="L1241">
            <v>131.715857142</v>
          </cell>
          <cell r="M1241">
            <v>22.26</v>
          </cell>
          <cell r="O1241">
            <v>1.93</v>
          </cell>
          <cell r="R1241">
            <v>296</v>
          </cell>
          <cell r="S1241">
            <v>66.78</v>
          </cell>
        </row>
        <row r="1242">
          <cell r="C1242" t="str">
            <v>HOSPITAL MESTRE VITALINO</v>
          </cell>
          <cell r="E1242" t="str">
            <v>MARIA DAS GRACAS BORBA</v>
          </cell>
          <cell r="F1242" t="str">
            <v>2 - Outros Profissionais da Saúde</v>
          </cell>
          <cell r="G1242" t="str">
            <v>322205</v>
          </cell>
          <cell r="H1242">
            <v>44440</v>
          </cell>
          <cell r="J1242">
            <v>227.8536</v>
          </cell>
          <cell r="L1242">
            <v>0</v>
          </cell>
          <cell r="O1242">
            <v>1.93</v>
          </cell>
          <cell r="S1242">
            <v>0</v>
          </cell>
        </row>
        <row r="1243">
          <cell r="C1243" t="str">
            <v>HOSPITAL MESTRE VITALINO</v>
          </cell>
          <cell r="E1243" t="str">
            <v>MARIA DAYANE DE MOURA SILVA</v>
          </cell>
          <cell r="F1243" t="str">
            <v>2 - Outros Profissionais da Saúde</v>
          </cell>
          <cell r="G1243" t="str">
            <v>324115</v>
          </cell>
          <cell r="H1243">
            <v>44440</v>
          </cell>
          <cell r="J1243">
            <v>268.7072</v>
          </cell>
          <cell r="L1243">
            <v>131.715857142</v>
          </cell>
          <cell r="M1243">
            <v>2.09</v>
          </cell>
          <cell r="O1243">
            <v>9.99</v>
          </cell>
          <cell r="S1243">
            <v>0</v>
          </cell>
        </row>
        <row r="1244">
          <cell r="C1244" t="str">
            <v>HOSPITAL MESTRE VITALINO</v>
          </cell>
          <cell r="E1244" t="str">
            <v>MARIA DE FATIMA DA SILVA</v>
          </cell>
          <cell r="F1244" t="str">
            <v>2 - Outros Profissionais da Saúde</v>
          </cell>
          <cell r="G1244" t="str">
            <v>322205</v>
          </cell>
          <cell r="H1244">
            <v>44440</v>
          </cell>
          <cell r="J1244">
            <v>169.6816</v>
          </cell>
          <cell r="L1244">
            <v>131.715857142</v>
          </cell>
          <cell r="M1244">
            <v>26.3</v>
          </cell>
          <cell r="O1244">
            <v>1.93</v>
          </cell>
          <cell r="S1244">
            <v>0</v>
          </cell>
        </row>
        <row r="1245">
          <cell r="C1245" t="str">
            <v>HOSPITAL MESTRE VITALINO</v>
          </cell>
          <cell r="E1245" t="str">
            <v>MARIA DE FATIMA DA SILVA SOARES</v>
          </cell>
          <cell r="F1245" t="str">
            <v>3 - Administrativo</v>
          </cell>
          <cell r="G1245" t="str">
            <v>513430</v>
          </cell>
          <cell r="H1245">
            <v>44440</v>
          </cell>
          <cell r="J1245">
            <v>110.4256</v>
          </cell>
          <cell r="L1245">
            <v>131.715857142</v>
          </cell>
          <cell r="M1245">
            <v>22.26</v>
          </cell>
          <cell r="O1245">
            <v>1.93</v>
          </cell>
          <cell r="S1245">
            <v>0</v>
          </cell>
        </row>
        <row r="1246">
          <cell r="C1246" t="str">
            <v>HOSPITAL MESTRE VITALINO</v>
          </cell>
          <cell r="E1246" t="str">
            <v>MARIA DE FATIMA FERRAZ DA SILVA</v>
          </cell>
          <cell r="F1246" t="str">
            <v>2 - Outros Profissionais da Saúde</v>
          </cell>
          <cell r="G1246" t="str">
            <v>322205</v>
          </cell>
          <cell r="H1246">
            <v>44440</v>
          </cell>
          <cell r="J1246">
            <v>0</v>
          </cell>
          <cell r="K1246">
            <v>3113.62</v>
          </cell>
          <cell r="L1246">
            <v>131.715857142</v>
          </cell>
          <cell r="M1246">
            <v>22.8</v>
          </cell>
          <cell r="O1246">
            <v>1.93</v>
          </cell>
          <cell r="S1246">
            <v>0</v>
          </cell>
          <cell r="U1246">
            <v>60.16</v>
          </cell>
          <cell r="X1246" t="str">
            <v>AUX.CRECHE II</v>
          </cell>
        </row>
        <row r="1247">
          <cell r="C1247" t="str">
            <v>HOSPITAL MESTRE VITALINO</v>
          </cell>
          <cell r="E1247" t="str">
            <v>MARIA DE FATIMA FERREIRA DA SILVA</v>
          </cell>
          <cell r="F1247" t="str">
            <v>2 - Outros Profissionais da Saúde</v>
          </cell>
          <cell r="G1247" t="str">
            <v>322205</v>
          </cell>
          <cell r="H1247">
            <v>44440</v>
          </cell>
          <cell r="J1247">
            <v>164.35919999999999</v>
          </cell>
          <cell r="L1247">
            <v>131.715857142</v>
          </cell>
          <cell r="M1247">
            <v>26.3</v>
          </cell>
          <cell r="O1247">
            <v>1.93</v>
          </cell>
          <cell r="S1247">
            <v>0</v>
          </cell>
        </row>
        <row r="1248">
          <cell r="C1248" t="str">
            <v>HOSPITAL MESTRE VITALINO</v>
          </cell>
          <cell r="E1248" t="str">
            <v>MARIA DE FATIMA JAINE SILVA</v>
          </cell>
          <cell r="F1248" t="str">
            <v>2 - Outros Profissionais da Saúde</v>
          </cell>
          <cell r="G1248" t="str">
            <v>223505</v>
          </cell>
          <cell r="H1248">
            <v>44440</v>
          </cell>
          <cell r="J1248">
            <v>220.66</v>
          </cell>
          <cell r="L1248">
            <v>131.715857142</v>
          </cell>
          <cell r="M1248">
            <v>2.66</v>
          </cell>
          <cell r="O1248">
            <v>1.59</v>
          </cell>
          <cell r="S1248">
            <v>0</v>
          </cell>
        </row>
        <row r="1249">
          <cell r="C1249" t="str">
            <v>HOSPITAL MESTRE VITALINO</v>
          </cell>
          <cell r="E1249" t="str">
            <v>MARIA DE FATIMA OLIVEIRA DA SILVA FILHA</v>
          </cell>
          <cell r="F1249" t="str">
            <v>1 - Médico</v>
          </cell>
          <cell r="G1249" t="str">
            <v>225120</v>
          </cell>
          <cell r="H1249">
            <v>44440</v>
          </cell>
          <cell r="J1249">
            <v>926.84400000000005</v>
          </cell>
          <cell r="L1249">
            <v>131.715857142</v>
          </cell>
          <cell r="M1249">
            <v>2.75</v>
          </cell>
          <cell r="O1249">
            <v>6.13</v>
          </cell>
          <cell r="P1249">
            <v>1.23</v>
          </cell>
          <cell r="S1249">
            <v>0</v>
          </cell>
        </row>
        <row r="1250">
          <cell r="C1250" t="str">
            <v>HOSPITAL MESTRE VITALINO</v>
          </cell>
          <cell r="E1250" t="str">
            <v>MARIA DE FATIMA SANTOS CELESTINO</v>
          </cell>
          <cell r="F1250" t="str">
            <v>2 - Outros Profissionais da Saúde</v>
          </cell>
          <cell r="G1250" t="str">
            <v>223505</v>
          </cell>
          <cell r="H1250">
            <v>44440</v>
          </cell>
          <cell r="J1250">
            <v>275.98719999999997</v>
          </cell>
          <cell r="L1250">
            <v>131.715857142</v>
          </cell>
          <cell r="M1250">
            <v>3.53</v>
          </cell>
          <cell r="O1250">
            <v>1.59</v>
          </cell>
          <cell r="S1250">
            <v>0</v>
          </cell>
        </row>
        <row r="1251">
          <cell r="C1251" t="str">
            <v>HOSPITAL MESTRE VITALINO</v>
          </cell>
          <cell r="E1251" t="str">
            <v>MARIA DE FATIMA VICENTE DOS SANTOS</v>
          </cell>
          <cell r="F1251" t="str">
            <v>2 - Outros Profissionais da Saúde</v>
          </cell>
          <cell r="G1251" t="str">
            <v>322205</v>
          </cell>
          <cell r="H1251">
            <v>44440</v>
          </cell>
          <cell r="J1251">
            <v>163.52719999999999</v>
          </cell>
          <cell r="L1251">
            <v>131.715857142</v>
          </cell>
          <cell r="M1251">
            <v>26.3</v>
          </cell>
          <cell r="O1251">
            <v>1.93</v>
          </cell>
          <cell r="S1251">
            <v>0</v>
          </cell>
        </row>
        <row r="1252">
          <cell r="C1252" t="str">
            <v>HOSPITAL MESTRE VITALINO</v>
          </cell>
          <cell r="E1252" t="str">
            <v>MARIA DIONEIA FERREIRA DE MEDEIROS</v>
          </cell>
          <cell r="F1252" t="str">
            <v>2 - Outros Profissionais da Saúde</v>
          </cell>
          <cell r="G1252" t="str">
            <v>223505</v>
          </cell>
          <cell r="H1252">
            <v>44440</v>
          </cell>
          <cell r="J1252">
            <v>278.38240000000002</v>
          </cell>
          <cell r="L1252">
            <v>131.715857142</v>
          </cell>
          <cell r="M1252">
            <v>3.53</v>
          </cell>
          <cell r="O1252">
            <v>1.59</v>
          </cell>
          <cell r="S1252">
            <v>0</v>
          </cell>
        </row>
        <row r="1253">
          <cell r="C1253" t="str">
            <v>HOSPITAL MESTRE VITALINO</v>
          </cell>
          <cell r="E1253" t="str">
            <v>MARIA DO CARMO RIBEIRO VITOR CRUZ GOUVEIA</v>
          </cell>
          <cell r="F1253" t="str">
            <v>2 - Outros Profissionais da Saúde</v>
          </cell>
          <cell r="G1253" t="str">
            <v>322205</v>
          </cell>
          <cell r="H1253">
            <v>44440</v>
          </cell>
          <cell r="J1253">
            <v>160.76240000000001</v>
          </cell>
          <cell r="L1253">
            <v>131.715857142</v>
          </cell>
          <cell r="M1253">
            <v>26.3</v>
          </cell>
          <cell r="O1253">
            <v>1.93</v>
          </cell>
          <cell r="S1253">
            <v>0</v>
          </cell>
        </row>
        <row r="1254">
          <cell r="C1254" t="str">
            <v>HOSPITAL MESTRE VITALINO</v>
          </cell>
          <cell r="E1254" t="str">
            <v>MARIA DO CARMO TENORIO ALVES</v>
          </cell>
          <cell r="F1254" t="str">
            <v>2 - Outros Profissionais da Saúde</v>
          </cell>
          <cell r="G1254" t="str">
            <v>322205</v>
          </cell>
          <cell r="H1254">
            <v>44440</v>
          </cell>
          <cell r="J1254">
            <v>161.79920000000001</v>
          </cell>
          <cell r="L1254">
            <v>131.715857142</v>
          </cell>
          <cell r="M1254">
            <v>26.3</v>
          </cell>
          <cell r="O1254">
            <v>1.93</v>
          </cell>
          <cell r="S1254">
            <v>0</v>
          </cell>
        </row>
        <row r="1255">
          <cell r="C1255" t="str">
            <v>HOSPITAL MESTRE VITALINO</v>
          </cell>
          <cell r="E1255" t="str">
            <v>MARIA DO SOCORRO DA SILVA</v>
          </cell>
          <cell r="F1255" t="str">
            <v>2 - Outros Profissionais da Saúde</v>
          </cell>
          <cell r="G1255" t="str">
            <v>322205</v>
          </cell>
          <cell r="H1255">
            <v>44440</v>
          </cell>
          <cell r="J1255">
            <v>139.32640000000001</v>
          </cell>
          <cell r="L1255">
            <v>131.715857142</v>
          </cell>
          <cell r="M1255">
            <v>26.3</v>
          </cell>
          <cell r="O1255">
            <v>1.93</v>
          </cell>
          <cell r="S1255">
            <v>0</v>
          </cell>
        </row>
        <row r="1256">
          <cell r="C1256" t="str">
            <v>HOSPITAL MESTRE VITALINO</v>
          </cell>
          <cell r="E1256" t="str">
            <v>MARIA DO SOCORRO DA SILVA</v>
          </cell>
          <cell r="F1256" t="str">
            <v>3 - Administrativo</v>
          </cell>
          <cell r="G1256" t="str">
            <v>513505</v>
          </cell>
          <cell r="H1256">
            <v>44440</v>
          </cell>
          <cell r="J1256">
            <v>112.24</v>
          </cell>
          <cell r="L1256">
            <v>131.715857142</v>
          </cell>
          <cell r="M1256">
            <v>22.26</v>
          </cell>
          <cell r="O1256">
            <v>1.93</v>
          </cell>
          <cell r="R1256">
            <v>222</v>
          </cell>
          <cell r="S1256">
            <v>66.78</v>
          </cell>
        </row>
        <row r="1257">
          <cell r="C1257" t="str">
            <v>HOSPITAL MESTRE VITALINO</v>
          </cell>
          <cell r="E1257" t="str">
            <v>MARIA DOS DISTERRO DOS SANTOS NASCIMENTO</v>
          </cell>
          <cell r="F1257" t="str">
            <v>2 - Outros Profissionais da Saúde</v>
          </cell>
          <cell r="G1257" t="str">
            <v>322205</v>
          </cell>
          <cell r="H1257">
            <v>44440</v>
          </cell>
          <cell r="J1257">
            <v>173.05119999999999</v>
          </cell>
          <cell r="L1257">
            <v>131.715857142</v>
          </cell>
          <cell r="M1257">
            <v>26.3</v>
          </cell>
          <cell r="O1257">
            <v>1.93</v>
          </cell>
          <cell r="S1257">
            <v>0</v>
          </cell>
        </row>
        <row r="1258">
          <cell r="C1258" t="str">
            <v>HOSPITAL MESTRE VITALINO</v>
          </cell>
          <cell r="E1258" t="str">
            <v>MARIA EDINEIA DE ALBUQUERQUE FLORENCIO</v>
          </cell>
          <cell r="F1258" t="str">
            <v>3 - Administrativo</v>
          </cell>
          <cell r="G1258" t="str">
            <v>411010</v>
          </cell>
          <cell r="H1258">
            <v>44440</v>
          </cell>
          <cell r="J1258">
            <v>110.1752</v>
          </cell>
          <cell r="L1258">
            <v>0</v>
          </cell>
          <cell r="O1258">
            <v>1.93</v>
          </cell>
          <cell r="R1258">
            <v>296</v>
          </cell>
          <cell r="S1258">
            <v>75.45</v>
          </cell>
        </row>
        <row r="1259">
          <cell r="C1259" t="str">
            <v>HOSPITAL MESTRE VITALINO</v>
          </cell>
          <cell r="E1259" t="str">
            <v>MARIA EDJANE CIRILO DA CONCEICAO</v>
          </cell>
          <cell r="F1259" t="str">
            <v>3 - Administrativo</v>
          </cell>
          <cell r="G1259" t="str">
            <v>514320</v>
          </cell>
          <cell r="H1259">
            <v>44440</v>
          </cell>
          <cell r="J1259">
            <v>112</v>
          </cell>
          <cell r="L1259">
            <v>131.715857142</v>
          </cell>
          <cell r="M1259">
            <v>22.2</v>
          </cell>
          <cell r="O1259">
            <v>1.93</v>
          </cell>
          <cell r="S1259">
            <v>0</v>
          </cell>
        </row>
        <row r="1260">
          <cell r="C1260" t="str">
            <v>HOSPITAL MESTRE VITALINO</v>
          </cell>
          <cell r="E1260" t="str">
            <v>MARIA EDUARDA MACEDO DE FRANCA</v>
          </cell>
          <cell r="F1260" t="str">
            <v>2 - Outros Profissionais da Saúde</v>
          </cell>
          <cell r="G1260" t="str">
            <v>322205</v>
          </cell>
          <cell r="H1260">
            <v>44440</v>
          </cell>
          <cell r="J1260">
            <v>154.55520000000001</v>
          </cell>
          <cell r="L1260">
            <v>131.715857142</v>
          </cell>
          <cell r="M1260">
            <v>26.3</v>
          </cell>
          <cell r="O1260">
            <v>1.93</v>
          </cell>
          <cell r="S1260">
            <v>0</v>
          </cell>
        </row>
        <row r="1261">
          <cell r="C1261" t="str">
            <v>HOSPITAL MESTRE VITALINO</v>
          </cell>
          <cell r="E1261" t="str">
            <v>MARIA ELICLECIA NASCIMENTO DE MELO</v>
          </cell>
          <cell r="F1261" t="str">
            <v>2 - Outros Profissionais da Saúde</v>
          </cell>
          <cell r="G1261" t="str">
            <v>322205</v>
          </cell>
          <cell r="H1261">
            <v>44440</v>
          </cell>
          <cell r="J1261">
            <v>166.16640000000001</v>
          </cell>
          <cell r="L1261">
            <v>0</v>
          </cell>
          <cell r="O1261">
            <v>1.93</v>
          </cell>
          <cell r="S1261">
            <v>0</v>
          </cell>
        </row>
        <row r="1262">
          <cell r="C1262" t="str">
            <v>HOSPITAL MESTRE VITALINO</v>
          </cell>
          <cell r="E1262" t="str">
            <v>MARIA ELISIANNY DA SILVA FONSECA</v>
          </cell>
          <cell r="F1262" t="str">
            <v>2 - Outros Profissionais da Saúde</v>
          </cell>
          <cell r="G1262" t="str">
            <v>322205</v>
          </cell>
          <cell r="H1262">
            <v>44440</v>
          </cell>
          <cell r="J1262">
            <v>149.2944</v>
          </cell>
          <cell r="L1262">
            <v>131.715857142</v>
          </cell>
          <cell r="M1262">
            <v>26.3</v>
          </cell>
          <cell r="O1262">
            <v>1.93</v>
          </cell>
          <cell r="R1262">
            <v>296</v>
          </cell>
          <cell r="S1262">
            <v>78.91</v>
          </cell>
        </row>
        <row r="1263">
          <cell r="C1263" t="str">
            <v>HOSPITAL MESTRE VITALINO</v>
          </cell>
          <cell r="E1263" t="str">
            <v>MARIA EMILIA DE SOUZA</v>
          </cell>
          <cell r="F1263" t="str">
            <v>2 - Outros Profissionais da Saúde</v>
          </cell>
          <cell r="G1263" t="str">
            <v>223505</v>
          </cell>
          <cell r="H1263">
            <v>44440</v>
          </cell>
          <cell r="J1263">
            <v>290.50799999999998</v>
          </cell>
          <cell r="L1263">
            <v>0</v>
          </cell>
          <cell r="O1263">
            <v>1.59</v>
          </cell>
          <cell r="S1263">
            <v>0</v>
          </cell>
        </row>
        <row r="1264">
          <cell r="C1264" t="str">
            <v>HOSPITAL MESTRE VITALINO</v>
          </cell>
          <cell r="E1264" t="str">
            <v>MARIA ERIVANIA DE LIMA SOBRAL SIMPLICIO</v>
          </cell>
          <cell r="F1264" t="str">
            <v>2 - Outros Profissionais da Saúde</v>
          </cell>
          <cell r="G1264" t="str">
            <v>322205</v>
          </cell>
          <cell r="H1264">
            <v>44440</v>
          </cell>
          <cell r="J1264">
            <v>167.9528</v>
          </cell>
          <cell r="L1264">
            <v>131.715857142</v>
          </cell>
          <cell r="M1264">
            <v>26.3</v>
          </cell>
          <cell r="O1264">
            <v>1.93</v>
          </cell>
          <cell r="S1264">
            <v>0</v>
          </cell>
        </row>
        <row r="1265">
          <cell r="C1265" t="str">
            <v>HOSPITAL MESTRE VITALINO</v>
          </cell>
          <cell r="E1265" t="str">
            <v>MARIA EVELYNE ALVES CLAUDINO</v>
          </cell>
          <cell r="F1265" t="str">
            <v>2 - Outros Profissionais da Saúde</v>
          </cell>
          <cell r="G1265" t="str">
            <v>223405</v>
          </cell>
          <cell r="H1265">
            <v>44440</v>
          </cell>
          <cell r="J1265">
            <v>441.87520000000001</v>
          </cell>
          <cell r="L1265">
            <v>131.715857142</v>
          </cell>
          <cell r="M1265">
            <v>1.07</v>
          </cell>
          <cell r="O1265">
            <v>1.93</v>
          </cell>
          <cell r="S1265">
            <v>0</v>
          </cell>
        </row>
        <row r="1266">
          <cell r="C1266" t="str">
            <v>HOSPITAL MESTRE VITALINO</v>
          </cell>
          <cell r="E1266" t="str">
            <v>MARIA FABIANA PEREIRA DA SILVA</v>
          </cell>
          <cell r="F1266" t="str">
            <v>2 - Outros Profissionais da Saúde</v>
          </cell>
          <cell r="G1266" t="str">
            <v>322205</v>
          </cell>
          <cell r="H1266">
            <v>44440</v>
          </cell>
          <cell r="J1266">
            <v>152.4512</v>
          </cell>
          <cell r="L1266">
            <v>0</v>
          </cell>
          <cell r="O1266">
            <v>1.93</v>
          </cell>
          <cell r="S1266">
            <v>0</v>
          </cell>
        </row>
        <row r="1267">
          <cell r="C1267" t="str">
            <v>HOSPITAL MESTRE VITALINO</v>
          </cell>
          <cell r="E1267" t="str">
            <v>MARIA FERNANDA ZACARIAS DE MELO</v>
          </cell>
          <cell r="F1267" t="str">
            <v>2 - Outros Profissionais da Saúde</v>
          </cell>
          <cell r="G1267" t="str">
            <v>322205</v>
          </cell>
          <cell r="H1267">
            <v>44440</v>
          </cell>
          <cell r="J1267">
            <v>150.12960000000001</v>
          </cell>
          <cell r="L1267">
            <v>0</v>
          </cell>
          <cell r="O1267">
            <v>1.93</v>
          </cell>
          <cell r="S1267">
            <v>0</v>
          </cell>
        </row>
        <row r="1268">
          <cell r="C1268" t="str">
            <v>HOSPITAL MESTRE VITALINO</v>
          </cell>
          <cell r="E1268" t="str">
            <v>MARIA FRANCIELLE DOS SANTOS</v>
          </cell>
          <cell r="F1268" t="str">
            <v>2 - Outros Profissionais da Saúde</v>
          </cell>
          <cell r="G1268" t="str">
            <v>322205</v>
          </cell>
          <cell r="H1268">
            <v>44440</v>
          </cell>
          <cell r="J1268">
            <v>144.9264</v>
          </cell>
          <cell r="L1268">
            <v>131.715857142</v>
          </cell>
          <cell r="M1268">
            <v>26.3</v>
          </cell>
          <cell r="O1268">
            <v>1.93</v>
          </cell>
          <cell r="R1268">
            <v>111</v>
          </cell>
          <cell r="S1268">
            <v>78.91</v>
          </cell>
        </row>
        <row r="1269">
          <cell r="C1269" t="str">
            <v>HOSPITAL MESTRE VITALINO</v>
          </cell>
          <cell r="E1269" t="str">
            <v>MARIA GEOVANNA MYCAELY ARAUJO DOS SANTOS</v>
          </cell>
          <cell r="F1269" t="str">
            <v>3 - Administrativo</v>
          </cell>
          <cell r="G1269" t="str">
            <v>411010</v>
          </cell>
          <cell r="H1269">
            <v>44440</v>
          </cell>
          <cell r="J1269">
            <v>110.1752</v>
          </cell>
          <cell r="L1269">
            <v>0</v>
          </cell>
          <cell r="O1269">
            <v>1.93</v>
          </cell>
          <cell r="S1269">
            <v>0</v>
          </cell>
        </row>
        <row r="1270">
          <cell r="C1270" t="str">
            <v>HOSPITAL MESTRE VITALINO</v>
          </cell>
          <cell r="E1270" t="str">
            <v>MARIA GORETE PEREIRA</v>
          </cell>
          <cell r="F1270" t="str">
            <v>2 - Outros Profissionais da Saúde</v>
          </cell>
          <cell r="G1270" t="str">
            <v>322205</v>
          </cell>
          <cell r="H1270">
            <v>44440</v>
          </cell>
          <cell r="J1270">
            <v>174.10720000000001</v>
          </cell>
          <cell r="L1270">
            <v>131.715857142</v>
          </cell>
          <cell r="M1270">
            <v>26.3</v>
          </cell>
          <cell r="O1270">
            <v>1.93</v>
          </cell>
          <cell r="S1270">
            <v>0</v>
          </cell>
          <cell r="U1270">
            <v>69.41</v>
          </cell>
          <cell r="X1270" t="str">
            <v>AUX.CRECHE II</v>
          </cell>
        </row>
        <row r="1271">
          <cell r="C1271" t="str">
            <v>HOSPITAL MESTRE VITALINO</v>
          </cell>
          <cell r="E1271" t="str">
            <v>MARIA HELENA DA SILVA</v>
          </cell>
          <cell r="F1271" t="str">
            <v>3 - Administrativo</v>
          </cell>
          <cell r="G1271" t="str">
            <v>514320</v>
          </cell>
          <cell r="H1271">
            <v>44440</v>
          </cell>
          <cell r="J1271">
            <v>112</v>
          </cell>
          <cell r="L1271">
            <v>131.715857142</v>
          </cell>
          <cell r="M1271">
            <v>22.2</v>
          </cell>
          <cell r="O1271">
            <v>1.93</v>
          </cell>
          <cell r="S1271">
            <v>0</v>
          </cell>
        </row>
        <row r="1272">
          <cell r="C1272" t="str">
            <v>HOSPITAL MESTRE VITALINO</v>
          </cell>
          <cell r="E1272" t="str">
            <v>MARIA HELENA JAQUELINE SILVA</v>
          </cell>
          <cell r="F1272" t="str">
            <v>2 - Outros Profissionais da Saúde</v>
          </cell>
          <cell r="G1272" t="str">
            <v>223710</v>
          </cell>
          <cell r="H1272">
            <v>44440</v>
          </cell>
          <cell r="J1272">
            <v>252.34880000000001</v>
          </cell>
          <cell r="L1272">
            <v>0</v>
          </cell>
          <cell r="O1272">
            <v>1.93</v>
          </cell>
          <cell r="S1272">
            <v>0</v>
          </cell>
        </row>
        <row r="1273">
          <cell r="C1273" t="str">
            <v>HOSPITAL MESTRE VITALINO</v>
          </cell>
          <cell r="E1273" t="str">
            <v>MARIA IVANIA DE SENA</v>
          </cell>
          <cell r="F1273" t="str">
            <v>2 - Outros Profissionais da Saúde</v>
          </cell>
          <cell r="G1273" t="str">
            <v>322205</v>
          </cell>
          <cell r="H1273">
            <v>44440</v>
          </cell>
          <cell r="J1273">
            <v>188.76560000000001</v>
          </cell>
          <cell r="L1273">
            <v>0</v>
          </cell>
          <cell r="O1273">
            <v>1.93</v>
          </cell>
          <cell r="S1273">
            <v>0</v>
          </cell>
        </row>
        <row r="1274">
          <cell r="C1274" t="str">
            <v>HOSPITAL MESTRE VITALINO</v>
          </cell>
          <cell r="E1274" t="str">
            <v>MARIA IZABEL FREITAS DE JESUS</v>
          </cell>
          <cell r="F1274" t="str">
            <v>2 - Outros Profissionais da Saúde</v>
          </cell>
          <cell r="G1274" t="str">
            <v>251605</v>
          </cell>
          <cell r="H1274">
            <v>44440</v>
          </cell>
          <cell r="J1274">
            <v>216.7336</v>
          </cell>
          <cell r="L1274">
            <v>131.715857142</v>
          </cell>
          <cell r="M1274">
            <v>41.03</v>
          </cell>
          <cell r="O1274">
            <v>1.93</v>
          </cell>
          <cell r="S1274">
            <v>0</v>
          </cell>
        </row>
        <row r="1275">
          <cell r="C1275" t="str">
            <v>HOSPITAL MESTRE VITALINO</v>
          </cell>
          <cell r="E1275" t="str">
            <v>MARIA JANAINA BEZERRA</v>
          </cell>
          <cell r="F1275" t="str">
            <v>2 - Outros Profissionais da Saúde</v>
          </cell>
          <cell r="G1275" t="str">
            <v>223505</v>
          </cell>
          <cell r="H1275">
            <v>44440</v>
          </cell>
          <cell r="J1275">
            <v>291.19600000000003</v>
          </cell>
          <cell r="L1275">
            <v>131.715857142</v>
          </cell>
          <cell r="M1275">
            <v>3.53</v>
          </cell>
          <cell r="O1275">
            <v>1.59</v>
          </cell>
          <cell r="S1275">
            <v>0</v>
          </cell>
        </row>
        <row r="1276">
          <cell r="C1276" t="str">
            <v>HOSPITAL MESTRE VITALINO</v>
          </cell>
          <cell r="E1276" t="str">
            <v>MARIA JANAINA DA SILVA</v>
          </cell>
          <cell r="F1276" t="str">
            <v>2 - Outros Profissionais da Saúde</v>
          </cell>
          <cell r="G1276" t="str">
            <v>322205</v>
          </cell>
          <cell r="H1276">
            <v>44440</v>
          </cell>
          <cell r="J1276">
            <v>151.136</v>
          </cell>
          <cell r="L1276">
            <v>131.715857142</v>
          </cell>
          <cell r="M1276">
            <v>26.3</v>
          </cell>
          <cell r="O1276">
            <v>1.93</v>
          </cell>
          <cell r="S1276">
            <v>0</v>
          </cell>
        </row>
        <row r="1277">
          <cell r="C1277" t="str">
            <v>HOSPITAL MESTRE VITALINO</v>
          </cell>
          <cell r="E1277" t="str">
            <v>MARIA JANAINA DE ANDRADE SILVA</v>
          </cell>
          <cell r="F1277" t="str">
            <v>3 - Administrativo</v>
          </cell>
          <cell r="G1277" t="str">
            <v>513430</v>
          </cell>
          <cell r="H1277">
            <v>44440</v>
          </cell>
          <cell r="J1277">
            <v>122.3224</v>
          </cell>
          <cell r="L1277">
            <v>131.715857142</v>
          </cell>
          <cell r="M1277">
            <v>22.26</v>
          </cell>
          <cell r="O1277">
            <v>1.93</v>
          </cell>
          <cell r="S1277">
            <v>0</v>
          </cell>
        </row>
        <row r="1278">
          <cell r="C1278" t="str">
            <v>HOSPITAL MESTRE VITALINO</v>
          </cell>
          <cell r="E1278" t="str">
            <v>MARIA JANICLEIDE GOMES DA SILVA</v>
          </cell>
          <cell r="F1278" t="str">
            <v>2 - Outros Profissionais da Saúde</v>
          </cell>
          <cell r="G1278" t="str">
            <v>322205</v>
          </cell>
          <cell r="H1278">
            <v>44440</v>
          </cell>
          <cell r="J1278">
            <v>158.83279999999999</v>
          </cell>
          <cell r="L1278">
            <v>0</v>
          </cell>
          <cell r="O1278">
            <v>1.93</v>
          </cell>
          <cell r="R1278">
            <v>222</v>
          </cell>
          <cell r="S1278">
            <v>78.91</v>
          </cell>
        </row>
        <row r="1279">
          <cell r="C1279" t="str">
            <v>HOSPITAL MESTRE VITALINO</v>
          </cell>
          <cell r="E1279" t="str">
            <v>MARIA JAQUELINE BEZERRA</v>
          </cell>
          <cell r="F1279" t="str">
            <v>2 - Outros Profissionais da Saúde</v>
          </cell>
          <cell r="G1279" t="str">
            <v>322205</v>
          </cell>
          <cell r="H1279">
            <v>44440</v>
          </cell>
          <cell r="J1279">
            <v>144.03360000000001</v>
          </cell>
          <cell r="L1279">
            <v>131.715857142</v>
          </cell>
          <cell r="M1279">
            <v>26.3</v>
          </cell>
          <cell r="O1279">
            <v>1.93</v>
          </cell>
          <cell r="S1279">
            <v>0</v>
          </cell>
        </row>
        <row r="1280">
          <cell r="C1280" t="str">
            <v>HOSPITAL MESTRE VITALINO</v>
          </cell>
          <cell r="E1280" t="str">
            <v>MARIA JAQUELINE PEREIRA DOS SANTOS</v>
          </cell>
          <cell r="F1280" t="str">
            <v>2 - Outros Profissionais da Saúde</v>
          </cell>
          <cell r="G1280" t="str">
            <v>322205</v>
          </cell>
          <cell r="H1280">
            <v>44440</v>
          </cell>
          <cell r="J1280">
            <v>147.66239999999999</v>
          </cell>
          <cell r="L1280">
            <v>131.715857142</v>
          </cell>
          <cell r="M1280">
            <v>26.3</v>
          </cell>
          <cell r="O1280">
            <v>1.93</v>
          </cell>
          <cell r="S1280">
            <v>0</v>
          </cell>
          <cell r="U1280">
            <v>138.82</v>
          </cell>
          <cell r="X1280" t="str">
            <v>AUX. CRECHE I/AUX.CRECHE II</v>
          </cell>
        </row>
        <row r="1281">
          <cell r="C1281" t="str">
            <v>HOSPITAL MESTRE VITALINO</v>
          </cell>
          <cell r="E1281" t="str">
            <v>MARIA JEANE CESAR SOUZA TAVARES</v>
          </cell>
          <cell r="F1281" t="str">
            <v>2 - Outros Profissionais da Saúde</v>
          </cell>
          <cell r="G1281" t="str">
            <v>223505</v>
          </cell>
          <cell r="H1281">
            <v>44440</v>
          </cell>
          <cell r="J1281">
            <v>209.06800000000001</v>
          </cell>
          <cell r="L1281">
            <v>131.715857142</v>
          </cell>
          <cell r="M1281">
            <v>2.66</v>
          </cell>
          <cell r="O1281">
            <v>1.59</v>
          </cell>
          <cell r="S1281">
            <v>0</v>
          </cell>
        </row>
        <row r="1282">
          <cell r="C1282" t="str">
            <v>HOSPITAL MESTRE VITALINO</v>
          </cell>
          <cell r="E1282" t="str">
            <v>MARIA JOSE DA SILVA</v>
          </cell>
          <cell r="F1282" t="str">
            <v>3 - Administrativo</v>
          </cell>
          <cell r="G1282" t="str">
            <v>514320</v>
          </cell>
          <cell r="H1282">
            <v>44440</v>
          </cell>
          <cell r="J1282">
            <v>168.78800000000001</v>
          </cell>
          <cell r="L1282">
            <v>131.715857142</v>
          </cell>
          <cell r="M1282">
            <v>22.2</v>
          </cell>
          <cell r="O1282">
            <v>1.93</v>
          </cell>
          <cell r="R1282">
            <v>222</v>
          </cell>
          <cell r="S1282">
            <v>66.599999999999994</v>
          </cell>
        </row>
        <row r="1283">
          <cell r="C1283" t="str">
            <v>HOSPITAL MESTRE VITALINO</v>
          </cell>
          <cell r="E1283" t="str">
            <v>MARIA JOSE DA SILVA</v>
          </cell>
          <cell r="F1283" t="str">
            <v>3 - Administrativo</v>
          </cell>
          <cell r="G1283" t="str">
            <v>411010</v>
          </cell>
          <cell r="H1283">
            <v>44440</v>
          </cell>
          <cell r="J1283">
            <v>110.1752</v>
          </cell>
          <cell r="L1283">
            <v>131.715857142</v>
          </cell>
          <cell r="M1283">
            <v>25.15</v>
          </cell>
          <cell r="O1283">
            <v>1.93</v>
          </cell>
          <cell r="S1283">
            <v>0</v>
          </cell>
        </row>
        <row r="1284">
          <cell r="C1284" t="str">
            <v>HOSPITAL MESTRE VITALINO</v>
          </cell>
          <cell r="E1284" t="str">
            <v>MARIA JOSE DA SILVA</v>
          </cell>
          <cell r="F1284" t="str">
            <v>2 - Outros Profissionais da Saúde</v>
          </cell>
          <cell r="G1284" t="str">
            <v>322205</v>
          </cell>
          <cell r="H1284">
            <v>44440</v>
          </cell>
          <cell r="J1284">
            <v>112</v>
          </cell>
          <cell r="L1284">
            <v>131.715857142</v>
          </cell>
          <cell r="M1284">
            <v>26.3</v>
          </cell>
          <cell r="O1284">
            <v>1.93</v>
          </cell>
          <cell r="S1284">
            <v>0</v>
          </cell>
        </row>
        <row r="1285">
          <cell r="C1285" t="str">
            <v>HOSPITAL MESTRE VITALINO</v>
          </cell>
          <cell r="E1285" t="str">
            <v>MARIA JOSE DA SILVA TEIXEIRA</v>
          </cell>
          <cell r="F1285" t="str">
            <v>2 - Outros Profissionais da Saúde</v>
          </cell>
          <cell r="G1285" t="str">
            <v>322205</v>
          </cell>
          <cell r="H1285">
            <v>44440</v>
          </cell>
          <cell r="J1285">
            <v>222.36080000000001</v>
          </cell>
          <cell r="L1285">
            <v>131.715857142</v>
          </cell>
          <cell r="M1285">
            <v>0.88</v>
          </cell>
          <cell r="O1285">
            <v>1.93</v>
          </cell>
          <cell r="S1285">
            <v>0</v>
          </cell>
        </row>
        <row r="1286">
          <cell r="C1286" t="str">
            <v>HOSPITAL MESTRE VITALINO</v>
          </cell>
          <cell r="E1286" t="str">
            <v>MARIA JOSE DE MOURA</v>
          </cell>
          <cell r="F1286" t="str">
            <v>2 - Outros Profissionais da Saúde</v>
          </cell>
          <cell r="G1286" t="str">
            <v>223505</v>
          </cell>
          <cell r="H1286">
            <v>44440</v>
          </cell>
          <cell r="J1286">
            <v>302.94880000000001</v>
          </cell>
          <cell r="L1286">
            <v>131.715857142</v>
          </cell>
          <cell r="M1286">
            <v>3.53</v>
          </cell>
          <cell r="O1286">
            <v>1.59</v>
          </cell>
          <cell r="S1286">
            <v>0</v>
          </cell>
        </row>
        <row r="1287">
          <cell r="C1287" t="str">
            <v>HOSPITAL MESTRE VITALINO</v>
          </cell>
          <cell r="E1287" t="str">
            <v>MARIA JOSE DE OLIVEIRA SILVA</v>
          </cell>
          <cell r="F1287" t="str">
            <v>3 - Administrativo</v>
          </cell>
          <cell r="G1287" t="str">
            <v>513220</v>
          </cell>
          <cell r="H1287">
            <v>44440</v>
          </cell>
          <cell r="J1287">
            <v>171.7448</v>
          </cell>
          <cell r="L1287">
            <v>131.715857142</v>
          </cell>
          <cell r="M1287">
            <v>22.26</v>
          </cell>
          <cell r="O1287">
            <v>1.93</v>
          </cell>
          <cell r="S1287">
            <v>0</v>
          </cell>
        </row>
        <row r="1288">
          <cell r="C1288" t="str">
            <v>HOSPITAL MESTRE VITALINO</v>
          </cell>
          <cell r="E1288" t="str">
            <v>MARIA JOSE MENDES DA SILVA</v>
          </cell>
          <cell r="F1288" t="str">
            <v>2 - Outros Profissionais da Saúde</v>
          </cell>
          <cell r="G1288" t="str">
            <v>515205</v>
          </cell>
          <cell r="H1288">
            <v>44440</v>
          </cell>
          <cell r="J1288">
            <v>130.4</v>
          </cell>
          <cell r="L1288">
            <v>131.715857142</v>
          </cell>
          <cell r="M1288">
            <v>23.8</v>
          </cell>
          <cell r="O1288">
            <v>1.93</v>
          </cell>
          <cell r="S1288">
            <v>0</v>
          </cell>
        </row>
        <row r="1289">
          <cell r="C1289" t="str">
            <v>HOSPITAL MESTRE VITALINO</v>
          </cell>
          <cell r="E1289" t="str">
            <v>MARIA JOSE NASCIMENTO OLIVEIRA CARVALHO</v>
          </cell>
          <cell r="F1289" t="str">
            <v>3 - Administrativo</v>
          </cell>
          <cell r="G1289" t="str">
            <v>513220</v>
          </cell>
          <cell r="H1289">
            <v>44440</v>
          </cell>
          <cell r="J1289">
            <v>138.63999999999999</v>
          </cell>
          <cell r="L1289">
            <v>131.715857142</v>
          </cell>
          <cell r="M1289">
            <v>22.26</v>
          </cell>
          <cell r="O1289">
            <v>1.93</v>
          </cell>
          <cell r="R1289">
            <v>222</v>
          </cell>
          <cell r="S1289">
            <v>66.78</v>
          </cell>
        </row>
        <row r="1290">
          <cell r="C1290" t="str">
            <v>HOSPITAL MESTRE VITALINO</v>
          </cell>
          <cell r="E1290" t="str">
            <v>MARIA JOSEFA PEREIRA DE MENEZES</v>
          </cell>
          <cell r="F1290" t="str">
            <v>2 - Outros Profissionais da Saúde</v>
          </cell>
          <cell r="G1290" t="str">
            <v>324205</v>
          </cell>
          <cell r="H1290">
            <v>44440</v>
          </cell>
          <cell r="J1290">
            <v>213.80879999999999</v>
          </cell>
          <cell r="L1290">
            <v>131.715857142</v>
          </cell>
          <cell r="M1290">
            <v>1.1399999999999999</v>
          </cell>
          <cell r="O1290">
            <v>1.93</v>
          </cell>
          <cell r="S1290">
            <v>0</v>
          </cell>
        </row>
        <row r="1291">
          <cell r="C1291" t="str">
            <v>HOSPITAL MESTRE VITALINO</v>
          </cell>
          <cell r="E1291" t="str">
            <v>MARIA JOSICLEIA DA SILVA</v>
          </cell>
          <cell r="F1291" t="str">
            <v>2 - Outros Profissionais da Saúde</v>
          </cell>
          <cell r="G1291" t="str">
            <v>521130</v>
          </cell>
          <cell r="H1291">
            <v>44440</v>
          </cell>
          <cell r="J1291">
            <v>104.16800000000001</v>
          </cell>
          <cell r="L1291">
            <v>131.715857142</v>
          </cell>
          <cell r="M1291">
            <v>22.26</v>
          </cell>
          <cell r="O1291">
            <v>1.93</v>
          </cell>
          <cell r="S1291">
            <v>0</v>
          </cell>
          <cell r="U1291">
            <v>82.67</v>
          </cell>
          <cell r="X1291" t="str">
            <v>AUX. CRECHE I/AUX CRECHE M/ANT (RETROATIVO)</v>
          </cell>
        </row>
        <row r="1292">
          <cell r="C1292" t="str">
            <v>HOSPITAL MESTRE VITALINO</v>
          </cell>
          <cell r="E1292" t="str">
            <v>MARIA JOSIELE DE SOUZA VASCONCELOS</v>
          </cell>
          <cell r="F1292" t="str">
            <v>2 - Outros Profissionais da Saúde</v>
          </cell>
          <cell r="G1292" t="str">
            <v>322205</v>
          </cell>
          <cell r="H1292">
            <v>44440</v>
          </cell>
          <cell r="J1292">
            <v>0</v>
          </cell>
          <cell r="K1292">
            <v>1196.74</v>
          </cell>
          <cell r="L1292">
            <v>131.715857142</v>
          </cell>
          <cell r="M1292">
            <v>22.8</v>
          </cell>
          <cell r="O1292">
            <v>1.93</v>
          </cell>
          <cell r="S1292">
            <v>0</v>
          </cell>
          <cell r="U1292">
            <v>60.16</v>
          </cell>
          <cell r="X1292" t="str">
            <v>AUX. CRECHE I</v>
          </cell>
        </row>
        <row r="1293">
          <cell r="C1293" t="str">
            <v>HOSPITAL MESTRE VITALINO</v>
          </cell>
          <cell r="E1293" t="str">
            <v>MARIA JUCELIA DE SOBRAL</v>
          </cell>
          <cell r="F1293" t="str">
            <v>3 - Administrativo</v>
          </cell>
          <cell r="G1293" t="str">
            <v>411010</v>
          </cell>
          <cell r="H1293">
            <v>44440</v>
          </cell>
          <cell r="J1293">
            <v>150.40479999999999</v>
          </cell>
          <cell r="L1293">
            <v>0</v>
          </cell>
          <cell r="O1293">
            <v>1.93</v>
          </cell>
          <cell r="R1293">
            <v>111</v>
          </cell>
          <cell r="S1293">
            <v>75.45</v>
          </cell>
        </row>
        <row r="1294">
          <cell r="C1294" t="str">
            <v>HOSPITAL MESTRE VITALINO</v>
          </cell>
          <cell r="E1294" t="str">
            <v>MARIA JULIANA DE AQUINO</v>
          </cell>
          <cell r="F1294" t="str">
            <v>2 - Outros Profissionais da Saúde</v>
          </cell>
          <cell r="G1294" t="str">
            <v>322205</v>
          </cell>
          <cell r="H1294">
            <v>44440</v>
          </cell>
          <cell r="J1294">
            <v>149.25839999999999</v>
          </cell>
          <cell r="L1294">
            <v>131.715857142</v>
          </cell>
          <cell r="M1294">
            <v>26.3</v>
          </cell>
          <cell r="O1294">
            <v>1.93</v>
          </cell>
          <cell r="S1294">
            <v>0</v>
          </cell>
        </row>
        <row r="1295">
          <cell r="C1295" t="str">
            <v>HOSPITAL MESTRE VITALINO</v>
          </cell>
          <cell r="E1295" t="str">
            <v>MARIA JULIANE TAVARES DE SOUZA</v>
          </cell>
          <cell r="F1295" t="str">
            <v>2 - Outros Profissionais da Saúde</v>
          </cell>
          <cell r="G1295" t="str">
            <v>223710</v>
          </cell>
          <cell r="H1295">
            <v>44440</v>
          </cell>
          <cell r="J1295">
            <v>252.34880000000001</v>
          </cell>
          <cell r="L1295">
            <v>0</v>
          </cell>
          <cell r="O1295">
            <v>1.93</v>
          </cell>
          <cell r="S1295">
            <v>0</v>
          </cell>
        </row>
        <row r="1296">
          <cell r="C1296" t="str">
            <v>HOSPITAL MESTRE VITALINO</v>
          </cell>
          <cell r="E1296" t="str">
            <v>MARIA KLARA DE OLIVEIRA AQUINO</v>
          </cell>
          <cell r="F1296" t="str">
            <v>3 - Administrativo</v>
          </cell>
          <cell r="G1296" t="str">
            <v>517415</v>
          </cell>
          <cell r="H1296">
            <v>44440</v>
          </cell>
          <cell r="J1296">
            <v>135.77520000000001</v>
          </cell>
          <cell r="L1296">
            <v>0</v>
          </cell>
          <cell r="O1296">
            <v>1.93</v>
          </cell>
          <cell r="S1296">
            <v>0</v>
          </cell>
        </row>
        <row r="1297">
          <cell r="C1297" t="str">
            <v>HOSPITAL MESTRE VITALINO</v>
          </cell>
          <cell r="E1297" t="str">
            <v>MARIA LAURA DA SILVA ARAUJO</v>
          </cell>
          <cell r="F1297" t="str">
            <v>2 - Outros Profissionais da Saúde</v>
          </cell>
          <cell r="G1297" t="str">
            <v>223505</v>
          </cell>
          <cell r="H1297">
            <v>44440</v>
          </cell>
          <cell r="J1297">
            <v>285.69839999999999</v>
          </cell>
          <cell r="L1297">
            <v>131.715857142</v>
          </cell>
          <cell r="M1297">
            <v>3.53</v>
          </cell>
          <cell r="O1297">
            <v>1.59</v>
          </cell>
          <cell r="S1297">
            <v>0</v>
          </cell>
        </row>
        <row r="1298">
          <cell r="C1298" t="str">
            <v>HOSPITAL MESTRE VITALINO</v>
          </cell>
          <cell r="E1298" t="str">
            <v>MARIA LEONARDA DA SILVA GOMES</v>
          </cell>
          <cell r="F1298" t="str">
            <v>2 - Outros Profissionais da Saúde</v>
          </cell>
          <cell r="G1298" t="str">
            <v>322205</v>
          </cell>
          <cell r="H1298">
            <v>44440</v>
          </cell>
          <cell r="J1298">
            <v>157.43119999999999</v>
          </cell>
          <cell r="L1298">
            <v>131.715857142</v>
          </cell>
          <cell r="M1298">
            <v>26.3</v>
          </cell>
          <cell r="O1298">
            <v>1.93</v>
          </cell>
          <cell r="S1298">
            <v>0</v>
          </cell>
        </row>
        <row r="1299">
          <cell r="C1299" t="str">
            <v>HOSPITAL MESTRE VITALINO</v>
          </cell>
          <cell r="E1299" t="str">
            <v>MARIA LUANA SOUZA DA SILVA</v>
          </cell>
          <cell r="F1299" t="str">
            <v>2 - Outros Profissionais da Saúde</v>
          </cell>
          <cell r="G1299" t="str">
            <v>223505</v>
          </cell>
          <cell r="H1299">
            <v>44440</v>
          </cell>
          <cell r="J1299">
            <v>278.58479999999997</v>
          </cell>
          <cell r="L1299">
            <v>131.715857142</v>
          </cell>
          <cell r="M1299">
            <v>3.41</v>
          </cell>
          <cell r="O1299">
            <v>1.59</v>
          </cell>
          <cell r="S1299">
            <v>0</v>
          </cell>
          <cell r="U1299">
            <v>99.84</v>
          </cell>
          <cell r="X1299" t="str">
            <v>AUX. CRECHE I</v>
          </cell>
        </row>
        <row r="1300">
          <cell r="C1300" t="str">
            <v>HOSPITAL MESTRE VITALINO</v>
          </cell>
          <cell r="E1300" t="str">
            <v>MARIA LUCIA DA CONCEICAO</v>
          </cell>
          <cell r="F1300" t="str">
            <v>2 - Outros Profissionais da Saúde</v>
          </cell>
          <cell r="G1300" t="str">
            <v>322205</v>
          </cell>
          <cell r="H1300">
            <v>44440</v>
          </cell>
          <cell r="J1300">
            <v>0</v>
          </cell>
          <cell r="K1300">
            <v>991.15</v>
          </cell>
          <cell r="L1300">
            <v>131.715857142</v>
          </cell>
          <cell r="M1300">
            <v>14.91</v>
          </cell>
          <cell r="O1300">
            <v>1.93</v>
          </cell>
          <cell r="S1300">
            <v>0</v>
          </cell>
        </row>
        <row r="1301">
          <cell r="C1301" t="str">
            <v>HOSPITAL MESTRE VITALINO</v>
          </cell>
          <cell r="E1301" t="str">
            <v>MARIA LUCIA DE SOUZA</v>
          </cell>
          <cell r="F1301" t="str">
            <v>2 - Outros Profissionais da Saúde</v>
          </cell>
          <cell r="G1301" t="str">
            <v>322205</v>
          </cell>
          <cell r="H1301">
            <v>44440</v>
          </cell>
          <cell r="J1301">
            <v>0</v>
          </cell>
          <cell r="K1301">
            <v>1383.8</v>
          </cell>
          <cell r="L1301">
            <v>131.715857142</v>
          </cell>
          <cell r="M1301">
            <v>23.67</v>
          </cell>
          <cell r="O1301">
            <v>1.93</v>
          </cell>
          <cell r="S1301">
            <v>0</v>
          </cell>
        </row>
        <row r="1302">
          <cell r="C1302" t="str">
            <v>HOSPITAL MESTRE VITALINO</v>
          </cell>
          <cell r="E1302" t="str">
            <v>MARIA LUCICLEIDE FERREIRA DA SILVA</v>
          </cell>
          <cell r="F1302" t="str">
            <v>2 - Outros Profissionais da Saúde</v>
          </cell>
          <cell r="G1302" t="str">
            <v>322205</v>
          </cell>
          <cell r="H1302">
            <v>44440</v>
          </cell>
          <cell r="J1302">
            <v>166.16640000000001</v>
          </cell>
          <cell r="L1302">
            <v>131.715857142</v>
          </cell>
          <cell r="M1302">
            <v>26.3</v>
          </cell>
          <cell r="O1302">
            <v>1.93</v>
          </cell>
          <cell r="S1302">
            <v>0</v>
          </cell>
        </row>
        <row r="1303">
          <cell r="C1303" t="str">
            <v>HOSPITAL MESTRE VITALINO</v>
          </cell>
          <cell r="E1303" t="str">
            <v>MARIA LUIZA LUDERMIR FERREIRA</v>
          </cell>
          <cell r="F1303" t="str">
            <v>1 - Médico</v>
          </cell>
          <cell r="G1303" t="str">
            <v>225121</v>
          </cell>
          <cell r="H1303">
            <v>44440</v>
          </cell>
          <cell r="J1303">
            <v>1141.684</v>
          </cell>
          <cell r="L1303">
            <v>131.715857142</v>
          </cell>
          <cell r="M1303">
            <v>2.75</v>
          </cell>
          <cell r="O1303">
            <v>6.13</v>
          </cell>
          <cell r="P1303">
            <v>1.23</v>
          </cell>
          <cell r="S1303">
            <v>0</v>
          </cell>
        </row>
        <row r="1304">
          <cell r="C1304" t="str">
            <v>HOSPITAL MESTRE VITALINO</v>
          </cell>
          <cell r="E1304" t="str">
            <v>MARIA MADALENA ATAIDE DE SANTANA SILVA</v>
          </cell>
          <cell r="F1304" t="str">
            <v>2 - Outros Profissionais da Saúde</v>
          </cell>
          <cell r="G1304" t="str">
            <v>322205</v>
          </cell>
          <cell r="H1304">
            <v>44440</v>
          </cell>
          <cell r="J1304">
            <v>167.9528</v>
          </cell>
          <cell r="L1304">
            <v>131.715857142</v>
          </cell>
          <cell r="M1304">
            <v>26.3</v>
          </cell>
          <cell r="O1304">
            <v>1.93</v>
          </cell>
          <cell r="S1304">
            <v>0</v>
          </cell>
        </row>
        <row r="1305">
          <cell r="C1305" t="str">
            <v>HOSPITAL MESTRE VITALINO</v>
          </cell>
          <cell r="E1305" t="str">
            <v>MARIA MARCILENE SILVA</v>
          </cell>
          <cell r="F1305" t="str">
            <v>3 - Administrativo</v>
          </cell>
          <cell r="G1305" t="str">
            <v>513430</v>
          </cell>
          <cell r="H1305">
            <v>44440</v>
          </cell>
          <cell r="J1305">
            <v>112.24</v>
          </cell>
          <cell r="L1305">
            <v>131.715857142</v>
          </cell>
          <cell r="M1305">
            <v>22.26</v>
          </cell>
          <cell r="O1305">
            <v>1.93</v>
          </cell>
          <cell r="S1305">
            <v>0</v>
          </cell>
          <cell r="U1305">
            <v>82.67</v>
          </cell>
          <cell r="X1305" t="str">
            <v>AUX. CRECHE I/AUX CRECHE M/ANT (RETROATIVO)</v>
          </cell>
        </row>
        <row r="1306">
          <cell r="C1306" t="str">
            <v>HOSPITAL MESTRE VITALINO</v>
          </cell>
          <cell r="E1306" t="str">
            <v>MARIA MARIANY SILVA</v>
          </cell>
          <cell r="F1306" t="str">
            <v>3 - Administrativo</v>
          </cell>
          <cell r="G1306" t="str">
            <v>513430</v>
          </cell>
          <cell r="H1306">
            <v>44440</v>
          </cell>
          <cell r="J1306">
            <v>156.40719999999999</v>
          </cell>
          <cell r="L1306">
            <v>0</v>
          </cell>
          <cell r="O1306">
            <v>1.93</v>
          </cell>
          <cell r="S1306">
            <v>0</v>
          </cell>
        </row>
        <row r="1307">
          <cell r="C1307" t="str">
            <v>HOSPITAL MESTRE VITALINO</v>
          </cell>
          <cell r="E1307" t="str">
            <v>MARIA MECIA ROCHA DE ANDRADE</v>
          </cell>
          <cell r="F1307" t="str">
            <v>2 - Outros Profissionais da Saúde</v>
          </cell>
          <cell r="G1307" t="str">
            <v>322205</v>
          </cell>
          <cell r="H1307">
            <v>44440</v>
          </cell>
          <cell r="J1307">
            <v>158.2664</v>
          </cell>
          <cell r="L1307">
            <v>131.715857142</v>
          </cell>
          <cell r="M1307">
            <v>26.3</v>
          </cell>
          <cell r="O1307">
            <v>1.93</v>
          </cell>
          <cell r="S1307">
            <v>0</v>
          </cell>
        </row>
        <row r="1308">
          <cell r="C1308" t="str">
            <v>HOSPITAL MESTRE VITALINO</v>
          </cell>
          <cell r="E1308" t="str">
            <v>MARIA MICHELE ALVES</v>
          </cell>
          <cell r="F1308" t="str">
            <v>2 - Outros Profissionais da Saúde</v>
          </cell>
          <cell r="G1308" t="str">
            <v>322205</v>
          </cell>
          <cell r="H1308">
            <v>44440</v>
          </cell>
          <cell r="J1308">
            <v>162.49520000000001</v>
          </cell>
          <cell r="L1308">
            <v>131.715857142</v>
          </cell>
          <cell r="M1308">
            <v>26.3</v>
          </cell>
          <cell r="O1308">
            <v>1.93</v>
          </cell>
          <cell r="S1308">
            <v>0</v>
          </cell>
        </row>
        <row r="1309">
          <cell r="C1309" t="str">
            <v>HOSPITAL MESTRE VITALINO</v>
          </cell>
          <cell r="E1309" t="str">
            <v>MARIA MIRELLY COSTA</v>
          </cell>
          <cell r="F1309" t="str">
            <v>1 - Médico</v>
          </cell>
          <cell r="G1309" t="str">
            <v>225125</v>
          </cell>
          <cell r="H1309">
            <v>44440</v>
          </cell>
          <cell r="J1309">
            <v>676.21119999999996</v>
          </cell>
          <cell r="L1309">
            <v>131.715857142</v>
          </cell>
          <cell r="M1309">
            <v>2.75</v>
          </cell>
          <cell r="O1309">
            <v>6.13</v>
          </cell>
          <cell r="P1309">
            <v>1.23</v>
          </cell>
          <cell r="S1309">
            <v>0</v>
          </cell>
        </row>
        <row r="1310">
          <cell r="C1310" t="str">
            <v>HOSPITAL MESTRE VITALINO</v>
          </cell>
          <cell r="E1310" t="str">
            <v>MARIA MIRIAM MOTA DA SILVA</v>
          </cell>
          <cell r="F1310" t="str">
            <v>2 - Outros Profissionais da Saúde</v>
          </cell>
          <cell r="G1310" t="str">
            <v>223505</v>
          </cell>
          <cell r="H1310">
            <v>44440</v>
          </cell>
          <cell r="J1310">
            <v>284.56240000000003</v>
          </cell>
          <cell r="L1310">
            <v>131.715857142</v>
          </cell>
          <cell r="M1310">
            <v>3.31</v>
          </cell>
          <cell r="O1310">
            <v>1.59</v>
          </cell>
          <cell r="S1310">
            <v>0</v>
          </cell>
        </row>
        <row r="1311">
          <cell r="C1311" t="str">
            <v>HOSPITAL MESTRE VITALINO</v>
          </cell>
          <cell r="E1311" t="str">
            <v>MARIA NADJA DE BARROS SANTOS</v>
          </cell>
          <cell r="F1311" t="str">
            <v>2 - Outros Profissionais da Saúde</v>
          </cell>
          <cell r="G1311" t="str">
            <v>223605</v>
          </cell>
          <cell r="H1311">
            <v>44440</v>
          </cell>
          <cell r="J1311">
            <v>195.4632</v>
          </cell>
          <cell r="L1311">
            <v>131.715857142</v>
          </cell>
          <cell r="M1311">
            <v>2.39</v>
          </cell>
          <cell r="O1311">
            <v>1.93</v>
          </cell>
          <cell r="S1311">
            <v>0</v>
          </cell>
        </row>
        <row r="1312">
          <cell r="C1312" t="str">
            <v>HOSPITAL MESTRE VITALINO</v>
          </cell>
          <cell r="E1312" t="str">
            <v>MARIA PAULA MARTINS DE LIMA</v>
          </cell>
          <cell r="F1312" t="str">
            <v>1 - Médico</v>
          </cell>
          <cell r="G1312" t="str">
            <v>225112</v>
          </cell>
          <cell r="H1312">
            <v>44440</v>
          </cell>
          <cell r="J1312">
            <v>1248.2511999999999</v>
          </cell>
          <cell r="L1312">
            <v>131.715857142</v>
          </cell>
          <cell r="M1312">
            <v>2.75</v>
          </cell>
          <cell r="O1312">
            <v>6.13</v>
          </cell>
          <cell r="P1312">
            <v>1.23</v>
          </cell>
          <cell r="S1312">
            <v>0</v>
          </cell>
        </row>
        <row r="1313">
          <cell r="C1313" t="str">
            <v>HOSPITAL MESTRE VITALINO</v>
          </cell>
          <cell r="E1313" t="str">
            <v>MARIA QUIRINO DE ALBUQUERQUE</v>
          </cell>
          <cell r="F1313" t="str">
            <v>2 - Outros Profissionais da Saúde</v>
          </cell>
          <cell r="G1313" t="str">
            <v>322205</v>
          </cell>
          <cell r="H1313">
            <v>44440</v>
          </cell>
          <cell r="J1313">
            <v>157.17679999999999</v>
          </cell>
          <cell r="L1313">
            <v>131.715857142</v>
          </cell>
          <cell r="M1313">
            <v>26.3</v>
          </cell>
          <cell r="O1313">
            <v>1.93</v>
          </cell>
          <cell r="S1313">
            <v>0</v>
          </cell>
        </row>
        <row r="1314">
          <cell r="C1314" t="str">
            <v>HOSPITAL MESTRE VITALINO</v>
          </cell>
          <cell r="E1314" t="str">
            <v>MARIA RAFAELA SOBRAL DA SILVA</v>
          </cell>
          <cell r="F1314" t="str">
            <v>3 - Administrativo</v>
          </cell>
          <cell r="G1314" t="str">
            <v>513430</v>
          </cell>
          <cell r="H1314">
            <v>44440</v>
          </cell>
          <cell r="J1314">
            <v>123.0976</v>
          </cell>
          <cell r="L1314">
            <v>131.715857142</v>
          </cell>
          <cell r="M1314">
            <v>22.26</v>
          </cell>
          <cell r="O1314">
            <v>1.93</v>
          </cell>
          <cell r="R1314">
            <v>222</v>
          </cell>
          <cell r="S1314">
            <v>66.78</v>
          </cell>
        </row>
        <row r="1315">
          <cell r="C1315" t="str">
            <v>HOSPITAL MESTRE VITALINO</v>
          </cell>
          <cell r="E1315" t="str">
            <v>MARIA RAYANE BATISTA DOS SANTOS</v>
          </cell>
          <cell r="F1315" t="str">
            <v>3 - Administrativo</v>
          </cell>
          <cell r="G1315" t="str">
            <v>514320</v>
          </cell>
          <cell r="H1315">
            <v>44440</v>
          </cell>
          <cell r="J1315">
            <v>112</v>
          </cell>
          <cell r="L1315">
            <v>131.715857142</v>
          </cell>
          <cell r="M1315">
            <v>22.2</v>
          </cell>
          <cell r="O1315">
            <v>1.93</v>
          </cell>
          <cell r="S1315">
            <v>0</v>
          </cell>
        </row>
        <row r="1316">
          <cell r="C1316" t="str">
            <v>HOSPITAL MESTRE VITALINO</v>
          </cell>
          <cell r="E1316" t="str">
            <v>MARIA REGIELLE SOARES DA SILVA</v>
          </cell>
          <cell r="F1316" t="str">
            <v>2 - Outros Profissionais da Saúde</v>
          </cell>
          <cell r="G1316" t="str">
            <v>223605</v>
          </cell>
          <cell r="H1316">
            <v>44440</v>
          </cell>
          <cell r="J1316">
            <v>245.64400000000001</v>
          </cell>
          <cell r="L1316">
            <v>131.715857142</v>
          </cell>
          <cell r="M1316">
            <v>2.62</v>
          </cell>
          <cell r="O1316">
            <v>1.59</v>
          </cell>
          <cell r="S1316">
            <v>0</v>
          </cell>
        </row>
        <row r="1317">
          <cell r="C1317" t="str">
            <v>HOSPITAL MESTRE VITALINO</v>
          </cell>
          <cell r="E1317" t="str">
            <v>MARIA ROBERTA CHYRLEI SILVA</v>
          </cell>
          <cell r="F1317" t="str">
            <v>3 - Administrativo</v>
          </cell>
          <cell r="G1317" t="str">
            <v>763305</v>
          </cell>
          <cell r="H1317">
            <v>44440</v>
          </cell>
          <cell r="J1317">
            <v>107.0488</v>
          </cell>
          <cell r="L1317">
            <v>0</v>
          </cell>
          <cell r="O1317">
            <v>1.93</v>
          </cell>
          <cell r="S1317">
            <v>0</v>
          </cell>
        </row>
        <row r="1318">
          <cell r="C1318" t="str">
            <v>HOSPITAL MESTRE VITALINO</v>
          </cell>
          <cell r="E1318" t="str">
            <v>MARIA ROSIMERY DE SOUZA</v>
          </cell>
          <cell r="F1318" t="str">
            <v>2 - Outros Profissionais da Saúde</v>
          </cell>
          <cell r="G1318" t="str">
            <v>223505</v>
          </cell>
          <cell r="H1318">
            <v>44440</v>
          </cell>
          <cell r="J1318">
            <v>296.04399999999998</v>
          </cell>
          <cell r="L1318">
            <v>0</v>
          </cell>
          <cell r="O1318">
            <v>1.59</v>
          </cell>
          <cell r="S1318">
            <v>0</v>
          </cell>
        </row>
        <row r="1319">
          <cell r="C1319" t="str">
            <v>HOSPITAL MESTRE VITALINO</v>
          </cell>
          <cell r="E1319" t="str">
            <v>MARIA RUBIANA BEZERRA DA SILVA</v>
          </cell>
          <cell r="F1319" t="str">
            <v>3 - Administrativo</v>
          </cell>
          <cell r="G1319" t="str">
            <v>252305</v>
          </cell>
          <cell r="H1319">
            <v>44440</v>
          </cell>
          <cell r="J1319">
            <v>161.4408</v>
          </cell>
          <cell r="L1319">
            <v>131.715857142</v>
          </cell>
          <cell r="M1319">
            <v>25.15</v>
          </cell>
          <cell r="O1319">
            <v>1.93</v>
          </cell>
          <cell r="S1319">
            <v>0</v>
          </cell>
        </row>
        <row r="1320">
          <cell r="C1320" t="str">
            <v>HOSPITAL MESTRE VITALINO</v>
          </cell>
          <cell r="E1320" t="str">
            <v>MARIA SIMONE GRIGORIO DA SILVA</v>
          </cell>
          <cell r="F1320" t="str">
            <v>2 - Outros Profissionais da Saúde</v>
          </cell>
          <cell r="G1320" t="str">
            <v>322205</v>
          </cell>
          <cell r="H1320">
            <v>44440</v>
          </cell>
          <cell r="J1320">
            <v>144.28559999999999</v>
          </cell>
          <cell r="L1320">
            <v>131.715857142</v>
          </cell>
          <cell r="M1320">
            <v>26.3</v>
          </cell>
          <cell r="O1320">
            <v>1.93</v>
          </cell>
          <cell r="S1320">
            <v>0</v>
          </cell>
        </row>
        <row r="1321">
          <cell r="C1321" t="str">
            <v>HOSPITAL MESTRE VITALINO</v>
          </cell>
          <cell r="E1321" t="str">
            <v>MARIA SOARES LINS PEREIRA</v>
          </cell>
          <cell r="F1321" t="str">
            <v>2 - Outros Profissionais da Saúde</v>
          </cell>
          <cell r="G1321" t="str">
            <v>223605</v>
          </cell>
          <cell r="H1321">
            <v>44440</v>
          </cell>
          <cell r="J1321">
            <v>181.2</v>
          </cell>
          <cell r="L1321">
            <v>131.715857142</v>
          </cell>
          <cell r="M1321">
            <v>2.62</v>
          </cell>
          <cell r="O1321">
            <v>1.59</v>
          </cell>
          <cell r="S1321">
            <v>0</v>
          </cell>
        </row>
        <row r="1322">
          <cell r="C1322" t="str">
            <v>HOSPITAL MESTRE VITALINO</v>
          </cell>
          <cell r="E1322" t="str">
            <v>MARIA SUELAINE DE HOLANDA</v>
          </cell>
          <cell r="F1322" t="str">
            <v>2 - Outros Profissionais da Saúde</v>
          </cell>
          <cell r="G1322" t="str">
            <v>322205</v>
          </cell>
          <cell r="H1322">
            <v>44440</v>
          </cell>
          <cell r="J1322">
            <v>168.73679999999999</v>
          </cell>
          <cell r="L1322">
            <v>131.715857142</v>
          </cell>
          <cell r="M1322">
            <v>26.3</v>
          </cell>
          <cell r="O1322">
            <v>1.93</v>
          </cell>
          <cell r="S1322">
            <v>0</v>
          </cell>
        </row>
        <row r="1323">
          <cell r="C1323" t="str">
            <v>HOSPITAL MESTRE VITALINO</v>
          </cell>
          <cell r="E1323" t="str">
            <v>MARIA SUPERTILHA DA SILVA SANTOS</v>
          </cell>
          <cell r="F1323" t="str">
            <v>2 - Outros Profissionais da Saúde</v>
          </cell>
          <cell r="G1323" t="str">
            <v>223405</v>
          </cell>
          <cell r="H1323">
            <v>44440</v>
          </cell>
          <cell r="J1323">
            <v>296.0104</v>
          </cell>
          <cell r="L1323">
            <v>131.715857142</v>
          </cell>
          <cell r="M1323">
            <v>16.05</v>
          </cell>
          <cell r="O1323">
            <v>1.93</v>
          </cell>
          <cell r="S1323">
            <v>0</v>
          </cell>
          <cell r="U1323">
            <v>136.5</v>
          </cell>
          <cell r="X1323" t="str">
            <v>AUX. CRECHE I</v>
          </cell>
        </row>
        <row r="1324">
          <cell r="C1324" t="str">
            <v>HOSPITAL MESTRE VITALINO</v>
          </cell>
          <cell r="E1324" t="str">
            <v>MARIA TAISA RAQUEL FERREIRA DA SILVA</v>
          </cell>
          <cell r="F1324" t="str">
            <v>2 - Outros Profissionais da Saúde</v>
          </cell>
          <cell r="G1324" t="str">
            <v>322205</v>
          </cell>
          <cell r="H1324">
            <v>44440</v>
          </cell>
          <cell r="J1324">
            <v>167.9528</v>
          </cell>
          <cell r="L1324">
            <v>131.715857142</v>
          </cell>
          <cell r="M1324">
            <v>26.3</v>
          </cell>
          <cell r="O1324">
            <v>1.93</v>
          </cell>
          <cell r="S1324">
            <v>0</v>
          </cell>
        </row>
        <row r="1325">
          <cell r="C1325" t="str">
            <v>HOSPITAL MESTRE VITALINO</v>
          </cell>
          <cell r="E1325" t="str">
            <v>MARIA VALQUIRIA DA SILVA</v>
          </cell>
          <cell r="F1325" t="str">
            <v>3 - Administrativo</v>
          </cell>
          <cell r="G1325" t="str">
            <v>514320</v>
          </cell>
          <cell r="H1325">
            <v>44440</v>
          </cell>
          <cell r="J1325">
            <v>163.69839999999999</v>
          </cell>
          <cell r="L1325">
            <v>0</v>
          </cell>
          <cell r="O1325">
            <v>1.93</v>
          </cell>
          <cell r="S1325">
            <v>0</v>
          </cell>
        </row>
        <row r="1326">
          <cell r="C1326" t="str">
            <v>HOSPITAL MESTRE VITALINO</v>
          </cell>
          <cell r="E1326" t="str">
            <v>MARIA VIVIANE DA SILVA</v>
          </cell>
          <cell r="F1326" t="str">
            <v>3 - Administrativo</v>
          </cell>
          <cell r="G1326" t="str">
            <v>514320</v>
          </cell>
          <cell r="H1326">
            <v>44440</v>
          </cell>
          <cell r="J1326">
            <v>112</v>
          </cell>
          <cell r="L1326">
            <v>131.715857142</v>
          </cell>
          <cell r="M1326">
            <v>22.2</v>
          </cell>
          <cell r="O1326">
            <v>1.93</v>
          </cell>
          <cell r="S1326">
            <v>0</v>
          </cell>
        </row>
        <row r="1327">
          <cell r="C1327" t="str">
            <v>HOSPITAL MESTRE VITALINO</v>
          </cell>
          <cell r="E1327" t="str">
            <v>MARIA WCILENE GOMES BELISARIO</v>
          </cell>
          <cell r="F1327" t="str">
            <v>2 - Outros Profissionais da Saúde</v>
          </cell>
          <cell r="G1327" t="str">
            <v>322205</v>
          </cell>
          <cell r="H1327">
            <v>44440</v>
          </cell>
          <cell r="J1327">
            <v>174.61519999999999</v>
          </cell>
          <cell r="L1327">
            <v>131.715857142</v>
          </cell>
          <cell r="M1327">
            <v>26.3</v>
          </cell>
          <cell r="O1327">
            <v>1.93</v>
          </cell>
          <cell r="S1327">
            <v>0</v>
          </cell>
        </row>
        <row r="1328">
          <cell r="C1328" t="str">
            <v>HOSPITAL MESTRE VITALINO</v>
          </cell>
          <cell r="E1328" t="str">
            <v>MARIA WILLYANNE CARNEIRO DE LUCENA SANTOS</v>
          </cell>
          <cell r="F1328" t="str">
            <v>2 - Outros Profissionais da Saúde</v>
          </cell>
          <cell r="G1328" t="str">
            <v>223505</v>
          </cell>
          <cell r="H1328">
            <v>44440</v>
          </cell>
          <cell r="J1328">
            <v>0</v>
          </cell>
          <cell r="L1328">
            <v>0</v>
          </cell>
          <cell r="O1328">
            <v>1.59</v>
          </cell>
          <cell r="S1328">
            <v>0</v>
          </cell>
        </row>
        <row r="1329">
          <cell r="C1329" t="str">
            <v>HOSPITAL MESTRE VITALINO</v>
          </cell>
          <cell r="E1329" t="str">
            <v>MARIA ZELIA DA SILVA</v>
          </cell>
          <cell r="F1329" t="str">
            <v>2 - Outros Profissionais da Saúde</v>
          </cell>
          <cell r="G1329" t="str">
            <v>322205</v>
          </cell>
          <cell r="H1329">
            <v>44440</v>
          </cell>
          <cell r="J1329">
            <v>151.17920000000001</v>
          </cell>
          <cell r="L1329">
            <v>131.715857142</v>
          </cell>
          <cell r="M1329">
            <v>26.3</v>
          </cell>
          <cell r="O1329">
            <v>1.93</v>
          </cell>
          <cell r="S1329">
            <v>0</v>
          </cell>
        </row>
        <row r="1330">
          <cell r="C1330" t="str">
            <v>HOSPITAL MESTRE VITALINO</v>
          </cell>
          <cell r="E1330" t="str">
            <v>MARIANA MENDES BRANDAO</v>
          </cell>
          <cell r="F1330" t="str">
            <v>1 - Médico</v>
          </cell>
          <cell r="G1330" t="str">
            <v>225120</v>
          </cell>
          <cell r="H1330">
            <v>44440</v>
          </cell>
          <cell r="J1330">
            <v>1123.6992</v>
          </cell>
          <cell r="L1330">
            <v>0</v>
          </cell>
          <cell r="O1330">
            <v>6.13</v>
          </cell>
          <cell r="P1330">
            <v>1.23</v>
          </cell>
          <cell r="S1330">
            <v>0</v>
          </cell>
        </row>
        <row r="1331">
          <cell r="C1331" t="str">
            <v>HOSPITAL MESTRE VITALINO</v>
          </cell>
          <cell r="E1331" t="str">
            <v>MARICELMA HENRIQUE DE SOUZA</v>
          </cell>
          <cell r="F1331" t="str">
            <v>2 - Outros Profissionais da Saúde</v>
          </cell>
          <cell r="G1331" t="str">
            <v>322205</v>
          </cell>
          <cell r="H1331">
            <v>44440</v>
          </cell>
          <cell r="J1331">
            <v>215.2704</v>
          </cell>
          <cell r="L1331">
            <v>131.715857142</v>
          </cell>
          <cell r="M1331">
            <v>0.88</v>
          </cell>
          <cell r="O1331">
            <v>1.93</v>
          </cell>
          <cell r="S1331">
            <v>0</v>
          </cell>
        </row>
        <row r="1332">
          <cell r="C1332" t="str">
            <v>HOSPITAL MESTRE VITALINO</v>
          </cell>
          <cell r="E1332" t="str">
            <v>MARILENE MORAIS DA SILVA</v>
          </cell>
          <cell r="F1332" t="str">
            <v>2 - Outros Profissionais da Saúde</v>
          </cell>
          <cell r="G1332" t="str">
            <v>322205</v>
          </cell>
          <cell r="H1332">
            <v>44440</v>
          </cell>
          <cell r="J1332">
            <v>188.7304</v>
          </cell>
          <cell r="L1332">
            <v>0</v>
          </cell>
          <cell r="O1332">
            <v>1.93</v>
          </cell>
          <cell r="S1332">
            <v>0</v>
          </cell>
          <cell r="U1332">
            <v>66.11</v>
          </cell>
          <cell r="X1332" t="str">
            <v>AUX.CRECHE FERIAS</v>
          </cell>
        </row>
        <row r="1333">
          <cell r="C1333" t="str">
            <v>HOSPITAL MESTRE VITALINO</v>
          </cell>
          <cell r="E1333" t="str">
            <v>MARILIA BARROS LUCIO</v>
          </cell>
          <cell r="F1333" t="str">
            <v>2 - Outros Profissionais da Saúde</v>
          </cell>
          <cell r="G1333" t="str">
            <v>251605</v>
          </cell>
          <cell r="H1333">
            <v>44440</v>
          </cell>
          <cell r="J1333">
            <v>209.94479999999999</v>
          </cell>
          <cell r="L1333">
            <v>131.715857142</v>
          </cell>
          <cell r="M1333">
            <v>41.03</v>
          </cell>
          <cell r="O1333">
            <v>1.93</v>
          </cell>
          <cell r="S1333">
            <v>0</v>
          </cell>
        </row>
        <row r="1334">
          <cell r="C1334" t="str">
            <v>HOSPITAL MESTRE VITALINO</v>
          </cell>
          <cell r="E1334" t="str">
            <v>MARILIA DANIELLA DE ALMEIDA ANDRADE SILV</v>
          </cell>
          <cell r="F1334" t="str">
            <v>2 - Outros Profissionais da Saúde</v>
          </cell>
          <cell r="G1334" t="str">
            <v>322205</v>
          </cell>
          <cell r="H1334">
            <v>44440</v>
          </cell>
          <cell r="J1334">
            <v>155.1568</v>
          </cell>
          <cell r="L1334">
            <v>131.715857142</v>
          </cell>
          <cell r="M1334">
            <v>26.3</v>
          </cell>
          <cell r="O1334">
            <v>1.93</v>
          </cell>
          <cell r="S1334">
            <v>0</v>
          </cell>
        </row>
        <row r="1335">
          <cell r="C1335" t="str">
            <v>HOSPITAL MESTRE VITALINO</v>
          </cell>
          <cell r="E1335" t="str">
            <v>MARILIA DE FATIMA DA COSTA</v>
          </cell>
          <cell r="F1335" t="str">
            <v>2 - Outros Profissionais da Saúde</v>
          </cell>
          <cell r="G1335" t="str">
            <v>322205</v>
          </cell>
          <cell r="H1335">
            <v>44440</v>
          </cell>
          <cell r="J1335">
            <v>171.73759999999999</v>
          </cell>
          <cell r="L1335">
            <v>131.715857142</v>
          </cell>
          <cell r="M1335">
            <v>26.3</v>
          </cell>
          <cell r="O1335">
            <v>1.93</v>
          </cell>
          <cell r="S1335">
            <v>0</v>
          </cell>
        </row>
        <row r="1336">
          <cell r="C1336" t="str">
            <v>HOSPITAL MESTRE VITALINO</v>
          </cell>
          <cell r="E1336" t="str">
            <v>MARILIA GABRIELLE P S DE M CAVALCANTI</v>
          </cell>
          <cell r="F1336" t="str">
            <v>2 - Outros Profissionais da Saúde</v>
          </cell>
          <cell r="G1336" t="str">
            <v>223505</v>
          </cell>
          <cell r="H1336">
            <v>44440</v>
          </cell>
          <cell r="J1336">
            <v>268.07279999999997</v>
          </cell>
          <cell r="L1336">
            <v>131.715857142</v>
          </cell>
          <cell r="M1336">
            <v>2.35</v>
          </cell>
          <cell r="O1336">
            <v>1.59</v>
          </cell>
          <cell r="S1336">
            <v>0</v>
          </cell>
          <cell r="U1336">
            <v>103.28</v>
          </cell>
          <cell r="X1336" t="str">
            <v>AUX. CRECHE I</v>
          </cell>
        </row>
        <row r="1337">
          <cell r="C1337" t="str">
            <v>HOSPITAL MESTRE VITALINO</v>
          </cell>
          <cell r="E1337" t="str">
            <v>MARILIA LINS NUNES</v>
          </cell>
          <cell r="F1337" t="str">
            <v>1 - Médico</v>
          </cell>
          <cell r="G1337" t="str">
            <v>225225</v>
          </cell>
          <cell r="H1337">
            <v>44440</v>
          </cell>
          <cell r="J1337">
            <v>926.84400000000005</v>
          </cell>
          <cell r="L1337">
            <v>131.715857142</v>
          </cell>
          <cell r="M1337">
            <v>2.75</v>
          </cell>
          <cell r="O1337">
            <v>6.13</v>
          </cell>
          <cell r="P1337">
            <v>1.23</v>
          </cell>
          <cell r="S1337">
            <v>0</v>
          </cell>
        </row>
        <row r="1338">
          <cell r="C1338" t="str">
            <v>HOSPITAL MESTRE VITALINO</v>
          </cell>
          <cell r="E1338" t="str">
            <v>MARILIA MENDES DOS SANTOS</v>
          </cell>
          <cell r="F1338" t="str">
            <v>2 - Outros Profissionais da Saúde</v>
          </cell>
          <cell r="G1338" t="str">
            <v>223505</v>
          </cell>
          <cell r="H1338">
            <v>44440</v>
          </cell>
          <cell r="J1338">
            <v>290.08</v>
          </cell>
          <cell r="L1338">
            <v>131.715857142</v>
          </cell>
          <cell r="M1338">
            <v>3.31</v>
          </cell>
          <cell r="O1338">
            <v>1.59</v>
          </cell>
          <cell r="S1338">
            <v>0</v>
          </cell>
        </row>
        <row r="1339">
          <cell r="C1339" t="str">
            <v>HOSPITAL MESTRE VITALINO</v>
          </cell>
          <cell r="E1339" t="str">
            <v>MARILIA MORAIS VASCONCELOS MENDONCA</v>
          </cell>
          <cell r="F1339" t="str">
            <v>2 - Outros Profissionais da Saúde</v>
          </cell>
          <cell r="G1339" t="str">
            <v>223605</v>
          </cell>
          <cell r="H1339">
            <v>44440</v>
          </cell>
          <cell r="J1339">
            <v>206.7784</v>
          </cell>
          <cell r="L1339">
            <v>0</v>
          </cell>
          <cell r="O1339">
            <v>1.59</v>
          </cell>
          <cell r="S1339">
            <v>0</v>
          </cell>
        </row>
        <row r="1340">
          <cell r="C1340" t="str">
            <v>HOSPITAL MESTRE VITALINO</v>
          </cell>
          <cell r="E1340" t="str">
            <v>MARINA BARBOSA E SOUZA</v>
          </cell>
          <cell r="F1340" t="str">
            <v>2 - Outros Profissionais da Saúde</v>
          </cell>
          <cell r="G1340" t="str">
            <v>223505</v>
          </cell>
          <cell r="H1340">
            <v>44440</v>
          </cell>
          <cell r="J1340">
            <v>272.68720000000002</v>
          </cell>
          <cell r="L1340">
            <v>131.715857142</v>
          </cell>
          <cell r="M1340">
            <v>3.31</v>
          </cell>
          <cell r="O1340">
            <v>1.59</v>
          </cell>
          <cell r="S1340">
            <v>0</v>
          </cell>
        </row>
        <row r="1341">
          <cell r="C1341" t="str">
            <v>HOSPITAL MESTRE VITALINO</v>
          </cell>
          <cell r="E1341" t="str">
            <v>MARINALVA MARIA DE MOURA</v>
          </cell>
          <cell r="F1341" t="str">
            <v>2 - Outros Profissionais da Saúde</v>
          </cell>
          <cell r="G1341" t="str">
            <v>322205</v>
          </cell>
          <cell r="H1341">
            <v>44440</v>
          </cell>
          <cell r="J1341">
            <v>144.03360000000001</v>
          </cell>
          <cell r="L1341">
            <v>131.715857142</v>
          </cell>
          <cell r="M1341">
            <v>26.3</v>
          </cell>
          <cell r="O1341">
            <v>1.93</v>
          </cell>
          <cell r="S1341">
            <v>0</v>
          </cell>
        </row>
        <row r="1342">
          <cell r="C1342" t="str">
            <v>HOSPITAL MESTRE VITALINO</v>
          </cell>
          <cell r="E1342" t="str">
            <v>MARINEIDE QUITERIA DA SILVA</v>
          </cell>
          <cell r="F1342" t="str">
            <v>3 - Administrativo</v>
          </cell>
          <cell r="G1342" t="str">
            <v>514320</v>
          </cell>
          <cell r="H1342">
            <v>44440</v>
          </cell>
          <cell r="J1342">
            <v>112</v>
          </cell>
          <cell r="L1342">
            <v>0</v>
          </cell>
          <cell r="O1342">
            <v>1.93</v>
          </cell>
          <cell r="S1342">
            <v>0</v>
          </cell>
        </row>
        <row r="1343">
          <cell r="C1343" t="str">
            <v>HOSPITAL MESTRE VITALINO</v>
          </cell>
          <cell r="E1343" t="str">
            <v>MARIO ADILSON DE ESPINDOLA FILHO</v>
          </cell>
          <cell r="F1343" t="str">
            <v>1 - Médico</v>
          </cell>
          <cell r="G1343" t="str">
            <v>225150</v>
          </cell>
          <cell r="H1343">
            <v>44440</v>
          </cell>
          <cell r="J1343">
            <v>851.16880000000003</v>
          </cell>
          <cell r="L1343">
            <v>131.715857142</v>
          </cell>
          <cell r="M1343">
            <v>2.75</v>
          </cell>
          <cell r="O1343">
            <v>6.13</v>
          </cell>
          <cell r="P1343">
            <v>1.23</v>
          </cell>
          <cell r="S1343">
            <v>0</v>
          </cell>
        </row>
        <row r="1344">
          <cell r="C1344" t="str">
            <v>HOSPITAL MESTRE VITALINO</v>
          </cell>
          <cell r="E1344" t="str">
            <v>MARIO ANGELO MIGUEL SILVA</v>
          </cell>
          <cell r="F1344" t="str">
            <v>3 - Administrativo</v>
          </cell>
          <cell r="G1344" t="str">
            <v>410105</v>
          </cell>
          <cell r="H1344">
            <v>44440</v>
          </cell>
          <cell r="J1344">
            <v>452.6728</v>
          </cell>
          <cell r="L1344">
            <v>131.715857142</v>
          </cell>
          <cell r="M1344">
            <v>41.03</v>
          </cell>
          <cell r="O1344">
            <v>1.93</v>
          </cell>
          <cell r="S1344">
            <v>0</v>
          </cell>
        </row>
        <row r="1345">
          <cell r="C1345" t="str">
            <v>HOSPITAL MESTRE VITALINO</v>
          </cell>
          <cell r="E1345" t="str">
            <v>MARITZA CONDE DA SILVA VERCOSA</v>
          </cell>
          <cell r="F1345" t="str">
            <v>2 - Outros Profissionais da Saúde</v>
          </cell>
          <cell r="G1345" t="str">
            <v>223810</v>
          </cell>
          <cell r="H1345">
            <v>44440</v>
          </cell>
          <cell r="J1345">
            <v>66.835999999999999</v>
          </cell>
          <cell r="L1345">
            <v>131.715857142</v>
          </cell>
          <cell r="M1345">
            <v>12.31</v>
          </cell>
          <cell r="O1345">
            <v>1.93</v>
          </cell>
          <cell r="S1345">
            <v>0</v>
          </cell>
        </row>
        <row r="1346">
          <cell r="C1346" t="str">
            <v>HOSPITAL MESTRE VITALINO</v>
          </cell>
          <cell r="E1346" t="str">
            <v>MARIVALDO PAULO DOS SANTOS</v>
          </cell>
          <cell r="F1346" t="str">
            <v>3 - Administrativo</v>
          </cell>
          <cell r="G1346" t="str">
            <v>514320</v>
          </cell>
          <cell r="H1346">
            <v>44440</v>
          </cell>
          <cell r="J1346">
            <v>148.43199999999999</v>
          </cell>
          <cell r="L1346">
            <v>0</v>
          </cell>
          <cell r="O1346">
            <v>1.93</v>
          </cell>
          <cell r="R1346">
            <v>222</v>
          </cell>
          <cell r="S1346">
            <v>66.599999999999994</v>
          </cell>
        </row>
        <row r="1347">
          <cell r="C1347" t="str">
            <v>HOSPITAL MESTRE VITALINO</v>
          </cell>
          <cell r="E1347" t="str">
            <v>MARIVALDO ROGERIO DO O MENDONCA</v>
          </cell>
          <cell r="F1347" t="str">
            <v>3 - Administrativo</v>
          </cell>
          <cell r="G1347" t="str">
            <v>514320</v>
          </cell>
          <cell r="H1347">
            <v>44440</v>
          </cell>
          <cell r="J1347">
            <v>112</v>
          </cell>
          <cell r="L1347">
            <v>131.715857142</v>
          </cell>
          <cell r="M1347">
            <v>22.2</v>
          </cell>
          <cell r="O1347">
            <v>1.93</v>
          </cell>
          <cell r="S1347">
            <v>0</v>
          </cell>
        </row>
        <row r="1348">
          <cell r="C1348" t="str">
            <v>HOSPITAL MESTRE VITALINO</v>
          </cell>
          <cell r="E1348" t="str">
            <v>MARTA MARIA DE OLIVEIRA CAXIAS</v>
          </cell>
          <cell r="F1348" t="str">
            <v>2 - Outros Profissionais da Saúde</v>
          </cell>
          <cell r="G1348" t="str">
            <v>223505</v>
          </cell>
          <cell r="H1348">
            <v>44440</v>
          </cell>
          <cell r="J1348">
            <v>302.12880000000001</v>
          </cell>
          <cell r="L1348">
            <v>131.715857142</v>
          </cell>
          <cell r="M1348">
            <v>3.53</v>
          </cell>
          <cell r="O1348">
            <v>1.59</v>
          </cell>
          <cell r="S1348">
            <v>0</v>
          </cell>
          <cell r="U1348">
            <v>103.28</v>
          </cell>
          <cell r="X1348" t="str">
            <v>AUX. CRECHE I</v>
          </cell>
        </row>
        <row r="1349">
          <cell r="C1349" t="str">
            <v>HOSPITAL MESTRE VITALINO</v>
          </cell>
          <cell r="E1349" t="str">
            <v>MARTA TORRES DA SILVA CAVALCANTI</v>
          </cell>
          <cell r="F1349" t="str">
            <v>2 - Outros Profissionais da Saúde</v>
          </cell>
          <cell r="G1349" t="str">
            <v>223505</v>
          </cell>
          <cell r="H1349">
            <v>44440</v>
          </cell>
          <cell r="J1349">
            <v>230.28399999999999</v>
          </cell>
          <cell r="L1349">
            <v>131.715857142</v>
          </cell>
          <cell r="M1349">
            <v>2.66</v>
          </cell>
          <cell r="O1349">
            <v>1.59</v>
          </cell>
          <cell r="S1349">
            <v>0</v>
          </cell>
        </row>
        <row r="1350">
          <cell r="C1350" t="str">
            <v>HOSPITAL MESTRE VITALINO</v>
          </cell>
          <cell r="E1350" t="str">
            <v>MARTHIA MORGANA GONCALVES COUTO</v>
          </cell>
          <cell r="F1350" t="str">
            <v>2 - Outros Profissionais da Saúde</v>
          </cell>
          <cell r="G1350" t="str">
            <v>322205</v>
          </cell>
          <cell r="H1350">
            <v>44440</v>
          </cell>
          <cell r="J1350">
            <v>77.027199999999993</v>
          </cell>
          <cell r="L1350">
            <v>0</v>
          </cell>
          <cell r="O1350">
            <v>1.93</v>
          </cell>
          <cell r="S1350">
            <v>0</v>
          </cell>
        </row>
        <row r="1351">
          <cell r="C1351" t="str">
            <v>HOSPITAL MESTRE VITALINO</v>
          </cell>
          <cell r="E1351" t="str">
            <v>MARY EFRAINE FERREIRA GOMES</v>
          </cell>
          <cell r="F1351" t="str">
            <v>2 - Outros Profissionais da Saúde</v>
          </cell>
          <cell r="G1351" t="str">
            <v>322205</v>
          </cell>
          <cell r="H1351">
            <v>44440</v>
          </cell>
          <cell r="J1351">
            <v>190.69120000000001</v>
          </cell>
          <cell r="L1351">
            <v>131.715857142</v>
          </cell>
          <cell r="M1351">
            <v>26.3</v>
          </cell>
          <cell r="O1351">
            <v>1.93</v>
          </cell>
          <cell r="S1351">
            <v>0</v>
          </cell>
        </row>
        <row r="1352">
          <cell r="C1352" t="str">
            <v>HOSPITAL MESTRE VITALINO</v>
          </cell>
          <cell r="E1352" t="str">
            <v>MARYANA KATARYNE CARVALHO DA CRUZ</v>
          </cell>
          <cell r="F1352" t="str">
            <v>2 - Outros Profissionais da Saúde</v>
          </cell>
          <cell r="G1352" t="str">
            <v>223505</v>
          </cell>
          <cell r="H1352">
            <v>44440</v>
          </cell>
          <cell r="J1352">
            <v>291.6712</v>
          </cell>
          <cell r="L1352">
            <v>131.715857142</v>
          </cell>
          <cell r="M1352">
            <v>3.53</v>
          </cell>
          <cell r="O1352">
            <v>1.59</v>
          </cell>
          <cell r="S1352">
            <v>0</v>
          </cell>
        </row>
        <row r="1353">
          <cell r="C1353" t="str">
            <v>HOSPITAL MESTRE VITALINO</v>
          </cell>
          <cell r="E1353" t="str">
            <v>MATEUS GOMES DA PAZ</v>
          </cell>
          <cell r="F1353" t="str">
            <v>2 - Outros Profissionais da Saúde</v>
          </cell>
          <cell r="G1353" t="str">
            <v>322205</v>
          </cell>
          <cell r="H1353">
            <v>44440</v>
          </cell>
          <cell r="J1353">
            <v>197.73759999999999</v>
          </cell>
          <cell r="L1353">
            <v>0</v>
          </cell>
          <cell r="O1353">
            <v>1.93</v>
          </cell>
          <cell r="S1353">
            <v>0</v>
          </cell>
        </row>
        <row r="1354">
          <cell r="C1354" t="str">
            <v>HOSPITAL MESTRE VITALINO</v>
          </cell>
          <cell r="E1354" t="str">
            <v>MATHEUS HENRIQUE SANTOS CLEMENTE</v>
          </cell>
          <cell r="F1354" t="str">
            <v>2 - Outros Profissionais da Saúde</v>
          </cell>
          <cell r="G1354" t="str">
            <v>223505</v>
          </cell>
          <cell r="H1354">
            <v>44440</v>
          </cell>
          <cell r="J1354">
            <v>272.14960000000002</v>
          </cell>
          <cell r="L1354">
            <v>0</v>
          </cell>
          <cell r="O1354">
            <v>1.59</v>
          </cell>
          <cell r="S1354">
            <v>0</v>
          </cell>
        </row>
        <row r="1355">
          <cell r="C1355" t="str">
            <v>HOSPITAL MESTRE VITALINO</v>
          </cell>
          <cell r="E1355" t="str">
            <v>MATHEUS LUCIANO SILVA GUIMARAES</v>
          </cell>
          <cell r="F1355" t="str">
            <v>2 - Outros Profissionais da Saúde</v>
          </cell>
          <cell r="G1355" t="str">
            <v>322205</v>
          </cell>
          <cell r="H1355">
            <v>44440</v>
          </cell>
          <cell r="J1355">
            <v>173.75360000000001</v>
          </cell>
          <cell r="L1355">
            <v>0</v>
          </cell>
          <cell r="O1355">
            <v>1.93</v>
          </cell>
          <cell r="S1355">
            <v>0</v>
          </cell>
        </row>
        <row r="1356">
          <cell r="C1356" t="str">
            <v>HOSPITAL MESTRE VITALINO</v>
          </cell>
          <cell r="E1356" t="str">
            <v>MATHEUS TAVARES MONTEIRO</v>
          </cell>
          <cell r="F1356" t="str">
            <v>2 - Outros Profissionais da Saúde</v>
          </cell>
          <cell r="G1356" t="str">
            <v>521130</v>
          </cell>
          <cell r="H1356">
            <v>44440</v>
          </cell>
          <cell r="J1356">
            <v>126.908</v>
          </cell>
          <cell r="L1356">
            <v>0</v>
          </cell>
          <cell r="O1356">
            <v>1.93</v>
          </cell>
          <cell r="S1356">
            <v>0</v>
          </cell>
        </row>
        <row r="1357">
          <cell r="C1357" t="str">
            <v>HOSPITAL MESTRE VITALINO</v>
          </cell>
          <cell r="E1357" t="str">
            <v>MAURO MAURICIO JOSE DE CARVALHO</v>
          </cell>
          <cell r="F1357" t="str">
            <v>2 - Outros Profissionais da Saúde</v>
          </cell>
          <cell r="G1357" t="str">
            <v>324205</v>
          </cell>
          <cell r="H1357">
            <v>44440</v>
          </cell>
          <cell r="J1357">
            <v>161.66319999999999</v>
          </cell>
          <cell r="L1357">
            <v>131.715857142</v>
          </cell>
          <cell r="M1357">
            <v>34.299999999999997</v>
          </cell>
          <cell r="O1357">
            <v>1.93</v>
          </cell>
          <cell r="R1357">
            <v>111</v>
          </cell>
          <cell r="S1357">
            <v>102.9</v>
          </cell>
        </row>
        <row r="1358">
          <cell r="C1358" t="str">
            <v>HOSPITAL MESTRE VITALINO</v>
          </cell>
          <cell r="E1358" t="str">
            <v>MAXDAEL PEDROSA DA SILVA</v>
          </cell>
          <cell r="F1358" t="str">
            <v>3 - Administrativo</v>
          </cell>
          <cell r="G1358" t="str">
            <v>513430</v>
          </cell>
          <cell r="H1358">
            <v>44440</v>
          </cell>
          <cell r="J1358">
            <v>112.24</v>
          </cell>
          <cell r="L1358">
            <v>131.715857142</v>
          </cell>
          <cell r="M1358">
            <v>22.26</v>
          </cell>
          <cell r="O1358">
            <v>1.93</v>
          </cell>
          <cell r="S1358">
            <v>0</v>
          </cell>
        </row>
        <row r="1359">
          <cell r="C1359" t="str">
            <v>HOSPITAL MESTRE VITALINO</v>
          </cell>
          <cell r="E1359" t="str">
            <v>MAXIMIRA MICHAELLE DA SILVA TORRES</v>
          </cell>
          <cell r="F1359" t="str">
            <v>2 - Outros Profissionais da Saúde</v>
          </cell>
          <cell r="G1359" t="str">
            <v>322205</v>
          </cell>
          <cell r="H1359">
            <v>44440</v>
          </cell>
          <cell r="J1359">
            <v>151.8312</v>
          </cell>
          <cell r="L1359">
            <v>131.715857142</v>
          </cell>
          <cell r="M1359">
            <v>26.3</v>
          </cell>
          <cell r="O1359">
            <v>1.93</v>
          </cell>
          <cell r="S1359">
            <v>0</v>
          </cell>
        </row>
        <row r="1360">
          <cell r="C1360" t="str">
            <v>HOSPITAL MESTRE VITALINO</v>
          </cell>
          <cell r="E1360" t="str">
            <v>MAYARA AMORIM DE SOUZA BESSA</v>
          </cell>
          <cell r="F1360" t="str">
            <v>1 - Médico</v>
          </cell>
          <cell r="G1360" t="str">
            <v>225120</v>
          </cell>
          <cell r="H1360">
            <v>44440</v>
          </cell>
          <cell r="J1360">
            <v>851.25519999999995</v>
          </cell>
          <cell r="L1360">
            <v>131.715857142</v>
          </cell>
          <cell r="M1360">
            <v>2.75</v>
          </cell>
          <cell r="O1360">
            <v>6.13</v>
          </cell>
          <cell r="P1360">
            <v>1.23</v>
          </cell>
          <cell r="S1360">
            <v>0</v>
          </cell>
        </row>
        <row r="1361">
          <cell r="C1361" t="str">
            <v>HOSPITAL MESTRE VITALINO</v>
          </cell>
          <cell r="E1361" t="str">
            <v>MAYARA ARAUJO DE LIMA</v>
          </cell>
          <cell r="F1361" t="str">
            <v>2 - Outros Profissionais da Saúde</v>
          </cell>
          <cell r="G1361" t="str">
            <v>223505</v>
          </cell>
          <cell r="H1361">
            <v>44440</v>
          </cell>
          <cell r="J1361">
            <v>305.44880000000001</v>
          </cell>
          <cell r="L1361">
            <v>131.715857142</v>
          </cell>
          <cell r="M1361">
            <v>3.53</v>
          </cell>
          <cell r="O1361">
            <v>1.59</v>
          </cell>
          <cell r="S1361">
            <v>0</v>
          </cell>
        </row>
        <row r="1362">
          <cell r="C1362" t="str">
            <v>HOSPITAL MESTRE VITALINO</v>
          </cell>
          <cell r="E1362" t="str">
            <v>MAYARA EDUARDA PEREIRA JUSTINO</v>
          </cell>
          <cell r="F1362" t="str">
            <v>2 - Outros Profissionais da Saúde</v>
          </cell>
          <cell r="G1362" t="str">
            <v>223605</v>
          </cell>
          <cell r="H1362">
            <v>44440</v>
          </cell>
          <cell r="J1362">
            <v>185.38800000000001</v>
          </cell>
          <cell r="L1362">
            <v>0</v>
          </cell>
          <cell r="O1362">
            <v>1.59</v>
          </cell>
          <cell r="S1362">
            <v>0</v>
          </cell>
        </row>
        <row r="1363">
          <cell r="C1363" t="str">
            <v>HOSPITAL MESTRE VITALINO</v>
          </cell>
          <cell r="E1363" t="str">
            <v>MAYARA KATIANE DA SILVA SOUSA</v>
          </cell>
          <cell r="F1363" t="str">
            <v>3 - Administrativo</v>
          </cell>
          <cell r="G1363" t="str">
            <v>411010</v>
          </cell>
          <cell r="H1363">
            <v>44440</v>
          </cell>
          <cell r="J1363">
            <v>116.00239999999999</v>
          </cell>
          <cell r="L1363">
            <v>131.715857142</v>
          </cell>
          <cell r="M1363">
            <v>25.15</v>
          </cell>
          <cell r="O1363">
            <v>1.93</v>
          </cell>
          <cell r="R1363">
            <v>296</v>
          </cell>
          <cell r="S1363">
            <v>75.45</v>
          </cell>
          <cell r="U1363">
            <v>82.67</v>
          </cell>
          <cell r="X1363" t="str">
            <v>AUX. CRECHE I/AUX CRECHE M/ANT (RETROATIVO)</v>
          </cell>
        </row>
        <row r="1364">
          <cell r="C1364" t="str">
            <v>HOSPITAL MESTRE VITALINO</v>
          </cell>
          <cell r="E1364" t="str">
            <v>MAYARA MARLENE DA SILVA</v>
          </cell>
          <cell r="F1364" t="str">
            <v>2 - Outros Profissionais da Saúde</v>
          </cell>
          <cell r="G1364" t="str">
            <v>322205</v>
          </cell>
          <cell r="H1364">
            <v>44440</v>
          </cell>
          <cell r="J1364">
            <v>144.03360000000001</v>
          </cell>
          <cell r="L1364">
            <v>131.715857142</v>
          </cell>
          <cell r="M1364">
            <v>26.3</v>
          </cell>
          <cell r="O1364">
            <v>1.93</v>
          </cell>
          <cell r="S1364">
            <v>0</v>
          </cell>
        </row>
        <row r="1365">
          <cell r="C1365" t="str">
            <v>HOSPITAL MESTRE VITALINO</v>
          </cell>
          <cell r="E1365" t="str">
            <v>MAYLLA KETULLY TORRES DA SILVA</v>
          </cell>
          <cell r="F1365" t="str">
            <v>2 - Outros Profissionais da Saúde</v>
          </cell>
          <cell r="G1365" t="str">
            <v>322205</v>
          </cell>
          <cell r="H1365">
            <v>44440</v>
          </cell>
          <cell r="J1365">
            <v>182.44560000000001</v>
          </cell>
          <cell r="L1365">
            <v>0</v>
          </cell>
          <cell r="O1365">
            <v>1.93</v>
          </cell>
          <cell r="S1365">
            <v>0</v>
          </cell>
        </row>
        <row r="1366">
          <cell r="C1366" t="str">
            <v>HOSPITAL MESTRE VITALINO</v>
          </cell>
          <cell r="E1366" t="str">
            <v>MAYRA KELLY DE LIMA GOMES SILVA</v>
          </cell>
          <cell r="F1366" t="str">
            <v>2 - Outros Profissionais da Saúde</v>
          </cell>
          <cell r="G1366" t="str">
            <v>322205</v>
          </cell>
          <cell r="H1366">
            <v>44440</v>
          </cell>
          <cell r="J1366">
            <v>0</v>
          </cell>
          <cell r="K1366">
            <v>483.6</v>
          </cell>
          <cell r="L1366">
            <v>131.715857142</v>
          </cell>
          <cell r="M1366">
            <v>21.92</v>
          </cell>
          <cell r="O1366">
            <v>1.93</v>
          </cell>
          <cell r="S1366">
            <v>0</v>
          </cell>
        </row>
        <row r="1367">
          <cell r="C1367" t="str">
            <v>HOSPITAL MESTRE VITALINO</v>
          </cell>
          <cell r="E1367" t="str">
            <v>MAYSA KELLY DE LIMA</v>
          </cell>
          <cell r="F1367" t="str">
            <v>2 - Outros Profissionais da Saúde</v>
          </cell>
          <cell r="G1367" t="str">
            <v>223505</v>
          </cell>
          <cell r="H1367">
            <v>44440</v>
          </cell>
          <cell r="J1367">
            <v>215.1352</v>
          </cell>
          <cell r="L1367">
            <v>131.715857142</v>
          </cell>
          <cell r="M1367">
            <v>2.66</v>
          </cell>
          <cell r="O1367">
            <v>1.59</v>
          </cell>
          <cell r="S1367">
            <v>0</v>
          </cell>
        </row>
        <row r="1368">
          <cell r="C1368" t="str">
            <v>HOSPITAL MESTRE VITALINO</v>
          </cell>
          <cell r="E1368" t="str">
            <v>MELYSSA RODRIGUES DA SILVA</v>
          </cell>
          <cell r="F1368" t="str">
            <v>2 - Outros Profissionais da Saúde</v>
          </cell>
          <cell r="G1368" t="str">
            <v>322205</v>
          </cell>
          <cell r="H1368">
            <v>44440</v>
          </cell>
          <cell r="J1368">
            <v>158.32480000000001</v>
          </cell>
          <cell r="L1368">
            <v>131.715857142</v>
          </cell>
          <cell r="M1368">
            <v>26.3</v>
          </cell>
          <cell r="O1368">
            <v>1.93</v>
          </cell>
          <cell r="S1368">
            <v>0</v>
          </cell>
        </row>
        <row r="1369">
          <cell r="C1369" t="str">
            <v>HOSPITAL MESTRE VITALINO</v>
          </cell>
          <cell r="E1369" t="str">
            <v>MERCIA MORGANA DA CONCEICAO CHAVES</v>
          </cell>
          <cell r="F1369" t="str">
            <v>2 - Outros Profissionais da Saúde</v>
          </cell>
          <cell r="G1369" t="str">
            <v>322205</v>
          </cell>
          <cell r="H1369">
            <v>44440</v>
          </cell>
          <cell r="J1369">
            <v>151.8312</v>
          </cell>
          <cell r="L1369">
            <v>0</v>
          </cell>
          <cell r="O1369">
            <v>1.93</v>
          </cell>
          <cell r="S1369">
            <v>0</v>
          </cell>
        </row>
        <row r="1370">
          <cell r="C1370" t="str">
            <v>HOSPITAL MESTRE VITALINO</v>
          </cell>
          <cell r="E1370" t="str">
            <v>MICAELA LARISSA ALVES DA SILVA</v>
          </cell>
          <cell r="F1370" t="str">
            <v>3 - Administrativo</v>
          </cell>
          <cell r="G1370" t="str">
            <v>410105</v>
          </cell>
          <cell r="H1370">
            <v>44440</v>
          </cell>
          <cell r="J1370">
            <v>186.3784</v>
          </cell>
          <cell r="L1370">
            <v>0</v>
          </cell>
          <cell r="O1370">
            <v>1.93</v>
          </cell>
          <cell r="S1370">
            <v>0</v>
          </cell>
        </row>
        <row r="1371">
          <cell r="C1371" t="str">
            <v>HOSPITAL MESTRE VITALINO</v>
          </cell>
          <cell r="E1371" t="str">
            <v>MICAELLA MARIA ARRUDA MIRANDA</v>
          </cell>
          <cell r="F1371" t="str">
            <v>2 - Outros Profissionais da Saúde</v>
          </cell>
          <cell r="G1371" t="str">
            <v>223405</v>
          </cell>
          <cell r="H1371">
            <v>44440</v>
          </cell>
          <cell r="J1371">
            <v>311.88</v>
          </cell>
          <cell r="L1371">
            <v>131.715857142</v>
          </cell>
          <cell r="M1371">
            <v>13.49</v>
          </cell>
          <cell r="O1371">
            <v>1.93</v>
          </cell>
          <cell r="S1371">
            <v>0</v>
          </cell>
        </row>
        <row r="1372">
          <cell r="C1372" t="str">
            <v>HOSPITAL MESTRE VITALINO</v>
          </cell>
          <cell r="E1372" t="str">
            <v>MICHAEL DOUGLAS PEREIRA DA SILVA</v>
          </cell>
          <cell r="F1372" t="str">
            <v>2 - Outros Profissionais da Saúde</v>
          </cell>
          <cell r="G1372" t="str">
            <v>223405</v>
          </cell>
          <cell r="H1372">
            <v>44440</v>
          </cell>
          <cell r="J1372">
            <v>387.35840000000002</v>
          </cell>
          <cell r="L1372">
            <v>131.715857142</v>
          </cell>
          <cell r="M1372">
            <v>21.4</v>
          </cell>
          <cell r="O1372">
            <v>1.93</v>
          </cell>
          <cell r="S1372">
            <v>0</v>
          </cell>
        </row>
        <row r="1373">
          <cell r="C1373" t="str">
            <v>HOSPITAL MESTRE VITALINO</v>
          </cell>
          <cell r="E1373" t="str">
            <v>MICHAEL WILLAMS DA SILVA</v>
          </cell>
          <cell r="F1373" t="str">
            <v>3 - Administrativo</v>
          </cell>
          <cell r="G1373" t="str">
            <v>517410</v>
          </cell>
          <cell r="H1373">
            <v>44440</v>
          </cell>
          <cell r="J1373">
            <v>97.04</v>
          </cell>
          <cell r="L1373">
            <v>0</v>
          </cell>
          <cell r="O1373">
            <v>1.93</v>
          </cell>
          <cell r="S1373">
            <v>0</v>
          </cell>
        </row>
        <row r="1374">
          <cell r="C1374" t="str">
            <v>HOSPITAL MESTRE VITALINO</v>
          </cell>
          <cell r="E1374" t="str">
            <v>MICHAELLY MACEDO SOUZA</v>
          </cell>
          <cell r="F1374" t="str">
            <v>2 - Outros Profissionais da Saúde</v>
          </cell>
          <cell r="G1374" t="str">
            <v>223505</v>
          </cell>
          <cell r="H1374">
            <v>44440</v>
          </cell>
          <cell r="J1374">
            <v>251.63919999999999</v>
          </cell>
          <cell r="L1374">
            <v>0</v>
          </cell>
          <cell r="O1374">
            <v>1.59</v>
          </cell>
          <cell r="S1374">
            <v>0</v>
          </cell>
        </row>
        <row r="1375">
          <cell r="C1375" t="str">
            <v>HOSPITAL MESTRE VITALINO</v>
          </cell>
          <cell r="E1375" t="str">
            <v>MICHEANGELA DOS SANTOS GOMES</v>
          </cell>
          <cell r="F1375" t="str">
            <v>3 - Administrativo</v>
          </cell>
          <cell r="G1375" t="str">
            <v>513430</v>
          </cell>
          <cell r="H1375">
            <v>44440</v>
          </cell>
          <cell r="J1375">
            <v>124.64879999999999</v>
          </cell>
          <cell r="L1375">
            <v>131.715857142</v>
          </cell>
          <cell r="M1375">
            <v>22.26</v>
          </cell>
          <cell r="O1375">
            <v>1.93</v>
          </cell>
          <cell r="S1375">
            <v>0</v>
          </cell>
        </row>
        <row r="1376">
          <cell r="C1376" t="str">
            <v>HOSPITAL MESTRE VITALINO</v>
          </cell>
          <cell r="E1376" t="str">
            <v>MICHEL CLEBER GOMES DE LIMA</v>
          </cell>
          <cell r="F1376" t="str">
            <v>3 - Administrativo</v>
          </cell>
          <cell r="G1376" t="str">
            <v>410105</v>
          </cell>
          <cell r="H1376">
            <v>44440</v>
          </cell>
          <cell r="J1376">
            <v>441.09359999999998</v>
          </cell>
          <cell r="L1376">
            <v>131.715857142</v>
          </cell>
          <cell r="M1376">
            <v>59.26</v>
          </cell>
          <cell r="O1376">
            <v>1.93</v>
          </cell>
          <cell r="S1376">
            <v>0</v>
          </cell>
        </row>
        <row r="1377">
          <cell r="C1377" t="str">
            <v>HOSPITAL MESTRE VITALINO</v>
          </cell>
          <cell r="E1377" t="str">
            <v>MICHELA CINDY MODESTO COELHO BRITO</v>
          </cell>
          <cell r="F1377" t="str">
            <v>1 - Médico</v>
          </cell>
          <cell r="G1377" t="str">
            <v>225124</v>
          </cell>
          <cell r="H1377">
            <v>44440</v>
          </cell>
          <cell r="J1377">
            <v>1068.0440000000001</v>
          </cell>
          <cell r="L1377">
            <v>131.715857142</v>
          </cell>
          <cell r="M1377">
            <v>2.75</v>
          </cell>
          <cell r="O1377">
            <v>6.13</v>
          </cell>
          <cell r="P1377">
            <v>1.23</v>
          </cell>
          <cell r="S1377">
            <v>0</v>
          </cell>
        </row>
        <row r="1378">
          <cell r="C1378" t="str">
            <v>HOSPITAL MESTRE VITALINO</v>
          </cell>
          <cell r="E1378" t="str">
            <v>MICHELE CRISTINA DA SILVA</v>
          </cell>
          <cell r="F1378" t="str">
            <v>3 - Administrativo</v>
          </cell>
          <cell r="G1378" t="str">
            <v>763305</v>
          </cell>
          <cell r="H1378">
            <v>44440</v>
          </cell>
          <cell r="J1378">
            <v>106.64</v>
          </cell>
          <cell r="L1378">
            <v>0</v>
          </cell>
          <cell r="O1378">
            <v>1.93</v>
          </cell>
          <cell r="S1378">
            <v>0</v>
          </cell>
        </row>
        <row r="1379">
          <cell r="C1379" t="str">
            <v>HOSPITAL MESTRE VITALINO</v>
          </cell>
          <cell r="E1379" t="str">
            <v>MICHELE PEREIRA NASCIMENTO</v>
          </cell>
          <cell r="F1379" t="str">
            <v>2 - Outros Profissionais da Saúde</v>
          </cell>
          <cell r="G1379" t="str">
            <v>322205</v>
          </cell>
          <cell r="H1379">
            <v>44440</v>
          </cell>
          <cell r="J1379">
            <v>138.18799999999999</v>
          </cell>
          <cell r="L1379">
            <v>131.715857142</v>
          </cell>
          <cell r="M1379">
            <v>26.3</v>
          </cell>
          <cell r="O1379">
            <v>1.93</v>
          </cell>
          <cell r="S1379">
            <v>0</v>
          </cell>
          <cell r="U1379">
            <v>69.41</v>
          </cell>
          <cell r="X1379" t="str">
            <v>AUX. CRECHE I</v>
          </cell>
        </row>
        <row r="1380">
          <cell r="C1380" t="str">
            <v>HOSPITAL MESTRE VITALINO</v>
          </cell>
          <cell r="E1380" t="str">
            <v>MICHELLE DA SILVA VIEIRA</v>
          </cell>
          <cell r="F1380" t="str">
            <v>2 - Outros Profissionais da Saúde</v>
          </cell>
          <cell r="G1380" t="str">
            <v>322205</v>
          </cell>
          <cell r="H1380">
            <v>44440</v>
          </cell>
          <cell r="J1380">
            <v>145.17439999999999</v>
          </cell>
          <cell r="L1380">
            <v>131.715857142</v>
          </cell>
          <cell r="M1380">
            <v>26.3</v>
          </cell>
          <cell r="O1380">
            <v>1.93</v>
          </cell>
          <cell r="S1380">
            <v>0</v>
          </cell>
        </row>
        <row r="1381">
          <cell r="C1381" t="str">
            <v>HOSPITAL MESTRE VITALINO</v>
          </cell>
          <cell r="E1381" t="str">
            <v>MICHELLY JOINA FERREIRA VIANA</v>
          </cell>
          <cell r="F1381" t="str">
            <v>2 - Outros Profissionais da Saúde</v>
          </cell>
          <cell r="G1381" t="str">
            <v>322205</v>
          </cell>
          <cell r="H1381">
            <v>44440</v>
          </cell>
          <cell r="J1381">
            <v>157.17679999999999</v>
          </cell>
          <cell r="L1381">
            <v>131.715857142</v>
          </cell>
          <cell r="M1381">
            <v>26.3</v>
          </cell>
          <cell r="O1381">
            <v>1.93</v>
          </cell>
          <cell r="S1381">
            <v>0</v>
          </cell>
        </row>
        <row r="1382">
          <cell r="C1382" t="str">
            <v>HOSPITAL MESTRE VITALINO</v>
          </cell>
          <cell r="E1382" t="str">
            <v>MICHERLANE SOARES DE LUCENA</v>
          </cell>
          <cell r="F1382" t="str">
            <v>2 - Outros Profissionais da Saúde</v>
          </cell>
          <cell r="G1382" t="str">
            <v>322205</v>
          </cell>
          <cell r="H1382">
            <v>44440</v>
          </cell>
          <cell r="J1382">
            <v>168.78800000000001</v>
          </cell>
          <cell r="L1382">
            <v>0</v>
          </cell>
          <cell r="O1382">
            <v>1.93</v>
          </cell>
          <cell r="S1382">
            <v>0</v>
          </cell>
        </row>
        <row r="1383">
          <cell r="C1383" t="str">
            <v>HOSPITAL MESTRE VITALINO</v>
          </cell>
          <cell r="E1383" t="str">
            <v>MIKAEL CAVALCANTI CAMELO</v>
          </cell>
          <cell r="F1383" t="str">
            <v>1 - Médico</v>
          </cell>
          <cell r="G1383" t="str">
            <v>225125</v>
          </cell>
          <cell r="H1383">
            <v>44440</v>
          </cell>
          <cell r="J1383">
            <v>1817.2655999999999</v>
          </cell>
          <cell r="L1383">
            <v>131.715857142</v>
          </cell>
          <cell r="M1383">
            <v>2.75</v>
          </cell>
          <cell r="O1383">
            <v>6.13</v>
          </cell>
          <cell r="P1383">
            <v>1.23</v>
          </cell>
          <cell r="S1383">
            <v>0</v>
          </cell>
        </row>
        <row r="1384">
          <cell r="C1384" t="str">
            <v>HOSPITAL MESTRE VITALINO</v>
          </cell>
          <cell r="E1384" t="str">
            <v>MIKAEL FLORENCIO DA SILVA</v>
          </cell>
          <cell r="F1384" t="str">
            <v>2 - Outros Profissionais da Saúde</v>
          </cell>
          <cell r="G1384" t="str">
            <v>521130</v>
          </cell>
          <cell r="H1384">
            <v>44440</v>
          </cell>
          <cell r="J1384">
            <v>141.5752</v>
          </cell>
          <cell r="L1384">
            <v>131.715857142</v>
          </cell>
          <cell r="M1384">
            <v>22.26</v>
          </cell>
          <cell r="O1384">
            <v>1.93</v>
          </cell>
          <cell r="S1384">
            <v>0</v>
          </cell>
        </row>
        <row r="1385">
          <cell r="C1385" t="str">
            <v>HOSPITAL MESTRE VITALINO</v>
          </cell>
          <cell r="E1385" t="str">
            <v>MIKAELE GOMES DA SILVA</v>
          </cell>
          <cell r="F1385" t="str">
            <v>2 - Outros Profissionais da Saúde</v>
          </cell>
          <cell r="G1385" t="str">
            <v>322205</v>
          </cell>
          <cell r="H1385">
            <v>44440</v>
          </cell>
          <cell r="J1385">
            <v>173.21360000000001</v>
          </cell>
          <cell r="L1385">
            <v>131.715857142</v>
          </cell>
          <cell r="M1385">
            <v>26.3</v>
          </cell>
          <cell r="O1385">
            <v>1.93</v>
          </cell>
          <cell r="S1385">
            <v>0</v>
          </cell>
        </row>
        <row r="1386">
          <cell r="C1386" t="str">
            <v>HOSPITAL MESTRE VITALINO</v>
          </cell>
          <cell r="E1386" t="str">
            <v>MIKAELLI DE OLIVEIRA SILVA</v>
          </cell>
          <cell r="F1386" t="str">
            <v>3 - Administrativo</v>
          </cell>
          <cell r="G1386" t="str">
            <v>514320</v>
          </cell>
          <cell r="H1386">
            <v>44440</v>
          </cell>
          <cell r="J1386">
            <v>124.38079999999999</v>
          </cell>
          <cell r="L1386">
            <v>0</v>
          </cell>
          <cell r="O1386">
            <v>1.93</v>
          </cell>
          <cell r="S1386">
            <v>0</v>
          </cell>
        </row>
        <row r="1387">
          <cell r="C1387" t="str">
            <v>HOSPITAL MESTRE VITALINO</v>
          </cell>
          <cell r="E1387" t="str">
            <v>MIKAELLY DOS SANTOS ANTUNES</v>
          </cell>
          <cell r="F1387" t="str">
            <v>2 - Outros Profissionais da Saúde</v>
          </cell>
          <cell r="G1387" t="str">
            <v>322205</v>
          </cell>
          <cell r="H1387">
            <v>44440</v>
          </cell>
          <cell r="J1387">
            <v>158.94479999999999</v>
          </cell>
          <cell r="L1387">
            <v>131.715857142</v>
          </cell>
          <cell r="M1387">
            <v>26.3</v>
          </cell>
          <cell r="O1387">
            <v>1.93</v>
          </cell>
          <cell r="S1387">
            <v>0</v>
          </cell>
          <cell r="U1387">
            <v>69.41</v>
          </cell>
          <cell r="X1387" t="str">
            <v>AUX. CRECHE I</v>
          </cell>
        </row>
        <row r="1388">
          <cell r="C1388" t="str">
            <v>HOSPITAL MESTRE VITALINO</v>
          </cell>
          <cell r="E1388" t="str">
            <v>MILENE DE CARVALHO RODRIGUES DA SILVA</v>
          </cell>
          <cell r="F1388" t="str">
            <v>3 - Administrativo</v>
          </cell>
          <cell r="G1388" t="str">
            <v>411010</v>
          </cell>
          <cell r="H1388">
            <v>44440</v>
          </cell>
          <cell r="J1388">
            <v>110.97280000000001</v>
          </cell>
          <cell r="L1388">
            <v>131.715857142</v>
          </cell>
          <cell r="M1388">
            <v>25.15</v>
          </cell>
          <cell r="O1388">
            <v>1.93</v>
          </cell>
          <cell r="S1388">
            <v>0</v>
          </cell>
        </row>
        <row r="1389">
          <cell r="C1389" t="str">
            <v>HOSPITAL MESTRE VITALINO</v>
          </cell>
          <cell r="E1389" t="str">
            <v>MILENE GONCALVES LIMA</v>
          </cell>
          <cell r="F1389" t="str">
            <v>2 - Outros Profissionais da Saúde</v>
          </cell>
          <cell r="G1389" t="str">
            <v>322205</v>
          </cell>
          <cell r="H1389">
            <v>44440</v>
          </cell>
          <cell r="J1389">
            <v>144.03360000000001</v>
          </cell>
          <cell r="L1389">
            <v>0</v>
          </cell>
          <cell r="O1389">
            <v>1.93</v>
          </cell>
          <cell r="S1389">
            <v>0</v>
          </cell>
          <cell r="U1389">
            <v>69.41</v>
          </cell>
          <cell r="X1389" t="str">
            <v>AUX. CRECHE I</v>
          </cell>
        </row>
        <row r="1390">
          <cell r="C1390" t="str">
            <v>HOSPITAL MESTRE VITALINO</v>
          </cell>
          <cell r="E1390" t="str">
            <v>MILENE LEITE CIRILO</v>
          </cell>
          <cell r="F1390" t="str">
            <v>3 - Administrativo</v>
          </cell>
          <cell r="G1390" t="str">
            <v>411005</v>
          </cell>
          <cell r="H1390">
            <v>44440</v>
          </cell>
          <cell r="J1390">
            <v>10.333399999999999</v>
          </cell>
          <cell r="L1390">
            <v>0</v>
          </cell>
          <cell r="O1390">
            <v>1.93</v>
          </cell>
          <cell r="R1390">
            <v>296</v>
          </cell>
          <cell r="S1390">
            <v>31</v>
          </cell>
        </row>
        <row r="1391">
          <cell r="C1391" t="str">
            <v>HOSPITAL MESTRE VITALINO</v>
          </cell>
          <cell r="E1391" t="str">
            <v>MILKA EMANUELY DA SILVA</v>
          </cell>
          <cell r="F1391" t="str">
            <v>2 - Outros Profissionais da Saúde</v>
          </cell>
          <cell r="G1391" t="str">
            <v>223505</v>
          </cell>
          <cell r="H1391">
            <v>44440</v>
          </cell>
          <cell r="J1391">
            <v>251.63919999999999</v>
          </cell>
          <cell r="L1391">
            <v>0</v>
          </cell>
          <cell r="O1391">
            <v>1.59</v>
          </cell>
          <cell r="S1391">
            <v>0</v>
          </cell>
          <cell r="U1391">
            <v>103.28</v>
          </cell>
          <cell r="X1391" t="str">
            <v>AUX. CRECHE I</v>
          </cell>
        </row>
        <row r="1392">
          <cell r="C1392" t="str">
            <v>HOSPITAL MESTRE VITALINO</v>
          </cell>
          <cell r="E1392" t="str">
            <v>MILLANDRA IRIS DA SILVA BEZERRA</v>
          </cell>
          <cell r="F1392" t="str">
            <v>2 - Outros Profissionais da Saúde</v>
          </cell>
          <cell r="G1392" t="str">
            <v>322205</v>
          </cell>
          <cell r="H1392">
            <v>44440</v>
          </cell>
          <cell r="J1392">
            <v>155.3904</v>
          </cell>
          <cell r="L1392">
            <v>0</v>
          </cell>
          <cell r="O1392">
            <v>1.93</v>
          </cell>
          <cell r="S1392">
            <v>0</v>
          </cell>
        </row>
        <row r="1393">
          <cell r="C1393" t="str">
            <v>HOSPITAL MESTRE VITALINO</v>
          </cell>
          <cell r="E1393" t="str">
            <v>MIRELLA DE LIMA PIRES RAPOSO</v>
          </cell>
          <cell r="F1393" t="str">
            <v>1 - Médico</v>
          </cell>
          <cell r="G1393" t="str">
            <v>225225</v>
          </cell>
          <cell r="H1393">
            <v>44440</v>
          </cell>
          <cell r="J1393">
            <v>1459.8664000000001</v>
          </cell>
          <cell r="L1393">
            <v>131.715857142</v>
          </cell>
          <cell r="M1393">
            <v>2.75</v>
          </cell>
          <cell r="O1393">
            <v>6.13</v>
          </cell>
          <cell r="P1393">
            <v>1.23</v>
          </cell>
          <cell r="S1393">
            <v>0</v>
          </cell>
        </row>
        <row r="1394">
          <cell r="C1394" t="str">
            <v>HOSPITAL MESTRE VITALINO</v>
          </cell>
          <cell r="E1394" t="str">
            <v>MIRELLE BEATRIZ SILVA SANTOS</v>
          </cell>
          <cell r="F1394" t="str">
            <v>2 - Outros Profissionais da Saúde</v>
          </cell>
          <cell r="G1394" t="str">
            <v>322205</v>
          </cell>
          <cell r="H1394">
            <v>44440</v>
          </cell>
          <cell r="J1394">
            <v>155.44800000000001</v>
          </cell>
          <cell r="L1394">
            <v>131.715857142</v>
          </cell>
          <cell r="M1394">
            <v>26.3</v>
          </cell>
          <cell r="O1394">
            <v>1.93</v>
          </cell>
          <cell r="S1394">
            <v>0</v>
          </cell>
          <cell r="U1394">
            <v>69.41</v>
          </cell>
          <cell r="X1394" t="str">
            <v>AUX. CRECHE I</v>
          </cell>
        </row>
        <row r="1395">
          <cell r="C1395" t="str">
            <v>HOSPITAL MESTRE VITALINO</v>
          </cell>
          <cell r="E1395" t="str">
            <v>MIRIAM MARIA DA SILVA</v>
          </cell>
          <cell r="F1395" t="str">
            <v>2 - Outros Profissionais da Saúde</v>
          </cell>
          <cell r="G1395" t="str">
            <v>322205</v>
          </cell>
          <cell r="H1395">
            <v>44440</v>
          </cell>
          <cell r="J1395">
            <v>144.03360000000001</v>
          </cell>
          <cell r="L1395">
            <v>131.715857142</v>
          </cell>
          <cell r="M1395">
            <v>26.3</v>
          </cell>
          <cell r="O1395">
            <v>1.93</v>
          </cell>
          <cell r="S1395">
            <v>0</v>
          </cell>
        </row>
        <row r="1396">
          <cell r="C1396" t="str">
            <v>HOSPITAL MESTRE VITALINO</v>
          </cell>
          <cell r="E1396" t="str">
            <v>MIRIAN JOSEFA DA SILVA DO ESPIRITO SANTO</v>
          </cell>
          <cell r="F1396" t="str">
            <v>2 - Outros Profissionais da Saúde</v>
          </cell>
          <cell r="G1396" t="str">
            <v>322205</v>
          </cell>
          <cell r="H1396">
            <v>44440</v>
          </cell>
          <cell r="J1396">
            <v>146.01759999999999</v>
          </cell>
          <cell r="L1396">
            <v>0</v>
          </cell>
          <cell r="O1396">
            <v>1.93</v>
          </cell>
          <cell r="S1396">
            <v>0</v>
          </cell>
        </row>
        <row r="1397">
          <cell r="C1397" t="str">
            <v>HOSPITAL MESTRE VITALINO</v>
          </cell>
          <cell r="E1397" t="str">
            <v>MIRIAN OLIVEIRA DE ARAUJO VASCONCELOS</v>
          </cell>
          <cell r="F1397" t="str">
            <v>2 - Outros Profissionais da Saúde</v>
          </cell>
          <cell r="G1397" t="str">
            <v>322205</v>
          </cell>
          <cell r="H1397">
            <v>44440</v>
          </cell>
          <cell r="J1397">
            <v>145.31360000000001</v>
          </cell>
          <cell r="L1397">
            <v>0</v>
          </cell>
          <cell r="O1397">
            <v>1.93</v>
          </cell>
          <cell r="S1397">
            <v>0</v>
          </cell>
        </row>
        <row r="1398">
          <cell r="C1398" t="str">
            <v>HOSPITAL MESTRE VITALINO</v>
          </cell>
          <cell r="E1398" t="str">
            <v>MONAH FABRETI MENDES PORTO</v>
          </cell>
          <cell r="F1398" t="str">
            <v>1 - Médico</v>
          </cell>
          <cell r="G1398" t="str">
            <v>225225</v>
          </cell>
          <cell r="H1398">
            <v>44440</v>
          </cell>
          <cell r="J1398">
            <v>846.84400000000005</v>
          </cell>
          <cell r="L1398">
            <v>131.715857142</v>
          </cell>
          <cell r="M1398">
            <v>2.75</v>
          </cell>
          <cell r="O1398">
            <v>6.13</v>
          </cell>
          <cell r="P1398">
            <v>1.23</v>
          </cell>
          <cell r="S1398">
            <v>0</v>
          </cell>
        </row>
        <row r="1399">
          <cell r="C1399" t="str">
            <v>HOSPITAL MESTRE VITALINO</v>
          </cell>
          <cell r="E1399" t="str">
            <v>MONALIZA CRISTINA RODRIGUES DA SILVA</v>
          </cell>
          <cell r="F1399" t="str">
            <v>2 - Outros Profissionais da Saúde</v>
          </cell>
          <cell r="G1399" t="str">
            <v>223505</v>
          </cell>
          <cell r="H1399">
            <v>44440</v>
          </cell>
          <cell r="J1399">
            <v>285.69839999999999</v>
          </cell>
          <cell r="L1399">
            <v>131.715857142</v>
          </cell>
          <cell r="M1399">
            <v>3.53</v>
          </cell>
          <cell r="O1399">
            <v>1.59</v>
          </cell>
          <cell r="S1399">
            <v>0</v>
          </cell>
        </row>
        <row r="1400">
          <cell r="C1400" t="str">
            <v>HOSPITAL MESTRE VITALINO</v>
          </cell>
          <cell r="E1400" t="str">
            <v>MONICA FERREIRA NERY</v>
          </cell>
          <cell r="F1400" t="str">
            <v>2 - Outros Profissionais da Saúde</v>
          </cell>
          <cell r="G1400" t="str">
            <v>322205</v>
          </cell>
          <cell r="H1400">
            <v>44440</v>
          </cell>
          <cell r="J1400">
            <v>144.53440000000001</v>
          </cell>
          <cell r="L1400">
            <v>131.715857142</v>
          </cell>
          <cell r="M1400">
            <v>26.3</v>
          </cell>
          <cell r="O1400">
            <v>1.93</v>
          </cell>
          <cell r="S1400">
            <v>0</v>
          </cell>
        </row>
        <row r="1401">
          <cell r="C1401" t="str">
            <v>HOSPITAL MESTRE VITALINO</v>
          </cell>
          <cell r="E1401" t="str">
            <v>MONICA LETICIA DE LIMA DOS SANTOS</v>
          </cell>
          <cell r="F1401" t="str">
            <v>2 - Outros Profissionais da Saúde</v>
          </cell>
          <cell r="G1401" t="str">
            <v>515205</v>
          </cell>
          <cell r="H1401">
            <v>44440</v>
          </cell>
          <cell r="J1401">
            <v>130.4</v>
          </cell>
          <cell r="L1401">
            <v>131.715857142</v>
          </cell>
          <cell r="M1401">
            <v>23.8</v>
          </cell>
          <cell r="O1401">
            <v>1.93</v>
          </cell>
          <cell r="R1401">
            <v>111</v>
          </cell>
          <cell r="S1401">
            <v>71.400000000000006</v>
          </cell>
        </row>
        <row r="1402">
          <cell r="C1402" t="str">
            <v>HOSPITAL MESTRE VITALINO</v>
          </cell>
          <cell r="E1402" t="str">
            <v>MONICA ROBERTA DA SILVA</v>
          </cell>
          <cell r="F1402" t="str">
            <v>2 - Outros Profissionais da Saúde</v>
          </cell>
          <cell r="G1402" t="str">
            <v>322205</v>
          </cell>
          <cell r="H1402">
            <v>44440</v>
          </cell>
          <cell r="J1402">
            <v>154.55520000000001</v>
          </cell>
          <cell r="L1402">
            <v>131.715857142</v>
          </cell>
          <cell r="M1402">
            <v>26.3</v>
          </cell>
          <cell r="O1402">
            <v>1.93</v>
          </cell>
          <cell r="S1402">
            <v>0</v>
          </cell>
          <cell r="U1402">
            <v>69.41</v>
          </cell>
          <cell r="X1402" t="str">
            <v>AUX. CRECHE I</v>
          </cell>
        </row>
        <row r="1403">
          <cell r="C1403" t="str">
            <v>HOSPITAL MESTRE VITALINO</v>
          </cell>
          <cell r="E1403" t="str">
            <v>MONICA RUFINO ALVES MATIAS</v>
          </cell>
          <cell r="F1403" t="str">
            <v>1 - Médico</v>
          </cell>
          <cell r="G1403" t="str">
            <v>225125</v>
          </cell>
          <cell r="H1403">
            <v>44440</v>
          </cell>
          <cell r="J1403">
            <v>825.84799999999996</v>
          </cell>
          <cell r="L1403">
            <v>0</v>
          </cell>
          <cell r="S1403">
            <v>0</v>
          </cell>
        </row>
        <row r="1404">
          <cell r="C1404" t="str">
            <v>HOSPITAL MESTRE VITALINO</v>
          </cell>
          <cell r="E1404" t="str">
            <v>MONIKE ELLEN DE MACEDO LIMA</v>
          </cell>
          <cell r="F1404" t="str">
            <v>2 - Outros Profissionais da Saúde</v>
          </cell>
          <cell r="G1404" t="str">
            <v>521130</v>
          </cell>
          <cell r="H1404">
            <v>44440</v>
          </cell>
          <cell r="J1404">
            <v>105.792</v>
          </cell>
          <cell r="L1404">
            <v>131.715857142</v>
          </cell>
          <cell r="M1404">
            <v>22.26</v>
          </cell>
          <cell r="O1404">
            <v>1.93</v>
          </cell>
          <cell r="S1404">
            <v>0</v>
          </cell>
        </row>
        <row r="1405">
          <cell r="C1405" t="str">
            <v>HOSPITAL MESTRE VITALINO</v>
          </cell>
          <cell r="E1405" t="str">
            <v>MONIQUE GRECO VILA NOVA MAGALHAES</v>
          </cell>
          <cell r="F1405" t="str">
            <v>2 - Outros Profissionais da Saúde</v>
          </cell>
          <cell r="G1405" t="str">
            <v>322205</v>
          </cell>
          <cell r="H1405">
            <v>44440</v>
          </cell>
          <cell r="J1405">
            <v>169.5136</v>
          </cell>
          <cell r="L1405">
            <v>0</v>
          </cell>
          <cell r="O1405">
            <v>1.93</v>
          </cell>
          <cell r="S1405">
            <v>0</v>
          </cell>
        </row>
        <row r="1406">
          <cell r="C1406" t="str">
            <v>HOSPITAL MESTRE VITALINO</v>
          </cell>
          <cell r="E1406" t="str">
            <v>MORGANA PEREIRA DE OLIVEIRA</v>
          </cell>
          <cell r="F1406" t="str">
            <v>2 - Outros Profissionais da Saúde</v>
          </cell>
          <cell r="G1406" t="str">
            <v>223505</v>
          </cell>
          <cell r="H1406">
            <v>44440</v>
          </cell>
          <cell r="J1406">
            <v>220.72399999999999</v>
          </cell>
          <cell r="L1406">
            <v>131.715857142</v>
          </cell>
          <cell r="M1406">
            <v>2.66</v>
          </cell>
          <cell r="O1406">
            <v>1.59</v>
          </cell>
          <cell r="S1406">
            <v>0</v>
          </cell>
        </row>
        <row r="1407">
          <cell r="C1407" t="str">
            <v>HOSPITAL MESTRE VITALINO</v>
          </cell>
          <cell r="E1407" t="str">
            <v>MURILO MUCIO BEZERRA ROCHA WANDERLEY</v>
          </cell>
          <cell r="F1407" t="str">
            <v>3 - Administrativo</v>
          </cell>
          <cell r="G1407" t="str">
            <v>252105</v>
          </cell>
          <cell r="H1407">
            <v>44440</v>
          </cell>
          <cell r="J1407">
            <v>1022.692</v>
          </cell>
          <cell r="L1407">
            <v>0</v>
          </cell>
          <cell r="O1407">
            <v>1.93</v>
          </cell>
          <cell r="S1407">
            <v>0</v>
          </cell>
        </row>
        <row r="1408">
          <cell r="C1408" t="str">
            <v>HOSPITAL MESTRE VITALINO</v>
          </cell>
          <cell r="E1408" t="str">
            <v>MYKAEL SILVA DOS SANTOS</v>
          </cell>
          <cell r="F1408" t="str">
            <v>2 - Outros Profissionais da Saúde</v>
          </cell>
          <cell r="G1408" t="str">
            <v>223505</v>
          </cell>
          <cell r="H1408">
            <v>44440</v>
          </cell>
          <cell r="J1408">
            <v>301.2912</v>
          </cell>
          <cell r="L1408">
            <v>0</v>
          </cell>
          <cell r="O1408">
            <v>1.59</v>
          </cell>
          <cell r="S1408">
            <v>0</v>
          </cell>
        </row>
        <row r="1409">
          <cell r="C1409" t="str">
            <v>HOSPITAL MESTRE VITALINO</v>
          </cell>
          <cell r="E1409" t="str">
            <v>MYLENA MARIA NOVACOSQUE DE LIMA</v>
          </cell>
          <cell r="F1409" t="str">
            <v>2 - Outros Profissionais da Saúde</v>
          </cell>
          <cell r="G1409" t="str">
            <v>223505</v>
          </cell>
          <cell r="H1409">
            <v>44440</v>
          </cell>
          <cell r="J1409">
            <v>207.33920000000001</v>
          </cell>
          <cell r="L1409">
            <v>131.715857142</v>
          </cell>
          <cell r="M1409">
            <v>2.66</v>
          </cell>
          <cell r="O1409">
            <v>1.59</v>
          </cell>
          <cell r="S1409">
            <v>0</v>
          </cell>
        </row>
        <row r="1410">
          <cell r="C1410" t="str">
            <v>HOSPITAL MESTRE VITALINO</v>
          </cell>
          <cell r="E1410" t="str">
            <v>NADIA RAFAELE SOUZA DA SILVA</v>
          </cell>
          <cell r="F1410" t="str">
            <v>2 - Outros Profissionais da Saúde</v>
          </cell>
          <cell r="G1410" t="str">
            <v>322205</v>
          </cell>
          <cell r="H1410">
            <v>44440</v>
          </cell>
          <cell r="J1410">
            <v>144.03360000000001</v>
          </cell>
          <cell r="L1410">
            <v>131.715857142</v>
          </cell>
          <cell r="M1410">
            <v>26.3</v>
          </cell>
          <cell r="O1410">
            <v>1.93</v>
          </cell>
          <cell r="R1410">
            <v>222</v>
          </cell>
          <cell r="S1410">
            <v>78.91</v>
          </cell>
        </row>
        <row r="1411">
          <cell r="C1411" t="str">
            <v>HOSPITAL MESTRE VITALINO</v>
          </cell>
          <cell r="E1411" t="str">
            <v>NADJA MARIA ASSIS DO NASCIMENTO CUNHA</v>
          </cell>
          <cell r="F1411" t="str">
            <v>2 - Outros Profissionais da Saúde</v>
          </cell>
          <cell r="G1411" t="str">
            <v>322205</v>
          </cell>
          <cell r="H1411">
            <v>44440</v>
          </cell>
          <cell r="J1411">
            <v>144.03360000000001</v>
          </cell>
          <cell r="L1411">
            <v>0</v>
          </cell>
          <cell r="O1411">
            <v>1.93</v>
          </cell>
          <cell r="R1411">
            <v>222</v>
          </cell>
          <cell r="S1411">
            <v>78.91</v>
          </cell>
        </row>
        <row r="1412">
          <cell r="C1412" t="str">
            <v>HOSPITAL MESTRE VITALINO</v>
          </cell>
          <cell r="E1412" t="str">
            <v>NAIANE FERREIRA DA SILVA NEVES</v>
          </cell>
          <cell r="F1412" t="str">
            <v>3 - Administrativo</v>
          </cell>
          <cell r="G1412" t="str">
            <v>252545</v>
          </cell>
          <cell r="H1412">
            <v>44440</v>
          </cell>
          <cell r="J1412">
            <v>249.56960000000001</v>
          </cell>
          <cell r="L1412">
            <v>131.715857142</v>
          </cell>
          <cell r="M1412">
            <v>32.28</v>
          </cell>
          <cell r="O1412">
            <v>1.93</v>
          </cell>
          <cell r="S1412">
            <v>0</v>
          </cell>
          <cell r="U1412">
            <v>82.67</v>
          </cell>
          <cell r="X1412" t="str">
            <v>AUX. CRECHE I/AUX CRECHE M/ANT (RETROATIVO)</v>
          </cell>
        </row>
        <row r="1413">
          <cell r="C1413" t="str">
            <v>HOSPITAL MESTRE VITALINO</v>
          </cell>
          <cell r="E1413" t="str">
            <v>NAIDIJANE GALDINO DE LIMA CAPITULINO</v>
          </cell>
          <cell r="F1413" t="str">
            <v>2 - Outros Profissionais da Saúde</v>
          </cell>
          <cell r="G1413" t="str">
            <v>322205</v>
          </cell>
          <cell r="H1413">
            <v>44440</v>
          </cell>
          <cell r="J1413">
            <v>156.5384</v>
          </cell>
          <cell r="L1413">
            <v>131.715857142</v>
          </cell>
          <cell r="M1413">
            <v>26.3</v>
          </cell>
          <cell r="O1413">
            <v>1.93</v>
          </cell>
          <cell r="R1413">
            <v>166.5</v>
          </cell>
          <cell r="S1413">
            <v>78.91</v>
          </cell>
        </row>
        <row r="1414">
          <cell r="C1414" t="str">
            <v>HOSPITAL MESTRE VITALINO</v>
          </cell>
          <cell r="E1414" t="str">
            <v>NAIR CAROLINE SILVA DE OLIVEIRA</v>
          </cell>
          <cell r="F1414" t="str">
            <v>2 - Outros Profissionais da Saúde</v>
          </cell>
          <cell r="G1414" t="str">
            <v>322205</v>
          </cell>
          <cell r="H1414">
            <v>44440</v>
          </cell>
          <cell r="J1414">
            <v>146.71279999999999</v>
          </cell>
          <cell r="L1414">
            <v>131.715857142</v>
          </cell>
          <cell r="M1414">
            <v>26.3</v>
          </cell>
          <cell r="O1414">
            <v>1.93</v>
          </cell>
          <cell r="S1414">
            <v>0</v>
          </cell>
        </row>
        <row r="1415">
          <cell r="C1415" t="str">
            <v>HOSPITAL MESTRE VITALINO</v>
          </cell>
          <cell r="E1415" t="str">
            <v>NAIR DE OLIVEIRA GALVAO</v>
          </cell>
          <cell r="F1415" t="str">
            <v>2 - Outros Profissionais da Saúde</v>
          </cell>
          <cell r="G1415" t="str">
            <v>322205</v>
          </cell>
          <cell r="H1415">
            <v>44440</v>
          </cell>
          <cell r="J1415">
            <v>173.17599999999999</v>
          </cell>
          <cell r="L1415">
            <v>131.715857142</v>
          </cell>
          <cell r="M1415">
            <v>26.3</v>
          </cell>
          <cell r="O1415">
            <v>1.93</v>
          </cell>
          <cell r="R1415">
            <v>222</v>
          </cell>
          <cell r="S1415">
            <v>78.91</v>
          </cell>
        </row>
        <row r="1416">
          <cell r="C1416" t="str">
            <v>HOSPITAL MESTRE VITALINO</v>
          </cell>
          <cell r="E1416" t="str">
            <v>NAJARA REMIGIO FIGUEIREDO</v>
          </cell>
          <cell r="F1416" t="str">
            <v>1 - Médico</v>
          </cell>
          <cell r="G1416" t="str">
            <v>225124</v>
          </cell>
          <cell r="H1416">
            <v>44440</v>
          </cell>
          <cell r="J1416">
            <v>784.85519999999997</v>
          </cell>
          <cell r="L1416">
            <v>131.715857142</v>
          </cell>
          <cell r="M1416">
            <v>0.18</v>
          </cell>
          <cell r="O1416">
            <v>6.13</v>
          </cell>
          <cell r="P1416">
            <v>1.23</v>
          </cell>
          <cell r="S1416">
            <v>0</v>
          </cell>
        </row>
        <row r="1417">
          <cell r="C1417" t="str">
            <v>HOSPITAL MESTRE VITALINO</v>
          </cell>
          <cell r="E1417" t="str">
            <v>NANCY BARBOSA DA SILVA</v>
          </cell>
          <cell r="F1417" t="str">
            <v>2 - Outros Profissionais da Saúde</v>
          </cell>
          <cell r="G1417" t="str">
            <v>324115</v>
          </cell>
          <cell r="H1417">
            <v>44440</v>
          </cell>
          <cell r="J1417">
            <v>272.38639999999998</v>
          </cell>
          <cell r="L1417">
            <v>131.715857142</v>
          </cell>
          <cell r="M1417">
            <v>2.09</v>
          </cell>
          <cell r="O1417">
            <v>9.99</v>
          </cell>
          <cell r="S1417">
            <v>0</v>
          </cell>
        </row>
        <row r="1418">
          <cell r="C1418" t="str">
            <v>HOSPITAL MESTRE VITALINO</v>
          </cell>
          <cell r="E1418" t="str">
            <v>NATALIA CARLA DA SILVA PEREIRA SANTOS</v>
          </cell>
          <cell r="F1418" t="str">
            <v>2 - Outros Profissionais da Saúde</v>
          </cell>
          <cell r="G1418" t="str">
            <v>223505</v>
          </cell>
          <cell r="H1418">
            <v>44440</v>
          </cell>
          <cell r="J1418">
            <v>243.4376</v>
          </cell>
          <cell r="L1418">
            <v>131.715857142</v>
          </cell>
          <cell r="M1418">
            <v>3.31</v>
          </cell>
          <cell r="O1418">
            <v>1.59</v>
          </cell>
          <cell r="S1418">
            <v>0</v>
          </cell>
          <cell r="U1418">
            <v>103.28</v>
          </cell>
          <cell r="X1418" t="str">
            <v>AUX. CRECHE I</v>
          </cell>
        </row>
        <row r="1419">
          <cell r="C1419" t="str">
            <v>HOSPITAL MESTRE VITALINO</v>
          </cell>
          <cell r="E1419" t="str">
            <v>NATALIA SILVESTRE AMARAL</v>
          </cell>
          <cell r="F1419" t="str">
            <v>2 - Outros Profissionais da Saúde</v>
          </cell>
          <cell r="G1419" t="str">
            <v>223505</v>
          </cell>
          <cell r="H1419">
            <v>44440</v>
          </cell>
          <cell r="J1419">
            <v>226.89599999999999</v>
          </cell>
          <cell r="L1419">
            <v>131.715857142</v>
          </cell>
          <cell r="M1419">
            <v>2.66</v>
          </cell>
          <cell r="O1419">
            <v>1.59</v>
          </cell>
          <cell r="S1419">
            <v>0</v>
          </cell>
        </row>
        <row r="1420">
          <cell r="C1420" t="str">
            <v>HOSPITAL MESTRE VITALINO</v>
          </cell>
          <cell r="E1420" t="str">
            <v>NATHALIA BEATRIZ DE ANDRADE OLIVEIRA</v>
          </cell>
          <cell r="F1420" t="str">
            <v>3 - Administrativo</v>
          </cell>
          <cell r="G1420" t="str">
            <v>513430</v>
          </cell>
          <cell r="H1420">
            <v>44440</v>
          </cell>
          <cell r="J1420">
            <v>112.24</v>
          </cell>
          <cell r="L1420">
            <v>131.715857142</v>
          </cell>
          <cell r="M1420">
            <v>22.26</v>
          </cell>
          <cell r="O1420">
            <v>1.93</v>
          </cell>
          <cell r="S1420">
            <v>0</v>
          </cell>
          <cell r="U1420">
            <v>82.67</v>
          </cell>
          <cell r="X1420" t="str">
            <v>AUX. CRECHE I/AUX CRECHE M/ANT (RETROATIVO)</v>
          </cell>
        </row>
        <row r="1421">
          <cell r="C1421" t="str">
            <v>HOSPITAL MESTRE VITALINO</v>
          </cell>
          <cell r="E1421" t="str">
            <v>NATHALIA FERREIRA SANTOS</v>
          </cell>
          <cell r="F1421" t="str">
            <v>2 - Outros Profissionais da Saúde</v>
          </cell>
          <cell r="G1421" t="str">
            <v>223605</v>
          </cell>
          <cell r="H1421">
            <v>44440</v>
          </cell>
          <cell r="J1421">
            <v>211.99</v>
          </cell>
          <cell r="L1421">
            <v>0</v>
          </cell>
          <cell r="O1421">
            <v>1.59</v>
          </cell>
          <cell r="S1421">
            <v>0</v>
          </cell>
        </row>
        <row r="1422">
          <cell r="C1422" t="str">
            <v>HOSPITAL MESTRE VITALINO</v>
          </cell>
          <cell r="E1422" t="str">
            <v>NATHALIA OLIVEIRA DA SILVA</v>
          </cell>
          <cell r="F1422" t="str">
            <v>2 - Outros Profissionais da Saúde</v>
          </cell>
          <cell r="G1422" t="str">
            <v>521130</v>
          </cell>
          <cell r="H1422">
            <v>44440</v>
          </cell>
          <cell r="J1422">
            <v>126.908</v>
          </cell>
          <cell r="L1422">
            <v>131.715857142</v>
          </cell>
          <cell r="M1422">
            <v>22.26</v>
          </cell>
          <cell r="O1422">
            <v>1.93</v>
          </cell>
          <cell r="S1422">
            <v>0</v>
          </cell>
        </row>
        <row r="1423">
          <cell r="C1423" t="str">
            <v>HOSPITAL MESTRE VITALINO</v>
          </cell>
          <cell r="E1423" t="str">
            <v>NATHALY THAYS SILVA FARIAS CARVALHO</v>
          </cell>
          <cell r="F1423" t="str">
            <v>2 - Outros Profissionais da Saúde</v>
          </cell>
          <cell r="G1423" t="str">
            <v>223605</v>
          </cell>
          <cell r="H1423">
            <v>44440</v>
          </cell>
          <cell r="J1423">
            <v>199.28399999999999</v>
          </cell>
          <cell r="L1423">
            <v>131.715857142</v>
          </cell>
          <cell r="M1423">
            <v>2.39</v>
          </cell>
          <cell r="O1423">
            <v>1.59</v>
          </cell>
          <cell r="S1423">
            <v>0</v>
          </cell>
        </row>
        <row r="1424">
          <cell r="C1424" t="str">
            <v>HOSPITAL MESTRE VITALINO</v>
          </cell>
          <cell r="E1424" t="str">
            <v>NAYARA CAROLINA SILVA DE OLIVEIRA</v>
          </cell>
          <cell r="F1424" t="str">
            <v>2 - Outros Profissionais da Saúde</v>
          </cell>
          <cell r="G1424" t="str">
            <v>325210</v>
          </cell>
          <cell r="H1424">
            <v>44440</v>
          </cell>
          <cell r="J1424">
            <v>157.8184</v>
          </cell>
          <cell r="L1424">
            <v>131.715857142</v>
          </cell>
          <cell r="M1424">
            <v>27.37</v>
          </cell>
          <cell r="O1424">
            <v>1.93</v>
          </cell>
          <cell r="R1424">
            <v>296</v>
          </cell>
          <cell r="S1424">
            <v>82.1</v>
          </cell>
          <cell r="U1424">
            <v>82.67</v>
          </cell>
          <cell r="X1424" t="str">
            <v>AUX. CRECHE I/AUX CRECHE M/ANT (RETROATIVO)</v>
          </cell>
        </row>
        <row r="1425">
          <cell r="C1425" t="str">
            <v>HOSPITAL MESTRE VITALINO</v>
          </cell>
          <cell r="E1425" t="str">
            <v>NAYARA GABRIELY MATOSO FERREIRA SILVA</v>
          </cell>
          <cell r="F1425" t="str">
            <v>2 - Outros Profissionais da Saúde</v>
          </cell>
          <cell r="G1425" t="str">
            <v>521130</v>
          </cell>
          <cell r="H1425">
            <v>44440</v>
          </cell>
          <cell r="J1425">
            <v>126.908</v>
          </cell>
          <cell r="L1425">
            <v>131.715857142</v>
          </cell>
          <cell r="M1425">
            <v>22.26</v>
          </cell>
          <cell r="O1425">
            <v>1.93</v>
          </cell>
          <cell r="R1425">
            <v>222</v>
          </cell>
          <cell r="S1425">
            <v>66.78</v>
          </cell>
          <cell r="U1425">
            <v>71.31</v>
          </cell>
          <cell r="X1425" t="str">
            <v>AUX. CRECHE I/AUX CRECHE M/ANT (RETROATIVO)</v>
          </cell>
        </row>
        <row r="1426">
          <cell r="C1426" t="str">
            <v>HOSPITAL MESTRE VITALINO</v>
          </cell>
          <cell r="E1426" t="str">
            <v>NAYARA GOMES DA SILVA FERREIRA</v>
          </cell>
          <cell r="F1426" t="str">
            <v>2 - Outros Profissionais da Saúde</v>
          </cell>
          <cell r="G1426" t="str">
            <v>322205</v>
          </cell>
          <cell r="H1426">
            <v>44440</v>
          </cell>
          <cell r="J1426">
            <v>155.3904</v>
          </cell>
          <cell r="L1426">
            <v>131.715857142</v>
          </cell>
          <cell r="M1426">
            <v>26.3</v>
          </cell>
          <cell r="O1426">
            <v>1.93</v>
          </cell>
          <cell r="S1426">
            <v>0</v>
          </cell>
        </row>
        <row r="1427">
          <cell r="C1427" t="str">
            <v>HOSPITAL MESTRE VITALINO</v>
          </cell>
          <cell r="E1427" t="str">
            <v>NAYARA MENEZES BARBOSA</v>
          </cell>
          <cell r="F1427" t="str">
            <v>1 - Médico</v>
          </cell>
          <cell r="G1427" t="str">
            <v>225112</v>
          </cell>
          <cell r="H1427">
            <v>44440</v>
          </cell>
          <cell r="J1427">
            <v>1068.0440000000001</v>
          </cell>
          <cell r="L1427">
            <v>131.715857142</v>
          </cell>
          <cell r="M1427">
            <v>2.75</v>
          </cell>
          <cell r="O1427">
            <v>6.13</v>
          </cell>
          <cell r="P1427">
            <v>1.23</v>
          </cell>
          <cell r="S1427">
            <v>0</v>
          </cell>
        </row>
        <row r="1428">
          <cell r="C1428" t="str">
            <v>HOSPITAL MESTRE VITALINO</v>
          </cell>
          <cell r="E1428" t="str">
            <v>NETANIAS VILARIM ARAUJO</v>
          </cell>
          <cell r="F1428" t="str">
            <v>2 - Outros Profissionais da Saúde</v>
          </cell>
          <cell r="G1428" t="str">
            <v>322205</v>
          </cell>
          <cell r="H1428">
            <v>44440</v>
          </cell>
          <cell r="J1428">
            <v>167.06</v>
          </cell>
          <cell r="L1428">
            <v>0</v>
          </cell>
          <cell r="O1428">
            <v>1.93</v>
          </cell>
          <cell r="S1428">
            <v>0</v>
          </cell>
        </row>
        <row r="1429">
          <cell r="C1429" t="str">
            <v>HOSPITAL MESTRE VITALINO</v>
          </cell>
          <cell r="E1429" t="str">
            <v>NICOLAS DE ARAUJO CUNHA</v>
          </cell>
          <cell r="F1429" t="str">
            <v>2 - Outros Profissionais da Saúde</v>
          </cell>
          <cell r="G1429" t="str">
            <v>521130</v>
          </cell>
          <cell r="H1429">
            <v>44440</v>
          </cell>
          <cell r="J1429">
            <v>97.711200000000005</v>
          </cell>
          <cell r="L1429">
            <v>131.715857142</v>
          </cell>
          <cell r="M1429">
            <v>22.26</v>
          </cell>
          <cell r="O1429">
            <v>1.93</v>
          </cell>
          <cell r="S1429">
            <v>0</v>
          </cell>
        </row>
        <row r="1430">
          <cell r="C1430" t="str">
            <v>HOSPITAL MESTRE VITALINO</v>
          </cell>
          <cell r="E1430" t="str">
            <v>NIKAELLY CORDEIRO CABRAL</v>
          </cell>
          <cell r="F1430" t="str">
            <v>2 - Outros Profissionais da Saúde</v>
          </cell>
          <cell r="G1430" t="str">
            <v>223710</v>
          </cell>
          <cell r="H1430">
            <v>44440</v>
          </cell>
          <cell r="J1430">
            <v>259.03120000000001</v>
          </cell>
          <cell r="L1430">
            <v>0</v>
          </cell>
          <cell r="O1430">
            <v>1.93</v>
          </cell>
          <cell r="S1430">
            <v>0</v>
          </cell>
        </row>
        <row r="1431">
          <cell r="C1431" t="str">
            <v>HOSPITAL MESTRE VITALINO</v>
          </cell>
          <cell r="E1431" t="str">
            <v>NIVALDO JOSE DA SILVA</v>
          </cell>
          <cell r="F1431" t="str">
            <v>3 - Administrativo</v>
          </cell>
          <cell r="G1431" t="str">
            <v>312105</v>
          </cell>
          <cell r="H1431">
            <v>44440</v>
          </cell>
          <cell r="J1431">
            <v>197.49600000000001</v>
          </cell>
          <cell r="L1431">
            <v>131.715857142</v>
          </cell>
          <cell r="M1431">
            <v>30.71</v>
          </cell>
          <cell r="O1431">
            <v>1.93</v>
          </cell>
          <cell r="S1431">
            <v>0</v>
          </cell>
          <cell r="U1431">
            <v>42.32</v>
          </cell>
          <cell r="X1431" t="str">
            <v>AUX DE FERRAMENTA</v>
          </cell>
        </row>
        <row r="1432">
          <cell r="C1432" t="str">
            <v>HOSPITAL MESTRE VITALINO</v>
          </cell>
          <cell r="E1432" t="str">
            <v>NIVEA CAROLLYNE RODRIGUES BEZERRA DA SILVA</v>
          </cell>
          <cell r="F1432" t="str">
            <v>2 - Outros Profissionais da Saúde</v>
          </cell>
          <cell r="G1432" t="str">
            <v>223505</v>
          </cell>
          <cell r="H1432">
            <v>44440</v>
          </cell>
          <cell r="J1432">
            <v>367.26799999999997</v>
          </cell>
          <cell r="L1432">
            <v>131.715857142</v>
          </cell>
          <cell r="M1432">
            <v>0.23</v>
          </cell>
          <cell r="O1432">
            <v>1.59</v>
          </cell>
          <cell r="S1432">
            <v>0</v>
          </cell>
        </row>
        <row r="1433">
          <cell r="C1433" t="str">
            <v>HOSPITAL MESTRE VITALINO</v>
          </cell>
          <cell r="E1433" t="str">
            <v>NUBIA RAFAELLE DE LIMA</v>
          </cell>
          <cell r="F1433" t="str">
            <v>2 - Outros Profissionais da Saúde</v>
          </cell>
          <cell r="G1433" t="str">
            <v>322205</v>
          </cell>
          <cell r="H1433">
            <v>44440</v>
          </cell>
          <cell r="J1433">
            <v>157.93199999999999</v>
          </cell>
          <cell r="L1433">
            <v>131.715857142</v>
          </cell>
          <cell r="M1433">
            <v>26.3</v>
          </cell>
          <cell r="O1433">
            <v>1.93</v>
          </cell>
          <cell r="S1433">
            <v>0</v>
          </cell>
        </row>
        <row r="1434">
          <cell r="C1434" t="str">
            <v>HOSPITAL MESTRE VITALINO</v>
          </cell>
          <cell r="E1434" t="str">
            <v>NYEJE PEREIRA DOS SANTOS</v>
          </cell>
          <cell r="F1434" t="str">
            <v>2 - Outros Profissionais da Saúde</v>
          </cell>
          <cell r="G1434" t="str">
            <v>223505</v>
          </cell>
          <cell r="H1434">
            <v>44440</v>
          </cell>
          <cell r="J1434">
            <v>282.69600000000003</v>
          </cell>
          <cell r="L1434">
            <v>0</v>
          </cell>
          <cell r="O1434">
            <v>1.59</v>
          </cell>
          <cell r="S1434">
            <v>0</v>
          </cell>
        </row>
        <row r="1435">
          <cell r="C1435" t="str">
            <v>HOSPITAL MESTRE VITALINO</v>
          </cell>
          <cell r="E1435" t="str">
            <v>NYELDSON LEANDRO DA SILVA</v>
          </cell>
          <cell r="F1435" t="str">
            <v>3 - Administrativo</v>
          </cell>
          <cell r="G1435" t="str">
            <v>515110</v>
          </cell>
          <cell r="H1435">
            <v>44440</v>
          </cell>
          <cell r="J1435">
            <v>147.86000000000001</v>
          </cell>
          <cell r="L1435">
            <v>131.715857142</v>
          </cell>
          <cell r="M1435">
            <v>22.26</v>
          </cell>
          <cell r="O1435">
            <v>1.93</v>
          </cell>
          <cell r="R1435">
            <v>222</v>
          </cell>
          <cell r="S1435">
            <v>66.78</v>
          </cell>
        </row>
        <row r="1436">
          <cell r="C1436" t="str">
            <v>HOSPITAL MESTRE VITALINO</v>
          </cell>
          <cell r="E1436" t="str">
            <v>OSMAR DOS SANTOS SILVA</v>
          </cell>
          <cell r="F1436" t="str">
            <v>3 - Administrativo</v>
          </cell>
          <cell r="G1436" t="str">
            <v>517410</v>
          </cell>
          <cell r="H1436">
            <v>44440</v>
          </cell>
          <cell r="J1436">
            <v>139.97999999999999</v>
          </cell>
          <cell r="L1436">
            <v>0</v>
          </cell>
          <cell r="O1436">
            <v>1.93</v>
          </cell>
          <cell r="S1436">
            <v>0</v>
          </cell>
        </row>
        <row r="1437">
          <cell r="C1437" t="str">
            <v>HOSPITAL MESTRE VITALINO</v>
          </cell>
          <cell r="E1437" t="str">
            <v>OSMAR MATHEUS SOUSA SILVA</v>
          </cell>
          <cell r="F1437" t="str">
            <v>3 - Administrativo</v>
          </cell>
          <cell r="G1437" t="str">
            <v>514320</v>
          </cell>
          <cell r="H1437">
            <v>44440</v>
          </cell>
          <cell r="J1437">
            <v>123.60720000000001</v>
          </cell>
          <cell r="L1437">
            <v>0</v>
          </cell>
          <cell r="O1437">
            <v>1.93</v>
          </cell>
          <cell r="S1437">
            <v>0</v>
          </cell>
        </row>
        <row r="1438">
          <cell r="C1438" t="str">
            <v>HOSPITAL MESTRE VITALINO</v>
          </cell>
          <cell r="E1438" t="str">
            <v>OSMUNDO JOSE BEZERRA XAVIER</v>
          </cell>
          <cell r="F1438" t="str">
            <v>1 - Médico</v>
          </cell>
          <cell r="G1438" t="str">
            <v>225125</v>
          </cell>
          <cell r="H1438">
            <v>44440</v>
          </cell>
          <cell r="J1438">
            <v>687.19359999999995</v>
          </cell>
          <cell r="L1438">
            <v>131.715857142</v>
          </cell>
          <cell r="M1438">
            <v>2.75</v>
          </cell>
          <cell r="O1438">
            <v>6.13</v>
          </cell>
          <cell r="P1438">
            <v>1.23</v>
          </cell>
          <cell r="S1438">
            <v>0</v>
          </cell>
        </row>
        <row r="1439">
          <cell r="C1439" t="str">
            <v>HOSPITAL MESTRE VITALINO</v>
          </cell>
          <cell r="E1439" t="str">
            <v>OSVALDO CORDEIRO GALVAO NETO</v>
          </cell>
          <cell r="F1439" t="str">
            <v>2 - Outros Profissionais da Saúde</v>
          </cell>
          <cell r="G1439" t="str">
            <v>223710</v>
          </cell>
          <cell r="H1439">
            <v>44440</v>
          </cell>
          <cell r="J1439">
            <v>259.03120000000001</v>
          </cell>
          <cell r="L1439">
            <v>0</v>
          </cell>
          <cell r="O1439">
            <v>1.93</v>
          </cell>
          <cell r="S1439">
            <v>0</v>
          </cell>
        </row>
        <row r="1440">
          <cell r="C1440" t="str">
            <v>HOSPITAL MESTRE VITALINO</v>
          </cell>
          <cell r="E1440" t="str">
            <v>OSWALDENIA DE ALMEIDA RUFINO</v>
          </cell>
          <cell r="F1440" t="str">
            <v>2 - Outros Profissionais da Saúde</v>
          </cell>
          <cell r="G1440" t="str">
            <v>322205</v>
          </cell>
          <cell r="H1440">
            <v>44440</v>
          </cell>
          <cell r="J1440">
            <v>151.61279999999999</v>
          </cell>
          <cell r="L1440">
            <v>131.715857142</v>
          </cell>
          <cell r="M1440">
            <v>26.3</v>
          </cell>
          <cell r="O1440">
            <v>1.93</v>
          </cell>
          <cell r="S1440">
            <v>0</v>
          </cell>
        </row>
        <row r="1441">
          <cell r="C1441" t="str">
            <v>HOSPITAL MESTRE VITALINO</v>
          </cell>
          <cell r="E1441" t="str">
            <v>OZENILDA MARIA DA SILVA BEZERRA</v>
          </cell>
          <cell r="F1441" t="str">
            <v>2 - Outros Profissionais da Saúde</v>
          </cell>
          <cell r="G1441" t="str">
            <v>322205</v>
          </cell>
          <cell r="H1441">
            <v>44440</v>
          </cell>
          <cell r="J1441">
            <v>146.51759999999999</v>
          </cell>
          <cell r="L1441">
            <v>131.715857142</v>
          </cell>
          <cell r="M1441">
            <v>26.3</v>
          </cell>
          <cell r="O1441">
            <v>1.93</v>
          </cell>
          <cell r="S1441">
            <v>0</v>
          </cell>
        </row>
        <row r="1442">
          <cell r="C1442" t="str">
            <v>HOSPITAL MESTRE VITALINO</v>
          </cell>
          <cell r="E1442" t="str">
            <v>PABLLO HEBERTH ALBUQUERQUE DE ARRUDA</v>
          </cell>
          <cell r="F1442" t="str">
            <v>2 - Outros Profissionais da Saúde</v>
          </cell>
          <cell r="G1442" t="str">
            <v>223605</v>
          </cell>
          <cell r="H1442">
            <v>44440</v>
          </cell>
          <cell r="J1442">
            <v>0</v>
          </cell>
          <cell r="K1442">
            <v>515.02</v>
          </cell>
          <cell r="L1442">
            <v>131.715857142</v>
          </cell>
          <cell r="M1442">
            <v>1.99</v>
          </cell>
          <cell r="O1442">
            <v>1.59</v>
          </cell>
          <cell r="S1442">
            <v>0</v>
          </cell>
        </row>
        <row r="1443">
          <cell r="C1443" t="str">
            <v>HOSPITAL MESTRE VITALINO</v>
          </cell>
          <cell r="E1443" t="str">
            <v>PAMELA STEFANY SALES DE HOLANDA</v>
          </cell>
          <cell r="F1443" t="str">
            <v>2 - Outros Profissionais da Saúde</v>
          </cell>
          <cell r="G1443" t="str">
            <v>324205</v>
          </cell>
          <cell r="H1443">
            <v>44440</v>
          </cell>
          <cell r="J1443">
            <v>172.8168</v>
          </cell>
          <cell r="L1443">
            <v>131.715857142</v>
          </cell>
          <cell r="M1443">
            <v>34.299999999999997</v>
          </cell>
          <cell r="O1443">
            <v>1.93</v>
          </cell>
          <cell r="S1443">
            <v>0</v>
          </cell>
          <cell r="U1443">
            <v>61</v>
          </cell>
          <cell r="X1443" t="str">
            <v>AUX. CRECHE I</v>
          </cell>
        </row>
        <row r="1444">
          <cell r="C1444" t="str">
            <v>HOSPITAL MESTRE VITALINO</v>
          </cell>
          <cell r="E1444" t="str">
            <v>PATRICIA ANIZIA DOS SANTOS</v>
          </cell>
          <cell r="F1444" t="str">
            <v>1 - Médico</v>
          </cell>
          <cell r="G1444" t="str">
            <v>225124</v>
          </cell>
          <cell r="H1444">
            <v>44440</v>
          </cell>
          <cell r="J1444">
            <v>928.48720000000003</v>
          </cell>
          <cell r="L1444">
            <v>131.715857142</v>
          </cell>
          <cell r="M1444">
            <v>2.75</v>
          </cell>
          <cell r="O1444">
            <v>6.13</v>
          </cell>
          <cell r="P1444">
            <v>1.23</v>
          </cell>
          <cell r="S1444">
            <v>0</v>
          </cell>
        </row>
        <row r="1445">
          <cell r="C1445" t="str">
            <v>HOSPITAL MESTRE VITALINO</v>
          </cell>
          <cell r="E1445" t="str">
            <v>PATRICIA BEZERRA DA COSTA</v>
          </cell>
          <cell r="F1445" t="str">
            <v>2 - Outros Profissionais da Saúde</v>
          </cell>
          <cell r="G1445" t="str">
            <v>131210</v>
          </cell>
          <cell r="H1445">
            <v>44440</v>
          </cell>
          <cell r="J1445">
            <v>493.14479999999998</v>
          </cell>
          <cell r="L1445">
            <v>0</v>
          </cell>
          <cell r="O1445">
            <v>1.59</v>
          </cell>
          <cell r="S1445">
            <v>0</v>
          </cell>
        </row>
        <row r="1446">
          <cell r="C1446" t="str">
            <v>HOSPITAL MESTRE VITALINO</v>
          </cell>
          <cell r="E1446" t="str">
            <v>PATRICIA CARLA MORAIS SILVA BAPTISTA</v>
          </cell>
          <cell r="F1446" t="str">
            <v>2 - Outros Profissionais da Saúde</v>
          </cell>
          <cell r="G1446" t="str">
            <v>322205</v>
          </cell>
          <cell r="H1446">
            <v>44440</v>
          </cell>
          <cell r="J1446">
            <v>172.32079999999999</v>
          </cell>
          <cell r="L1446">
            <v>131.715857142</v>
          </cell>
          <cell r="M1446">
            <v>26.3</v>
          </cell>
          <cell r="O1446">
            <v>1.93</v>
          </cell>
          <cell r="S1446">
            <v>0</v>
          </cell>
        </row>
        <row r="1447">
          <cell r="C1447" t="str">
            <v>HOSPITAL MESTRE VITALINO</v>
          </cell>
          <cell r="E1447" t="str">
            <v>PATRICIA GABRIELLE COSTA DA SILVA</v>
          </cell>
          <cell r="F1447" t="str">
            <v>2 - Outros Profissionais da Saúde</v>
          </cell>
          <cell r="G1447" t="str">
            <v>223505</v>
          </cell>
          <cell r="H1447">
            <v>44440</v>
          </cell>
          <cell r="J1447">
            <v>240.49199999999999</v>
          </cell>
          <cell r="L1447">
            <v>131.715857142</v>
          </cell>
          <cell r="M1447">
            <v>2.66</v>
          </cell>
          <cell r="O1447">
            <v>1.59</v>
          </cell>
          <cell r="S1447">
            <v>0</v>
          </cell>
        </row>
        <row r="1448">
          <cell r="C1448" t="str">
            <v>HOSPITAL MESTRE VITALINO</v>
          </cell>
          <cell r="E1448" t="str">
            <v>PATRICIA KARLA SOUTO MAIOR</v>
          </cell>
          <cell r="F1448" t="str">
            <v>2 - Outros Profissionais da Saúde</v>
          </cell>
          <cell r="G1448" t="str">
            <v>322205</v>
          </cell>
          <cell r="H1448">
            <v>44440</v>
          </cell>
          <cell r="J1448">
            <v>154.55520000000001</v>
          </cell>
          <cell r="L1448">
            <v>0</v>
          </cell>
          <cell r="O1448">
            <v>1.93</v>
          </cell>
          <cell r="S1448">
            <v>0</v>
          </cell>
        </row>
        <row r="1449">
          <cell r="C1449" t="str">
            <v>HOSPITAL MESTRE VITALINO</v>
          </cell>
          <cell r="E1449" t="str">
            <v>PATRICIA LENIDA LEITE DA SILVA</v>
          </cell>
          <cell r="F1449" t="str">
            <v>2 - Outros Profissionais da Saúde</v>
          </cell>
          <cell r="G1449" t="str">
            <v>223505</v>
          </cell>
          <cell r="H1449">
            <v>44440</v>
          </cell>
          <cell r="J1449">
            <v>271.5752</v>
          </cell>
          <cell r="L1449">
            <v>131.715857142</v>
          </cell>
          <cell r="M1449">
            <v>3.31</v>
          </cell>
          <cell r="O1449">
            <v>1.59</v>
          </cell>
          <cell r="S1449">
            <v>0</v>
          </cell>
        </row>
        <row r="1450">
          <cell r="C1450" t="str">
            <v>HOSPITAL MESTRE VITALINO</v>
          </cell>
          <cell r="E1450" t="str">
            <v>PATRICIA LINS DA ROCHA</v>
          </cell>
          <cell r="F1450" t="str">
            <v>2 - Outros Profissionais da Saúde</v>
          </cell>
          <cell r="G1450" t="str">
            <v>223505</v>
          </cell>
          <cell r="H1450">
            <v>44440</v>
          </cell>
          <cell r="J1450">
            <v>328.50799999999998</v>
          </cell>
          <cell r="L1450">
            <v>131.715857142</v>
          </cell>
          <cell r="M1450">
            <v>3.53</v>
          </cell>
          <cell r="O1450">
            <v>1.59</v>
          </cell>
          <cell r="S1450">
            <v>0</v>
          </cell>
          <cell r="U1450">
            <v>103.28</v>
          </cell>
          <cell r="X1450" t="str">
            <v>AUX. CRECHE I</v>
          </cell>
        </row>
        <row r="1451">
          <cell r="C1451" t="str">
            <v>HOSPITAL MESTRE VITALINO</v>
          </cell>
          <cell r="E1451" t="str">
            <v>PATRICIA VERAS DE CARVALHO MENDES</v>
          </cell>
          <cell r="F1451" t="str">
            <v>2 - Outros Profissionais da Saúde</v>
          </cell>
          <cell r="G1451" t="str">
            <v>223505</v>
          </cell>
          <cell r="H1451">
            <v>44440</v>
          </cell>
          <cell r="J1451">
            <v>286.94159999999999</v>
          </cell>
          <cell r="L1451">
            <v>131.715857142</v>
          </cell>
          <cell r="M1451">
            <v>3.31</v>
          </cell>
          <cell r="O1451">
            <v>1.59</v>
          </cell>
          <cell r="S1451">
            <v>0</v>
          </cell>
        </row>
        <row r="1452">
          <cell r="C1452" t="str">
            <v>HOSPITAL MESTRE VITALINO</v>
          </cell>
          <cell r="E1452" t="str">
            <v>PAULA APARECIDA SANTOS GOMES DE OLIVEIRA</v>
          </cell>
          <cell r="F1452" t="str">
            <v>2 - Outros Profissionais da Saúde</v>
          </cell>
          <cell r="G1452" t="str">
            <v>521130</v>
          </cell>
          <cell r="H1452">
            <v>44440</v>
          </cell>
          <cell r="J1452">
            <v>126.908</v>
          </cell>
          <cell r="L1452">
            <v>131.715857142</v>
          </cell>
          <cell r="M1452">
            <v>22.26</v>
          </cell>
          <cell r="O1452">
            <v>1.93</v>
          </cell>
          <cell r="S1452">
            <v>0</v>
          </cell>
        </row>
        <row r="1453">
          <cell r="C1453" t="str">
            <v>HOSPITAL MESTRE VITALINO</v>
          </cell>
          <cell r="E1453" t="str">
            <v>PAULA DE CARVALHO FREIRE MAGALHAES</v>
          </cell>
          <cell r="F1453" t="str">
            <v>2 - Outros Profissionais da Saúde</v>
          </cell>
          <cell r="G1453" t="str">
            <v>131210</v>
          </cell>
          <cell r="H1453">
            <v>44440</v>
          </cell>
          <cell r="J1453">
            <v>501.12</v>
          </cell>
          <cell r="L1453">
            <v>131.715857142</v>
          </cell>
          <cell r="M1453">
            <v>4.6500000000000004</v>
          </cell>
          <cell r="O1453">
            <v>1.93</v>
          </cell>
          <cell r="S1453">
            <v>0</v>
          </cell>
        </row>
        <row r="1454">
          <cell r="C1454" t="str">
            <v>HOSPITAL MESTRE VITALINO</v>
          </cell>
          <cell r="E1454" t="str">
            <v>PAULA EMMANUELA QUIRINO DA SILVA</v>
          </cell>
          <cell r="F1454" t="str">
            <v>2 - Outros Profissionais da Saúde</v>
          </cell>
          <cell r="G1454" t="str">
            <v>515205</v>
          </cell>
          <cell r="H1454">
            <v>44440</v>
          </cell>
          <cell r="J1454">
            <v>144.62559999999999</v>
          </cell>
          <cell r="L1454">
            <v>131.715857142</v>
          </cell>
          <cell r="M1454">
            <v>23.8</v>
          </cell>
          <cell r="O1454">
            <v>1.93</v>
          </cell>
          <cell r="S1454">
            <v>0</v>
          </cell>
        </row>
        <row r="1455">
          <cell r="C1455" t="str">
            <v>HOSPITAL MESTRE VITALINO</v>
          </cell>
          <cell r="E1455" t="str">
            <v>PAULA FERNANDA DE LIMA SILVA</v>
          </cell>
          <cell r="F1455" t="str">
            <v>2 - Outros Profissionais da Saúde</v>
          </cell>
          <cell r="G1455" t="str">
            <v>223605</v>
          </cell>
          <cell r="H1455">
            <v>44440</v>
          </cell>
          <cell r="J1455">
            <v>206.7784</v>
          </cell>
          <cell r="L1455">
            <v>0</v>
          </cell>
          <cell r="O1455">
            <v>1.59</v>
          </cell>
          <cell r="S1455">
            <v>0</v>
          </cell>
          <cell r="U1455">
            <v>98.21</v>
          </cell>
          <cell r="X1455" t="str">
            <v>AUX. CRECHE I</v>
          </cell>
        </row>
        <row r="1456">
          <cell r="C1456" t="str">
            <v>HOSPITAL MESTRE VITALINO</v>
          </cell>
          <cell r="E1456" t="str">
            <v>PAULA KAROLINE DE MOURA CAMPOS</v>
          </cell>
          <cell r="F1456" t="str">
            <v>2 - Outros Profissionais da Saúde</v>
          </cell>
          <cell r="G1456" t="str">
            <v>223505</v>
          </cell>
          <cell r="H1456">
            <v>44440</v>
          </cell>
          <cell r="J1456">
            <v>283.70319999999998</v>
          </cell>
          <cell r="L1456">
            <v>131.715857142</v>
          </cell>
          <cell r="M1456">
            <v>3.53</v>
          </cell>
          <cell r="O1456">
            <v>1.59</v>
          </cell>
          <cell r="S1456">
            <v>0</v>
          </cell>
          <cell r="U1456">
            <v>103.28</v>
          </cell>
          <cell r="X1456" t="str">
            <v>AUX. CRECHE I</v>
          </cell>
        </row>
        <row r="1457">
          <cell r="C1457" t="str">
            <v>HOSPITAL MESTRE VITALINO</v>
          </cell>
          <cell r="E1457" t="str">
            <v>PAULA LAYNNE ALVES OLIVEIRA</v>
          </cell>
          <cell r="F1457" t="str">
            <v>3 - Administrativo</v>
          </cell>
          <cell r="G1457" t="str">
            <v>413115</v>
          </cell>
          <cell r="H1457">
            <v>44440</v>
          </cell>
          <cell r="J1457">
            <v>185.49680000000001</v>
          </cell>
          <cell r="L1457">
            <v>0</v>
          </cell>
          <cell r="O1457">
            <v>1.93</v>
          </cell>
          <cell r="S1457">
            <v>0</v>
          </cell>
          <cell r="U1457">
            <v>82.67</v>
          </cell>
          <cell r="X1457" t="str">
            <v>AUX. CRECHE I/AUX CRECHE M/ANT (RETROATIVO)</v>
          </cell>
        </row>
        <row r="1458">
          <cell r="C1458" t="str">
            <v>HOSPITAL MESTRE VITALINO</v>
          </cell>
          <cell r="E1458" t="str">
            <v>PAULA PRISCILA PAIXAO DA SILVA</v>
          </cell>
          <cell r="F1458" t="str">
            <v>2 - Outros Profissionais da Saúde</v>
          </cell>
          <cell r="G1458" t="str">
            <v>223405</v>
          </cell>
          <cell r="H1458">
            <v>44440</v>
          </cell>
          <cell r="J1458">
            <v>279.64960000000002</v>
          </cell>
          <cell r="L1458">
            <v>131.715857142</v>
          </cell>
          <cell r="M1458">
            <v>13.49</v>
          </cell>
          <cell r="O1458">
            <v>1.93</v>
          </cell>
          <cell r="S1458">
            <v>0</v>
          </cell>
        </row>
        <row r="1459">
          <cell r="C1459" t="str">
            <v>HOSPITAL MESTRE VITALINO</v>
          </cell>
          <cell r="E1459" t="str">
            <v>PAULA SUELY RAIMUNDO DA SILVA MOURA</v>
          </cell>
          <cell r="F1459" t="str">
            <v>2 - Outros Profissionais da Saúde</v>
          </cell>
          <cell r="G1459" t="str">
            <v>322205</v>
          </cell>
          <cell r="H1459">
            <v>44440</v>
          </cell>
          <cell r="J1459">
            <v>91.924000000000007</v>
          </cell>
          <cell r="L1459">
            <v>131.715857142</v>
          </cell>
          <cell r="M1459">
            <v>1.75</v>
          </cell>
          <cell r="O1459">
            <v>1.93</v>
          </cell>
          <cell r="S1459">
            <v>0</v>
          </cell>
        </row>
        <row r="1460">
          <cell r="C1460" t="str">
            <v>HOSPITAL MESTRE VITALINO</v>
          </cell>
          <cell r="E1460" t="str">
            <v>PAULO ADERSON SOBREIRA MAGALHAES DE CARV</v>
          </cell>
          <cell r="F1460" t="str">
            <v>1 - Médico</v>
          </cell>
          <cell r="G1460" t="str">
            <v>225120</v>
          </cell>
          <cell r="H1460">
            <v>44440</v>
          </cell>
          <cell r="J1460">
            <v>550.84559999999999</v>
          </cell>
          <cell r="L1460">
            <v>131.715857142</v>
          </cell>
          <cell r="M1460">
            <v>2.75</v>
          </cell>
          <cell r="O1460">
            <v>6.13</v>
          </cell>
          <cell r="P1460">
            <v>1.23</v>
          </cell>
          <cell r="S1460">
            <v>0</v>
          </cell>
        </row>
        <row r="1461">
          <cell r="C1461" t="str">
            <v>HOSPITAL MESTRE VITALINO</v>
          </cell>
          <cell r="E1461" t="str">
            <v>PAULO BENICIO DA SILVA CAVALCANTI FILHO</v>
          </cell>
          <cell r="F1461" t="str">
            <v>2 - Outros Profissionais da Saúde</v>
          </cell>
          <cell r="G1461" t="str">
            <v>322205</v>
          </cell>
          <cell r="H1461">
            <v>44440</v>
          </cell>
          <cell r="J1461">
            <v>173.15600000000001</v>
          </cell>
          <cell r="L1461">
            <v>131.715857142</v>
          </cell>
          <cell r="M1461">
            <v>26.3</v>
          </cell>
          <cell r="O1461">
            <v>1.93</v>
          </cell>
          <cell r="R1461">
            <v>111</v>
          </cell>
          <cell r="S1461">
            <v>78.91</v>
          </cell>
        </row>
        <row r="1462">
          <cell r="C1462" t="str">
            <v>HOSPITAL MESTRE VITALINO</v>
          </cell>
          <cell r="E1462" t="str">
            <v>PAULO EDUARDO DINIZ BARBOSA</v>
          </cell>
          <cell r="F1462" t="str">
            <v>3 - Administrativo</v>
          </cell>
          <cell r="G1462" t="str">
            <v>142115</v>
          </cell>
          <cell r="H1462">
            <v>44440</v>
          </cell>
          <cell r="J1462">
            <v>1686.6071999999999</v>
          </cell>
          <cell r="L1462">
            <v>131.715857142</v>
          </cell>
          <cell r="M1462">
            <v>59.26</v>
          </cell>
          <cell r="O1462">
            <v>1.93</v>
          </cell>
          <cell r="S1462">
            <v>0</v>
          </cell>
        </row>
        <row r="1463">
          <cell r="C1463" t="str">
            <v>HOSPITAL MESTRE VITALINO</v>
          </cell>
          <cell r="E1463" t="str">
            <v>PAULO GEORGE DE FIGUEIREDO MELO</v>
          </cell>
          <cell r="F1463" t="str">
            <v>1 - Médico</v>
          </cell>
          <cell r="G1463" t="str">
            <v>225170</v>
          </cell>
          <cell r="H1463">
            <v>44440</v>
          </cell>
          <cell r="J1463">
            <v>995.15359999999998</v>
          </cell>
          <cell r="L1463">
            <v>131.715857142</v>
          </cell>
          <cell r="M1463">
            <v>2.75</v>
          </cell>
          <cell r="O1463">
            <v>6.13</v>
          </cell>
          <cell r="P1463">
            <v>1.23</v>
          </cell>
          <cell r="S1463">
            <v>0</v>
          </cell>
        </row>
        <row r="1464">
          <cell r="C1464" t="str">
            <v>HOSPITAL MESTRE VITALINO</v>
          </cell>
          <cell r="E1464" t="str">
            <v>PAULO GUSTAVO XAVIER RAMOS</v>
          </cell>
          <cell r="F1464" t="str">
            <v>1 - Médico</v>
          </cell>
          <cell r="G1464" t="str">
            <v>225124</v>
          </cell>
          <cell r="H1464">
            <v>44440</v>
          </cell>
          <cell r="J1464">
            <v>2737.5655999999999</v>
          </cell>
          <cell r="L1464">
            <v>131.715857142</v>
          </cell>
          <cell r="M1464">
            <v>2.75</v>
          </cell>
          <cell r="O1464">
            <v>6.13</v>
          </cell>
          <cell r="P1464">
            <v>1.23</v>
          </cell>
          <cell r="S1464">
            <v>0</v>
          </cell>
        </row>
        <row r="1465">
          <cell r="C1465" t="str">
            <v>HOSPITAL MESTRE VITALINO</v>
          </cell>
          <cell r="E1465" t="str">
            <v>PAULO HENRIQUE FONSECA DOS SANTOS</v>
          </cell>
          <cell r="F1465" t="str">
            <v>1 - Médico</v>
          </cell>
          <cell r="G1465" t="str">
            <v>225112</v>
          </cell>
          <cell r="H1465">
            <v>44440</v>
          </cell>
          <cell r="J1465">
            <v>676.21119999999996</v>
          </cell>
          <cell r="L1465">
            <v>131.715857142</v>
          </cell>
          <cell r="M1465">
            <v>2.75</v>
          </cell>
          <cell r="O1465">
            <v>6.13</v>
          </cell>
          <cell r="P1465">
            <v>1.23</v>
          </cell>
          <cell r="S1465">
            <v>0</v>
          </cell>
        </row>
        <row r="1466">
          <cell r="C1466" t="str">
            <v>HOSPITAL MESTRE VITALINO</v>
          </cell>
          <cell r="E1466" t="str">
            <v>PAULO ROBERTO COSTA LIMA JUNIOR</v>
          </cell>
          <cell r="F1466" t="str">
            <v>1 - Médico</v>
          </cell>
          <cell r="G1466" t="str">
            <v>225112</v>
          </cell>
          <cell r="H1466">
            <v>44440</v>
          </cell>
          <cell r="J1466">
            <v>846.84400000000005</v>
          </cell>
          <cell r="L1466">
            <v>131.715857142</v>
          </cell>
          <cell r="M1466">
            <v>2.75</v>
          </cell>
          <cell r="O1466">
            <v>6.13</v>
          </cell>
          <cell r="P1466">
            <v>1.23</v>
          </cell>
          <cell r="S1466">
            <v>0</v>
          </cell>
        </row>
        <row r="1467">
          <cell r="C1467" t="str">
            <v>HOSPITAL MESTRE VITALINO</v>
          </cell>
          <cell r="E1467" t="str">
            <v>PAULO SERGIO DE TORRES</v>
          </cell>
          <cell r="F1467" t="str">
            <v>3 - Administrativo</v>
          </cell>
          <cell r="G1467" t="str">
            <v>513505</v>
          </cell>
          <cell r="H1467">
            <v>44440</v>
          </cell>
          <cell r="J1467">
            <v>100.1176</v>
          </cell>
          <cell r="L1467">
            <v>131.715857142</v>
          </cell>
          <cell r="M1467">
            <v>22.26</v>
          </cell>
          <cell r="O1467">
            <v>1.93</v>
          </cell>
          <cell r="S1467">
            <v>0</v>
          </cell>
        </row>
        <row r="1468">
          <cell r="C1468" t="str">
            <v>HOSPITAL MESTRE VITALINO</v>
          </cell>
          <cell r="E1468" t="str">
            <v>PAULO SERGIO RIBEIRO</v>
          </cell>
          <cell r="F1468" t="str">
            <v>3 - Administrativo</v>
          </cell>
          <cell r="G1468" t="str">
            <v>514320</v>
          </cell>
          <cell r="H1468">
            <v>44440</v>
          </cell>
          <cell r="J1468">
            <v>112</v>
          </cell>
          <cell r="L1468">
            <v>131.715857142</v>
          </cell>
          <cell r="M1468">
            <v>22.2</v>
          </cell>
          <cell r="O1468">
            <v>1.93</v>
          </cell>
          <cell r="S1468">
            <v>0</v>
          </cell>
        </row>
        <row r="1469">
          <cell r="C1469" t="str">
            <v>HOSPITAL MESTRE VITALINO</v>
          </cell>
          <cell r="E1469" t="str">
            <v>PAULO VICTOR GONCALVES BARBOSA DA SILVA</v>
          </cell>
          <cell r="F1469" t="str">
            <v>2 - Outros Profissionais da Saúde</v>
          </cell>
          <cell r="G1469" t="str">
            <v>223605</v>
          </cell>
          <cell r="H1469">
            <v>44440</v>
          </cell>
          <cell r="J1469">
            <v>0</v>
          </cell>
          <cell r="K1469">
            <v>5643.89</v>
          </cell>
          <cell r="L1469">
            <v>0</v>
          </cell>
          <cell r="O1469">
            <v>1.59</v>
          </cell>
          <cell r="S1469">
            <v>0</v>
          </cell>
        </row>
        <row r="1470">
          <cell r="C1470" t="str">
            <v>HOSPITAL MESTRE VITALINO</v>
          </cell>
          <cell r="E1470" t="str">
            <v>PAULYANE FERNANDA DE MORAES LIRA</v>
          </cell>
          <cell r="F1470" t="str">
            <v>2 - Outros Profissionais da Saúde</v>
          </cell>
          <cell r="G1470" t="str">
            <v>223505</v>
          </cell>
          <cell r="H1470">
            <v>44440</v>
          </cell>
          <cell r="J1470">
            <v>318.65280000000001</v>
          </cell>
          <cell r="L1470">
            <v>131.715857142</v>
          </cell>
          <cell r="M1470">
            <v>3.53</v>
          </cell>
          <cell r="O1470">
            <v>1.59</v>
          </cell>
          <cell r="S1470">
            <v>0</v>
          </cell>
        </row>
        <row r="1471">
          <cell r="C1471" t="str">
            <v>HOSPITAL MESTRE VITALINO</v>
          </cell>
          <cell r="E1471" t="str">
            <v>PEDRO BENTO DA SILVA MORAIS</v>
          </cell>
          <cell r="F1471" t="str">
            <v>2 - Outros Profissionais da Saúde</v>
          </cell>
          <cell r="G1471" t="str">
            <v>322205</v>
          </cell>
          <cell r="H1471">
            <v>44440</v>
          </cell>
          <cell r="J1471">
            <v>167.9528</v>
          </cell>
          <cell r="L1471">
            <v>131.715857142</v>
          </cell>
          <cell r="M1471">
            <v>26.3</v>
          </cell>
          <cell r="O1471">
            <v>1.93</v>
          </cell>
          <cell r="S1471">
            <v>0</v>
          </cell>
        </row>
        <row r="1472">
          <cell r="C1472" t="str">
            <v>HOSPITAL MESTRE VITALINO</v>
          </cell>
          <cell r="E1472" t="str">
            <v>PEDRO CARLOS LOUREIRO DE ARRUDA</v>
          </cell>
          <cell r="F1472" t="str">
            <v>1 - Médico</v>
          </cell>
          <cell r="G1472" t="str">
            <v>225225</v>
          </cell>
          <cell r="H1472">
            <v>44440</v>
          </cell>
          <cell r="J1472">
            <v>1509.1312</v>
          </cell>
          <cell r="L1472">
            <v>131.715857142</v>
          </cell>
          <cell r="M1472">
            <v>2.75</v>
          </cell>
          <cell r="O1472">
            <v>6.13</v>
          </cell>
          <cell r="P1472">
            <v>1.23</v>
          </cell>
          <cell r="S1472">
            <v>0</v>
          </cell>
        </row>
        <row r="1473">
          <cell r="C1473" t="str">
            <v>HOSPITAL MESTRE VITALINO</v>
          </cell>
          <cell r="E1473" t="str">
            <v>PEDRO DA MATTA SAYAO BARRETO</v>
          </cell>
          <cell r="F1473" t="str">
            <v>1 - Médico</v>
          </cell>
          <cell r="G1473" t="str">
            <v>225225</v>
          </cell>
          <cell r="H1473">
            <v>44440</v>
          </cell>
          <cell r="J1473">
            <v>846.84400000000005</v>
          </cell>
          <cell r="L1473">
            <v>131.715857142</v>
          </cell>
          <cell r="M1473">
            <v>2.75</v>
          </cell>
          <cell r="O1473">
            <v>6.13</v>
          </cell>
          <cell r="P1473">
            <v>1.23</v>
          </cell>
          <cell r="S1473">
            <v>0</v>
          </cell>
        </row>
        <row r="1474">
          <cell r="C1474" t="str">
            <v>HOSPITAL MESTRE VITALINO</v>
          </cell>
          <cell r="E1474" t="str">
            <v>PEDRO FRANCISCO DA SILVA NETO</v>
          </cell>
          <cell r="F1474" t="str">
            <v>3 - Administrativo</v>
          </cell>
          <cell r="G1474" t="str">
            <v>411005</v>
          </cell>
          <cell r="H1474">
            <v>44440</v>
          </cell>
          <cell r="J1474">
            <v>3.4443999999999999</v>
          </cell>
          <cell r="L1474">
            <v>0</v>
          </cell>
          <cell r="O1474">
            <v>1.93</v>
          </cell>
          <cell r="S1474">
            <v>0</v>
          </cell>
        </row>
        <row r="1475">
          <cell r="C1475" t="str">
            <v>HOSPITAL MESTRE VITALINO</v>
          </cell>
          <cell r="E1475" t="str">
            <v>PEDRO HENRIQUE JOSE DA SILVA</v>
          </cell>
          <cell r="F1475" t="str">
            <v>2 - Outros Profissionais da Saúde</v>
          </cell>
          <cell r="G1475" t="str">
            <v>223605</v>
          </cell>
          <cell r="H1475">
            <v>44440</v>
          </cell>
          <cell r="J1475">
            <v>285.85120000000001</v>
          </cell>
          <cell r="L1475">
            <v>131.715857142</v>
          </cell>
          <cell r="M1475">
            <v>3.1</v>
          </cell>
          <cell r="O1475">
            <v>1.59</v>
          </cell>
          <cell r="S1475">
            <v>0</v>
          </cell>
        </row>
        <row r="1476">
          <cell r="C1476" t="str">
            <v>HOSPITAL MESTRE VITALINO</v>
          </cell>
          <cell r="E1476" t="str">
            <v>PEDRO ISAIAS DE LIMA</v>
          </cell>
          <cell r="F1476" t="str">
            <v>2 - Outros Profissionais da Saúde</v>
          </cell>
          <cell r="G1476" t="str">
            <v>322205</v>
          </cell>
          <cell r="H1476">
            <v>44440</v>
          </cell>
          <cell r="J1476">
            <v>144.03360000000001</v>
          </cell>
          <cell r="L1476">
            <v>0</v>
          </cell>
          <cell r="O1476">
            <v>1.93</v>
          </cell>
          <cell r="S1476">
            <v>0</v>
          </cell>
        </row>
        <row r="1477">
          <cell r="C1477" t="str">
            <v>HOSPITAL MESTRE VITALINO</v>
          </cell>
          <cell r="E1477" t="str">
            <v>PEDRO LIMA DE OLIVEIRA</v>
          </cell>
          <cell r="F1477" t="str">
            <v>2 - Outros Profissionais da Saúde</v>
          </cell>
          <cell r="G1477" t="str">
            <v>324115</v>
          </cell>
          <cell r="H1477">
            <v>44440</v>
          </cell>
          <cell r="J1477">
            <v>285.42880000000002</v>
          </cell>
          <cell r="L1477">
            <v>131.715857142</v>
          </cell>
          <cell r="M1477">
            <v>2.09</v>
          </cell>
          <cell r="O1477">
            <v>9.99</v>
          </cell>
          <cell r="S1477">
            <v>0</v>
          </cell>
        </row>
        <row r="1478">
          <cell r="C1478" t="str">
            <v>HOSPITAL MESTRE VITALINO</v>
          </cell>
          <cell r="E1478" t="str">
            <v>PEDRO PAULO MEDEIROS ARAUJO DE MOURA</v>
          </cell>
          <cell r="F1478" t="str">
            <v>1 - Médico</v>
          </cell>
          <cell r="G1478" t="str">
            <v>225185</v>
          </cell>
          <cell r="H1478">
            <v>44440</v>
          </cell>
          <cell r="J1478">
            <v>988.17679999999996</v>
          </cell>
          <cell r="L1478">
            <v>131.715857142</v>
          </cell>
          <cell r="M1478">
            <v>1.74</v>
          </cell>
          <cell r="O1478">
            <v>6.13</v>
          </cell>
          <cell r="P1478">
            <v>1.23</v>
          </cell>
          <cell r="S1478">
            <v>0</v>
          </cell>
        </row>
        <row r="1479">
          <cell r="C1479" t="str">
            <v>HOSPITAL MESTRE VITALINO</v>
          </cell>
          <cell r="E1479" t="str">
            <v>PEDRO RAFAEL DE OLIVEIRA NASCIMENTO</v>
          </cell>
          <cell r="F1479" t="str">
            <v>1 - Médico</v>
          </cell>
          <cell r="G1479" t="str">
            <v>225120</v>
          </cell>
          <cell r="H1479">
            <v>44440</v>
          </cell>
          <cell r="J1479">
            <v>1108.4192</v>
          </cell>
          <cell r="L1479">
            <v>131.715857142</v>
          </cell>
          <cell r="M1479">
            <v>2.75</v>
          </cell>
          <cell r="O1479">
            <v>6.13</v>
          </cell>
          <cell r="P1479">
            <v>1.23</v>
          </cell>
          <cell r="S1479">
            <v>0</v>
          </cell>
        </row>
        <row r="1480">
          <cell r="C1480" t="str">
            <v>HOSPITAL MESTRE VITALINO</v>
          </cell>
          <cell r="E1480" t="str">
            <v>PERSUS RODRIGO BETTENMULLER DE ARAUJO MANSO</v>
          </cell>
          <cell r="F1480" t="str">
            <v>1 - Médico</v>
          </cell>
          <cell r="G1480" t="str">
            <v>225150</v>
          </cell>
          <cell r="H1480">
            <v>44440</v>
          </cell>
          <cell r="J1480">
            <v>856.33360000000005</v>
          </cell>
          <cell r="L1480">
            <v>131.715857142</v>
          </cell>
          <cell r="M1480">
            <v>2.75</v>
          </cell>
          <cell r="O1480">
            <v>6.13</v>
          </cell>
          <cell r="P1480">
            <v>1.23</v>
          </cell>
          <cell r="S1480">
            <v>0</v>
          </cell>
        </row>
        <row r="1481">
          <cell r="C1481" t="str">
            <v>HOSPITAL MESTRE VITALINO</v>
          </cell>
          <cell r="E1481" t="str">
            <v>PLINIO HENRIQUE TORRES SIMOES</v>
          </cell>
          <cell r="F1481" t="str">
            <v>1 - Médico</v>
          </cell>
          <cell r="G1481" t="str">
            <v>225125</v>
          </cell>
          <cell r="H1481">
            <v>44440</v>
          </cell>
          <cell r="J1481">
            <v>837.35440000000006</v>
          </cell>
          <cell r="L1481">
            <v>131.715857142</v>
          </cell>
          <cell r="M1481">
            <v>2.75</v>
          </cell>
          <cell r="O1481">
            <v>6.13</v>
          </cell>
          <cell r="P1481">
            <v>1.23</v>
          </cell>
          <cell r="S1481">
            <v>0</v>
          </cell>
        </row>
        <row r="1482">
          <cell r="C1482" t="str">
            <v>HOSPITAL MESTRE VITALINO</v>
          </cell>
          <cell r="E1482" t="str">
            <v>POLIANE FEITOSA DOS SANTOS</v>
          </cell>
          <cell r="F1482" t="str">
            <v>2 - Outros Profissionais da Saúde</v>
          </cell>
          <cell r="G1482" t="str">
            <v>351605</v>
          </cell>
          <cell r="H1482">
            <v>44440</v>
          </cell>
          <cell r="J1482">
            <v>183.9376</v>
          </cell>
          <cell r="L1482">
            <v>0</v>
          </cell>
          <cell r="O1482">
            <v>1.93</v>
          </cell>
          <cell r="R1482">
            <v>148</v>
          </cell>
          <cell r="S1482">
            <v>76.930000000000007</v>
          </cell>
        </row>
        <row r="1483">
          <cell r="C1483" t="str">
            <v>HOSPITAL MESTRE VITALINO</v>
          </cell>
          <cell r="E1483" t="str">
            <v>POLLYANA FARIAS DE ALMEIDA</v>
          </cell>
          <cell r="F1483" t="str">
            <v>2 - Outros Profissionais da Saúde</v>
          </cell>
          <cell r="G1483" t="str">
            <v>223505</v>
          </cell>
          <cell r="H1483">
            <v>44440</v>
          </cell>
          <cell r="J1483">
            <v>192.98400000000001</v>
          </cell>
          <cell r="L1483">
            <v>131.715857142</v>
          </cell>
          <cell r="M1483">
            <v>2.66</v>
          </cell>
          <cell r="O1483">
            <v>1.59</v>
          </cell>
          <cell r="S1483">
            <v>0</v>
          </cell>
        </row>
        <row r="1484">
          <cell r="C1484" t="str">
            <v>HOSPITAL MESTRE VITALINO</v>
          </cell>
          <cell r="E1484" t="str">
            <v>POLLYANA RADINNE BESERRA FERNANDES</v>
          </cell>
          <cell r="F1484" t="str">
            <v>2 - Outros Profissionais da Saúde</v>
          </cell>
          <cell r="G1484" t="str">
            <v>223605</v>
          </cell>
          <cell r="H1484">
            <v>44440</v>
          </cell>
          <cell r="J1484">
            <v>236.988</v>
          </cell>
          <cell r="L1484">
            <v>131.715857142</v>
          </cell>
          <cell r="M1484">
            <v>3.1</v>
          </cell>
          <cell r="O1484">
            <v>1.59</v>
          </cell>
          <cell r="S1484">
            <v>0</v>
          </cell>
        </row>
        <row r="1485">
          <cell r="C1485" t="str">
            <v>HOSPITAL MESTRE VITALINO</v>
          </cell>
          <cell r="E1485" t="str">
            <v>POLYANNA DO ROSARIO RAMOS</v>
          </cell>
          <cell r="F1485" t="str">
            <v>2 - Outros Profissionais da Saúde</v>
          </cell>
          <cell r="G1485" t="str">
            <v>322205</v>
          </cell>
          <cell r="H1485">
            <v>44440</v>
          </cell>
          <cell r="J1485">
            <v>163.5856</v>
          </cell>
          <cell r="L1485">
            <v>131.715857142</v>
          </cell>
          <cell r="M1485">
            <v>26.3</v>
          </cell>
          <cell r="O1485">
            <v>1.93</v>
          </cell>
          <cell r="S1485">
            <v>0</v>
          </cell>
        </row>
        <row r="1486">
          <cell r="C1486" t="str">
            <v>HOSPITAL MESTRE VITALINO</v>
          </cell>
          <cell r="E1486" t="str">
            <v>PRICILLA ANDREZA DE LIMA SOARES</v>
          </cell>
          <cell r="F1486" t="str">
            <v>2 - Outros Profissionais da Saúde</v>
          </cell>
          <cell r="G1486" t="str">
            <v>322205</v>
          </cell>
          <cell r="H1486">
            <v>44440</v>
          </cell>
          <cell r="J1486">
            <v>134.0128</v>
          </cell>
          <cell r="L1486">
            <v>131.715857142</v>
          </cell>
          <cell r="M1486">
            <v>26.3</v>
          </cell>
          <cell r="O1486">
            <v>1.93</v>
          </cell>
          <cell r="S1486">
            <v>0</v>
          </cell>
        </row>
        <row r="1487">
          <cell r="C1487" t="str">
            <v>HOSPITAL MESTRE VITALINO</v>
          </cell>
          <cell r="E1487" t="str">
            <v>PRISCILA ALVES DE LIRA</v>
          </cell>
          <cell r="F1487" t="str">
            <v>2 - Outros Profissionais da Saúde</v>
          </cell>
          <cell r="G1487" t="str">
            <v>131210</v>
          </cell>
          <cell r="H1487">
            <v>44440</v>
          </cell>
          <cell r="J1487">
            <v>730.8768</v>
          </cell>
          <cell r="L1487">
            <v>131.715857142</v>
          </cell>
          <cell r="M1487">
            <v>3.53</v>
          </cell>
          <cell r="O1487">
            <v>1.59</v>
          </cell>
          <cell r="S1487">
            <v>0</v>
          </cell>
        </row>
        <row r="1488">
          <cell r="C1488" t="str">
            <v>HOSPITAL MESTRE VITALINO</v>
          </cell>
          <cell r="E1488" t="str">
            <v>PRISCILA QUITERIA DA CONCEICAO</v>
          </cell>
          <cell r="F1488" t="str">
            <v>2 - Outros Profissionais da Saúde</v>
          </cell>
          <cell r="G1488" t="str">
            <v>322205</v>
          </cell>
          <cell r="H1488">
            <v>44440</v>
          </cell>
          <cell r="J1488">
            <v>159.43440000000001</v>
          </cell>
          <cell r="L1488">
            <v>131.715857142</v>
          </cell>
          <cell r="M1488">
            <v>26.3</v>
          </cell>
          <cell r="O1488">
            <v>1.93</v>
          </cell>
          <cell r="S1488">
            <v>0</v>
          </cell>
        </row>
        <row r="1489">
          <cell r="C1489" t="str">
            <v>HOSPITAL MESTRE VITALINO</v>
          </cell>
          <cell r="E1489" t="str">
            <v>PRISCILLA CINTHYA MENEZES PEDROSA DE SIQUEIRA</v>
          </cell>
          <cell r="F1489" t="str">
            <v>3 - Administrativo</v>
          </cell>
          <cell r="G1489" t="str">
            <v>413105</v>
          </cell>
          <cell r="H1489">
            <v>44440</v>
          </cell>
          <cell r="J1489">
            <v>217.16319999999999</v>
          </cell>
          <cell r="L1489">
            <v>0</v>
          </cell>
          <cell r="O1489">
            <v>1.93</v>
          </cell>
          <cell r="S1489">
            <v>0</v>
          </cell>
        </row>
        <row r="1490">
          <cell r="C1490" t="str">
            <v>HOSPITAL MESTRE VITALINO</v>
          </cell>
          <cell r="E1490" t="str">
            <v>PRISCILLA JOYCE DA SILVA</v>
          </cell>
          <cell r="F1490" t="str">
            <v>2 - Outros Profissionais da Saúde</v>
          </cell>
          <cell r="G1490" t="str">
            <v>223505</v>
          </cell>
          <cell r="H1490">
            <v>44440</v>
          </cell>
          <cell r="J1490">
            <v>322.15839999999997</v>
          </cell>
          <cell r="L1490">
            <v>131.715857142</v>
          </cell>
          <cell r="M1490">
            <v>3.31</v>
          </cell>
          <cell r="O1490">
            <v>1.59</v>
          </cell>
          <cell r="S1490">
            <v>0</v>
          </cell>
        </row>
        <row r="1491">
          <cell r="C1491" t="str">
            <v>HOSPITAL MESTRE VITALINO</v>
          </cell>
          <cell r="E1491" t="str">
            <v>QUITERIA MARIA LINS DE MELO</v>
          </cell>
          <cell r="F1491" t="str">
            <v>2 - Outros Profissionais da Saúde</v>
          </cell>
          <cell r="G1491" t="str">
            <v>322205</v>
          </cell>
          <cell r="H1491">
            <v>44440</v>
          </cell>
          <cell r="J1491">
            <v>151.4136</v>
          </cell>
          <cell r="L1491">
            <v>0</v>
          </cell>
          <cell r="O1491">
            <v>1.93</v>
          </cell>
          <cell r="S1491">
            <v>0</v>
          </cell>
          <cell r="U1491">
            <v>69.41</v>
          </cell>
          <cell r="X1491" t="str">
            <v>AUX. CRECHE I</v>
          </cell>
        </row>
        <row r="1492">
          <cell r="C1492" t="str">
            <v>HOSPITAL MESTRE VITALINO</v>
          </cell>
          <cell r="E1492" t="str">
            <v>RACHEL DI PAOLA VILACA FIGUEIREDO</v>
          </cell>
          <cell r="F1492" t="str">
            <v>2 - Outros Profissionais da Saúde</v>
          </cell>
          <cell r="G1492" t="str">
            <v>221205</v>
          </cell>
          <cell r="H1492">
            <v>44440</v>
          </cell>
          <cell r="J1492">
            <v>274.18560000000002</v>
          </cell>
          <cell r="L1492">
            <v>131.715857142</v>
          </cell>
          <cell r="M1492">
            <v>13.49</v>
          </cell>
          <cell r="O1492">
            <v>1.93</v>
          </cell>
          <cell r="S1492">
            <v>0</v>
          </cell>
        </row>
        <row r="1493">
          <cell r="C1493" t="str">
            <v>HOSPITAL MESTRE VITALINO</v>
          </cell>
          <cell r="E1493" t="str">
            <v>RAFAEL CONRADO WANDERLEY</v>
          </cell>
          <cell r="F1493" t="str">
            <v>1 - Médico</v>
          </cell>
          <cell r="G1493" t="str">
            <v>225112</v>
          </cell>
          <cell r="H1493">
            <v>44440</v>
          </cell>
          <cell r="J1493">
            <v>846.84400000000005</v>
          </cell>
          <cell r="L1493">
            <v>131.715857142</v>
          </cell>
          <cell r="M1493">
            <v>2.75</v>
          </cell>
          <cell r="O1493">
            <v>6.13</v>
          </cell>
          <cell r="P1493">
            <v>1.23</v>
          </cell>
          <cell r="S1493">
            <v>0</v>
          </cell>
        </row>
        <row r="1494">
          <cell r="C1494" t="str">
            <v>HOSPITAL MESTRE VITALINO</v>
          </cell>
          <cell r="E1494" t="str">
            <v>RAFAEL DO NASCIMENTO SILVA</v>
          </cell>
          <cell r="F1494" t="str">
            <v>3 - Administrativo</v>
          </cell>
          <cell r="G1494" t="str">
            <v>515110</v>
          </cell>
          <cell r="H1494">
            <v>44440</v>
          </cell>
          <cell r="J1494">
            <v>106.64</v>
          </cell>
          <cell r="L1494">
            <v>0</v>
          </cell>
          <cell r="O1494">
            <v>1.93</v>
          </cell>
          <cell r="S1494">
            <v>0</v>
          </cell>
        </row>
        <row r="1495">
          <cell r="C1495" t="str">
            <v>HOSPITAL MESTRE VITALINO</v>
          </cell>
          <cell r="E1495" t="str">
            <v>RAFAEL FELIPE GONCALVES BATISTA</v>
          </cell>
          <cell r="F1495" t="str">
            <v>1 - Médico</v>
          </cell>
          <cell r="G1495" t="str">
            <v>225125</v>
          </cell>
          <cell r="H1495">
            <v>44440</v>
          </cell>
          <cell r="J1495">
            <v>846.84400000000005</v>
          </cell>
          <cell r="L1495">
            <v>0</v>
          </cell>
          <cell r="S1495">
            <v>0</v>
          </cell>
        </row>
        <row r="1496">
          <cell r="C1496" t="str">
            <v>HOSPITAL MESTRE VITALINO</v>
          </cell>
          <cell r="E1496" t="str">
            <v>RAFAEL HENRIQUE DA SILVA</v>
          </cell>
          <cell r="F1496" t="str">
            <v>2 - Outros Profissionais da Saúde</v>
          </cell>
          <cell r="G1496" t="str">
            <v>521130</v>
          </cell>
          <cell r="H1496">
            <v>44440</v>
          </cell>
          <cell r="J1496">
            <v>169.9272</v>
          </cell>
          <cell r="L1496">
            <v>131.715857142</v>
          </cell>
          <cell r="M1496">
            <v>22.26</v>
          </cell>
          <cell r="O1496">
            <v>1.93</v>
          </cell>
          <cell r="R1496">
            <v>296</v>
          </cell>
          <cell r="S1496">
            <v>66.78</v>
          </cell>
        </row>
        <row r="1497">
          <cell r="C1497" t="str">
            <v>HOSPITAL MESTRE VITALINO</v>
          </cell>
          <cell r="E1497" t="str">
            <v>RAFAEL OLIVEIRA VIANA</v>
          </cell>
          <cell r="F1497" t="str">
            <v>3 - Administrativo</v>
          </cell>
          <cell r="G1497" t="str">
            <v>312105</v>
          </cell>
          <cell r="H1497">
            <v>44440</v>
          </cell>
          <cell r="J1497">
            <v>179.53280000000001</v>
          </cell>
          <cell r="L1497">
            <v>0</v>
          </cell>
          <cell r="O1497">
            <v>1.93</v>
          </cell>
          <cell r="S1497">
            <v>0</v>
          </cell>
          <cell r="U1497">
            <v>42.32</v>
          </cell>
          <cell r="X1497" t="str">
            <v>AUX DE FERRAMENTA</v>
          </cell>
        </row>
        <row r="1498">
          <cell r="C1498" t="str">
            <v>HOSPITAL MESTRE VITALINO</v>
          </cell>
          <cell r="E1498" t="str">
            <v>RAFAELA ANDILA SILVA LOPES</v>
          </cell>
          <cell r="F1498" t="str">
            <v>2 - Outros Profissionais da Saúde</v>
          </cell>
          <cell r="G1498" t="str">
            <v>322205</v>
          </cell>
          <cell r="H1498">
            <v>44440</v>
          </cell>
          <cell r="J1498">
            <v>142.8904</v>
          </cell>
          <cell r="L1498">
            <v>131.715857142</v>
          </cell>
          <cell r="M1498">
            <v>26.3</v>
          </cell>
          <cell r="O1498">
            <v>1.93</v>
          </cell>
          <cell r="S1498">
            <v>0</v>
          </cell>
        </row>
        <row r="1499">
          <cell r="C1499" t="str">
            <v>HOSPITAL MESTRE VITALINO</v>
          </cell>
          <cell r="E1499" t="str">
            <v>RAFAELA ANDRESA DA SILVA SANTOS</v>
          </cell>
          <cell r="F1499" t="str">
            <v>2 - Outros Profissionais da Saúde</v>
          </cell>
          <cell r="G1499" t="str">
            <v>223505</v>
          </cell>
          <cell r="H1499">
            <v>44440</v>
          </cell>
          <cell r="J1499">
            <v>378.37439999999998</v>
          </cell>
          <cell r="L1499">
            <v>131.715857142</v>
          </cell>
          <cell r="M1499">
            <v>0.12</v>
          </cell>
          <cell r="O1499">
            <v>1.59</v>
          </cell>
          <cell r="S1499">
            <v>0</v>
          </cell>
        </row>
        <row r="1500">
          <cell r="C1500" t="str">
            <v>HOSPITAL MESTRE VITALINO</v>
          </cell>
          <cell r="E1500" t="str">
            <v>RAFAELA CICERA DA SILVA</v>
          </cell>
          <cell r="F1500" t="str">
            <v>2 - Outros Profissionais da Saúde</v>
          </cell>
          <cell r="G1500" t="str">
            <v>322205</v>
          </cell>
          <cell r="H1500">
            <v>44440</v>
          </cell>
          <cell r="J1500">
            <v>0</v>
          </cell>
          <cell r="K1500">
            <v>3480.79</v>
          </cell>
          <cell r="L1500">
            <v>0</v>
          </cell>
          <cell r="O1500">
            <v>1.93</v>
          </cell>
          <cell r="S1500">
            <v>0</v>
          </cell>
        </row>
        <row r="1501">
          <cell r="C1501" t="str">
            <v>HOSPITAL MESTRE VITALINO</v>
          </cell>
          <cell r="E1501" t="str">
            <v>RAFAELA DA SILVA MOURA</v>
          </cell>
          <cell r="F1501" t="str">
            <v>2 - Outros Profissionais da Saúde</v>
          </cell>
          <cell r="G1501" t="str">
            <v>322205</v>
          </cell>
          <cell r="H1501">
            <v>44440</v>
          </cell>
          <cell r="J1501">
            <v>152.99760000000001</v>
          </cell>
          <cell r="L1501">
            <v>131.715857142</v>
          </cell>
          <cell r="M1501">
            <v>26.3</v>
          </cell>
          <cell r="O1501">
            <v>1.93</v>
          </cell>
          <cell r="S1501">
            <v>0</v>
          </cell>
          <cell r="U1501">
            <v>69.41</v>
          </cell>
          <cell r="X1501" t="str">
            <v>AUX. CRECHE I</v>
          </cell>
        </row>
        <row r="1502">
          <cell r="C1502" t="str">
            <v>HOSPITAL MESTRE VITALINO</v>
          </cell>
          <cell r="E1502" t="str">
            <v>RAFAELA GOMES LIBERATO</v>
          </cell>
          <cell r="F1502" t="str">
            <v>1 - Médico</v>
          </cell>
          <cell r="G1502" t="str">
            <v>225225</v>
          </cell>
          <cell r="H1502">
            <v>44440</v>
          </cell>
          <cell r="J1502">
            <v>856.33360000000005</v>
          </cell>
          <cell r="L1502">
            <v>131.715857142</v>
          </cell>
          <cell r="M1502">
            <v>2.75</v>
          </cell>
          <cell r="O1502">
            <v>6.13</v>
          </cell>
          <cell r="P1502">
            <v>1.23</v>
          </cell>
          <cell r="S1502">
            <v>0</v>
          </cell>
        </row>
        <row r="1503">
          <cell r="C1503" t="str">
            <v>HOSPITAL MESTRE VITALINO</v>
          </cell>
          <cell r="E1503" t="str">
            <v>RAFAELA LOPES PEREIRA</v>
          </cell>
          <cell r="F1503" t="str">
            <v>3 - Administrativo</v>
          </cell>
          <cell r="G1503" t="str">
            <v>513220</v>
          </cell>
          <cell r="H1503">
            <v>44440</v>
          </cell>
          <cell r="J1503">
            <v>142.17439999999999</v>
          </cell>
          <cell r="L1503">
            <v>131.715857142</v>
          </cell>
          <cell r="M1503">
            <v>22.26</v>
          </cell>
          <cell r="O1503">
            <v>1.93</v>
          </cell>
          <cell r="S1503">
            <v>0</v>
          </cell>
        </row>
        <row r="1504">
          <cell r="C1504" t="str">
            <v>HOSPITAL MESTRE VITALINO</v>
          </cell>
          <cell r="E1504" t="str">
            <v>RAFAELA MARIA DE LIMA</v>
          </cell>
          <cell r="F1504" t="str">
            <v>2 - Outros Profissionais da Saúde</v>
          </cell>
          <cell r="G1504" t="str">
            <v>223605</v>
          </cell>
          <cell r="H1504">
            <v>44440</v>
          </cell>
          <cell r="J1504">
            <v>181.2</v>
          </cell>
          <cell r="L1504">
            <v>0</v>
          </cell>
          <cell r="O1504">
            <v>1.59</v>
          </cell>
          <cell r="S1504">
            <v>0</v>
          </cell>
        </row>
        <row r="1505">
          <cell r="C1505" t="str">
            <v>HOSPITAL MESTRE VITALINO</v>
          </cell>
          <cell r="E1505" t="str">
            <v>RAFAELE DOS ANJOS SILVA</v>
          </cell>
          <cell r="F1505" t="str">
            <v>2 - Outros Profissionais da Saúde</v>
          </cell>
          <cell r="G1505" t="str">
            <v>322205</v>
          </cell>
          <cell r="H1505">
            <v>44440</v>
          </cell>
          <cell r="J1505">
            <v>139.35759999999999</v>
          </cell>
          <cell r="L1505">
            <v>131.715857142</v>
          </cell>
          <cell r="M1505">
            <v>26.3</v>
          </cell>
          <cell r="O1505">
            <v>1.93</v>
          </cell>
          <cell r="S1505">
            <v>0</v>
          </cell>
        </row>
        <row r="1506">
          <cell r="C1506" t="str">
            <v>HOSPITAL MESTRE VITALINO</v>
          </cell>
          <cell r="E1506" t="str">
            <v>RAFAELLA ALMEIDA DA SILVA</v>
          </cell>
          <cell r="F1506" t="str">
            <v>2 - Outros Profissionais da Saúde</v>
          </cell>
          <cell r="G1506" t="str">
            <v>521130</v>
          </cell>
          <cell r="H1506">
            <v>44440</v>
          </cell>
          <cell r="J1506">
            <v>127.1</v>
          </cell>
          <cell r="L1506">
            <v>131.715857142</v>
          </cell>
          <cell r="M1506">
            <v>22.26</v>
          </cell>
          <cell r="O1506">
            <v>1.93</v>
          </cell>
          <cell r="S1506">
            <v>0</v>
          </cell>
        </row>
        <row r="1507">
          <cell r="C1507" t="str">
            <v>HOSPITAL MESTRE VITALINO</v>
          </cell>
          <cell r="E1507" t="str">
            <v>RAFAELLA BRAZ DE OLIVEIRA</v>
          </cell>
          <cell r="F1507" t="str">
            <v>1 - Médico</v>
          </cell>
          <cell r="G1507" t="str">
            <v>225112</v>
          </cell>
          <cell r="H1507">
            <v>44440</v>
          </cell>
          <cell r="J1507">
            <v>908.99440000000004</v>
          </cell>
          <cell r="L1507">
            <v>131.715857142</v>
          </cell>
          <cell r="M1507">
            <v>0.82</v>
          </cell>
          <cell r="O1507">
            <v>6.13</v>
          </cell>
          <cell r="P1507">
            <v>1.23</v>
          </cell>
          <cell r="S1507">
            <v>0</v>
          </cell>
        </row>
        <row r="1508">
          <cell r="C1508" t="str">
            <v>HOSPITAL MESTRE VITALINO</v>
          </cell>
          <cell r="E1508" t="str">
            <v>RAFAELLA CRISTINA NOVACOSQUE DE LIMA</v>
          </cell>
          <cell r="F1508" t="str">
            <v>2 - Outros Profissionais da Saúde</v>
          </cell>
          <cell r="G1508" t="str">
            <v>223505</v>
          </cell>
          <cell r="H1508">
            <v>44440</v>
          </cell>
          <cell r="J1508">
            <v>248.0984</v>
          </cell>
          <cell r="L1508">
            <v>131.715857142</v>
          </cell>
          <cell r="M1508">
            <v>3.53</v>
          </cell>
          <cell r="O1508">
            <v>1.59</v>
          </cell>
          <cell r="S1508">
            <v>0</v>
          </cell>
          <cell r="U1508">
            <v>103.28</v>
          </cell>
          <cell r="X1508" t="str">
            <v>AUX. CRECHE I</v>
          </cell>
        </row>
        <row r="1509">
          <cell r="C1509" t="str">
            <v>HOSPITAL MESTRE VITALINO</v>
          </cell>
          <cell r="E1509" t="str">
            <v>RAFAELLA SUENNY DE VASCONCELOS PEREIRA</v>
          </cell>
          <cell r="F1509" t="str">
            <v>2 - Outros Profissionais da Saúde</v>
          </cell>
          <cell r="G1509" t="str">
            <v>223505</v>
          </cell>
          <cell r="H1509">
            <v>44440</v>
          </cell>
          <cell r="J1509">
            <v>204.328</v>
          </cell>
          <cell r="L1509">
            <v>131.715857142</v>
          </cell>
          <cell r="M1509">
            <v>2.66</v>
          </cell>
          <cell r="O1509">
            <v>1.59</v>
          </cell>
          <cell r="S1509">
            <v>0</v>
          </cell>
        </row>
        <row r="1510">
          <cell r="C1510" t="str">
            <v>HOSPITAL MESTRE VITALINO</v>
          </cell>
          <cell r="E1510" t="str">
            <v>RAFAELLY RODRIGUES ROCHA DE BRITO</v>
          </cell>
          <cell r="F1510" t="str">
            <v>2 - Outros Profissionais da Saúde</v>
          </cell>
          <cell r="G1510" t="str">
            <v>223605</v>
          </cell>
          <cell r="H1510">
            <v>44440</v>
          </cell>
          <cell r="J1510">
            <v>256.19920000000002</v>
          </cell>
          <cell r="L1510">
            <v>131.715857142</v>
          </cell>
          <cell r="M1510">
            <v>0.17</v>
          </cell>
          <cell r="O1510">
            <v>1.59</v>
          </cell>
          <cell r="S1510">
            <v>0</v>
          </cell>
          <cell r="U1510">
            <v>98.21</v>
          </cell>
          <cell r="X1510" t="str">
            <v>AUX.CRECHE FERIAS</v>
          </cell>
        </row>
        <row r="1511">
          <cell r="C1511" t="str">
            <v>HOSPITAL MESTRE VITALINO</v>
          </cell>
          <cell r="E1511" t="str">
            <v>RAIANA DA SILVA SANTOS</v>
          </cell>
          <cell r="F1511" t="str">
            <v>2 - Outros Profissionais da Saúde</v>
          </cell>
          <cell r="G1511" t="str">
            <v>521130</v>
          </cell>
          <cell r="H1511">
            <v>44440</v>
          </cell>
          <cell r="J1511">
            <v>121.3184</v>
          </cell>
          <cell r="L1511">
            <v>131.715857142</v>
          </cell>
          <cell r="M1511">
            <v>22.26</v>
          </cell>
          <cell r="O1511">
            <v>1.93</v>
          </cell>
          <cell r="R1511">
            <v>222</v>
          </cell>
          <cell r="S1511">
            <v>66.78</v>
          </cell>
        </row>
        <row r="1512">
          <cell r="C1512" t="str">
            <v>HOSPITAL MESTRE VITALINO</v>
          </cell>
          <cell r="E1512" t="str">
            <v>RAIANE CAROLINE FERNANDES DA SILVA</v>
          </cell>
          <cell r="F1512" t="str">
            <v>2 - Outros Profissionais da Saúde</v>
          </cell>
          <cell r="G1512" t="str">
            <v>322205</v>
          </cell>
          <cell r="H1512">
            <v>44440</v>
          </cell>
          <cell r="J1512">
            <v>0</v>
          </cell>
          <cell r="K1512">
            <v>65.099999999999994</v>
          </cell>
          <cell r="L1512">
            <v>131.715857142</v>
          </cell>
          <cell r="M1512">
            <v>5.26</v>
          </cell>
          <cell r="O1512">
            <v>1.93</v>
          </cell>
          <cell r="S1512">
            <v>0</v>
          </cell>
        </row>
        <row r="1513">
          <cell r="C1513" t="str">
            <v>HOSPITAL MESTRE VITALINO</v>
          </cell>
          <cell r="E1513" t="str">
            <v>RAIANE EMANUELI DE CARVALHO VASCONCELOS</v>
          </cell>
          <cell r="F1513" t="str">
            <v>2 - Outros Profissionais da Saúde</v>
          </cell>
          <cell r="G1513" t="str">
            <v>322205</v>
          </cell>
          <cell r="H1513">
            <v>44440</v>
          </cell>
          <cell r="J1513">
            <v>154.55520000000001</v>
          </cell>
          <cell r="L1513">
            <v>0</v>
          </cell>
          <cell r="O1513">
            <v>1.93</v>
          </cell>
          <cell r="S1513">
            <v>0</v>
          </cell>
          <cell r="U1513">
            <v>69.41</v>
          </cell>
          <cell r="X1513" t="str">
            <v>AUX. CRECHE I</v>
          </cell>
        </row>
        <row r="1514">
          <cell r="C1514" t="str">
            <v>HOSPITAL MESTRE VITALINO</v>
          </cell>
          <cell r="E1514" t="str">
            <v>RAIANE PEREIRA DA CONCEICAO</v>
          </cell>
          <cell r="F1514" t="str">
            <v>2 - Outros Profissionais da Saúde</v>
          </cell>
          <cell r="G1514" t="str">
            <v>322205</v>
          </cell>
          <cell r="H1514">
            <v>44440</v>
          </cell>
          <cell r="J1514">
            <v>145.01840000000001</v>
          </cell>
          <cell r="L1514">
            <v>131.715857142</v>
          </cell>
          <cell r="M1514">
            <v>26.3</v>
          </cell>
          <cell r="O1514">
            <v>1.93</v>
          </cell>
          <cell r="R1514">
            <v>111</v>
          </cell>
          <cell r="S1514">
            <v>78.91</v>
          </cell>
        </row>
        <row r="1515">
          <cell r="C1515" t="str">
            <v>HOSPITAL MESTRE VITALINO</v>
          </cell>
          <cell r="E1515" t="str">
            <v>RAIMUNDA LOPES DA SILVA</v>
          </cell>
          <cell r="F1515" t="str">
            <v>3 - Administrativo</v>
          </cell>
          <cell r="G1515" t="str">
            <v>514320</v>
          </cell>
          <cell r="H1515">
            <v>44440</v>
          </cell>
          <cell r="J1515">
            <v>112</v>
          </cell>
          <cell r="L1515">
            <v>131.715857142</v>
          </cell>
          <cell r="M1515">
            <v>22.2</v>
          </cell>
          <cell r="O1515">
            <v>1.93</v>
          </cell>
          <cell r="S1515">
            <v>0</v>
          </cell>
          <cell r="U1515">
            <v>82.67</v>
          </cell>
          <cell r="X1515" t="str">
            <v>AUX. CRECHE I/AUX CRECHE M/ANT (RETROATIVO)</v>
          </cell>
        </row>
        <row r="1516">
          <cell r="C1516" t="str">
            <v>HOSPITAL MESTRE VITALINO</v>
          </cell>
          <cell r="E1516" t="str">
            <v>RAIMUNDO NETO FEITOZA DA SILVA</v>
          </cell>
          <cell r="F1516" t="str">
            <v>1 - Médico</v>
          </cell>
          <cell r="G1516" t="str">
            <v>225112</v>
          </cell>
          <cell r="H1516">
            <v>44440</v>
          </cell>
          <cell r="J1516">
            <v>842.88959999999997</v>
          </cell>
          <cell r="L1516">
            <v>131.715857142</v>
          </cell>
          <cell r="M1516">
            <v>2.75</v>
          </cell>
          <cell r="O1516">
            <v>6.13</v>
          </cell>
          <cell r="P1516">
            <v>1.23</v>
          </cell>
          <cell r="S1516">
            <v>0</v>
          </cell>
        </row>
        <row r="1517">
          <cell r="C1517" t="str">
            <v>HOSPITAL MESTRE VITALINO</v>
          </cell>
          <cell r="E1517" t="str">
            <v>RAINIER ANTONIO MARTINS DE BARROS SANTOS</v>
          </cell>
          <cell r="F1517" t="str">
            <v>3 - Administrativo</v>
          </cell>
          <cell r="G1517" t="str">
            <v>515110</v>
          </cell>
          <cell r="H1517">
            <v>44440</v>
          </cell>
          <cell r="J1517">
            <v>148.47120000000001</v>
          </cell>
          <cell r="L1517">
            <v>131.715857142</v>
          </cell>
          <cell r="M1517">
            <v>22.26</v>
          </cell>
          <cell r="O1517">
            <v>1.93</v>
          </cell>
          <cell r="R1517">
            <v>222</v>
          </cell>
          <cell r="S1517">
            <v>66.78</v>
          </cell>
        </row>
        <row r="1518">
          <cell r="C1518" t="str">
            <v>HOSPITAL MESTRE VITALINO</v>
          </cell>
          <cell r="E1518" t="str">
            <v>RAISSA DE ALMEIDA MARTINS</v>
          </cell>
          <cell r="F1518" t="str">
            <v>1 - Médico</v>
          </cell>
          <cell r="G1518" t="str">
            <v>225225</v>
          </cell>
          <cell r="H1518">
            <v>44440</v>
          </cell>
          <cell r="J1518">
            <v>1641.9631999999999</v>
          </cell>
          <cell r="L1518">
            <v>131.715857142</v>
          </cell>
          <cell r="M1518">
            <v>2.65</v>
          </cell>
          <cell r="O1518">
            <v>6.13</v>
          </cell>
          <cell r="P1518">
            <v>1.23</v>
          </cell>
          <cell r="S1518">
            <v>0</v>
          </cell>
        </row>
        <row r="1519">
          <cell r="C1519" t="str">
            <v>HOSPITAL MESTRE VITALINO</v>
          </cell>
          <cell r="E1519" t="str">
            <v>RAISSA MARIA FEITOZA ROCHA</v>
          </cell>
          <cell r="F1519" t="str">
            <v>1 - Médico</v>
          </cell>
          <cell r="G1519" t="str">
            <v>225225</v>
          </cell>
          <cell r="H1519">
            <v>44440</v>
          </cell>
          <cell r="J1519">
            <v>1783.1776</v>
          </cell>
          <cell r="L1519">
            <v>131.715857142</v>
          </cell>
          <cell r="M1519">
            <v>2.75</v>
          </cell>
          <cell r="O1519">
            <v>6.13</v>
          </cell>
          <cell r="P1519">
            <v>1.23</v>
          </cell>
          <cell r="S1519">
            <v>0</v>
          </cell>
        </row>
        <row r="1520">
          <cell r="C1520" t="str">
            <v>HOSPITAL MESTRE VITALINO</v>
          </cell>
          <cell r="E1520" t="str">
            <v>RAISSA MORGANA DE LIMA SANTOS</v>
          </cell>
          <cell r="F1520" t="str">
            <v>2 - Outros Profissionais da Saúde</v>
          </cell>
          <cell r="G1520" t="str">
            <v>322205</v>
          </cell>
          <cell r="H1520">
            <v>44440</v>
          </cell>
          <cell r="J1520">
            <v>154.21600000000001</v>
          </cell>
          <cell r="L1520">
            <v>131.715857142</v>
          </cell>
          <cell r="M1520">
            <v>26.3</v>
          </cell>
          <cell r="O1520">
            <v>1.93</v>
          </cell>
          <cell r="R1520">
            <v>222</v>
          </cell>
          <cell r="S1520">
            <v>78.91</v>
          </cell>
          <cell r="U1520">
            <v>69.41</v>
          </cell>
          <cell r="X1520" t="str">
            <v>AUX. CRECHE I</v>
          </cell>
        </row>
        <row r="1521">
          <cell r="C1521" t="str">
            <v>HOSPITAL MESTRE VITALINO</v>
          </cell>
          <cell r="E1521" t="str">
            <v>RAPHAEL HEMIGTHON SILVA FREITAS</v>
          </cell>
          <cell r="F1521" t="str">
            <v>2 - Outros Profissionais da Saúde</v>
          </cell>
          <cell r="G1521" t="str">
            <v>521130</v>
          </cell>
          <cell r="H1521">
            <v>44440</v>
          </cell>
          <cell r="J1521">
            <v>69.891999999999996</v>
          </cell>
          <cell r="L1521">
            <v>0</v>
          </cell>
          <cell r="O1521">
            <v>1.93</v>
          </cell>
          <cell r="S1521">
            <v>0</v>
          </cell>
        </row>
        <row r="1522">
          <cell r="C1522" t="str">
            <v>HOSPITAL MESTRE VITALINO</v>
          </cell>
          <cell r="E1522" t="str">
            <v>RAPHAELA QUEIROZ FIGUEIROA DE SOUZA</v>
          </cell>
          <cell r="F1522" t="str">
            <v>2 - Outros Profissionais da Saúde</v>
          </cell>
          <cell r="G1522" t="str">
            <v>223505</v>
          </cell>
          <cell r="H1522">
            <v>44440</v>
          </cell>
          <cell r="J1522">
            <v>313.99520000000001</v>
          </cell>
          <cell r="L1522">
            <v>131.715857142</v>
          </cell>
          <cell r="M1522">
            <v>3.53</v>
          </cell>
          <cell r="O1522">
            <v>1.59</v>
          </cell>
          <cell r="S1522">
            <v>0</v>
          </cell>
        </row>
        <row r="1523">
          <cell r="C1523" t="str">
            <v>HOSPITAL MESTRE VITALINO</v>
          </cell>
          <cell r="E1523" t="str">
            <v>RAQUEL MARIA DA SILVA</v>
          </cell>
          <cell r="F1523" t="str">
            <v>2 - Outros Profissionais da Saúde</v>
          </cell>
          <cell r="G1523" t="str">
            <v>322205</v>
          </cell>
          <cell r="H1523">
            <v>44440</v>
          </cell>
          <cell r="J1523">
            <v>159.816</v>
          </cell>
          <cell r="L1523">
            <v>0</v>
          </cell>
          <cell r="O1523">
            <v>1.93</v>
          </cell>
          <cell r="S1523">
            <v>0</v>
          </cell>
        </row>
        <row r="1524">
          <cell r="C1524" t="str">
            <v>HOSPITAL MESTRE VITALINO</v>
          </cell>
          <cell r="E1524" t="str">
            <v>RAQUEL SIQUEIRA SERAFIM</v>
          </cell>
          <cell r="F1524" t="str">
            <v>2 - Outros Profissionais da Saúde</v>
          </cell>
          <cell r="G1524" t="str">
            <v>322205</v>
          </cell>
          <cell r="H1524">
            <v>44440</v>
          </cell>
          <cell r="J1524">
            <v>157.65039999999999</v>
          </cell>
          <cell r="L1524">
            <v>131.715857142</v>
          </cell>
          <cell r="M1524">
            <v>26.3</v>
          </cell>
          <cell r="O1524">
            <v>1.93</v>
          </cell>
          <cell r="R1524">
            <v>222</v>
          </cell>
          <cell r="S1524">
            <v>78.91</v>
          </cell>
        </row>
        <row r="1525">
          <cell r="C1525" t="str">
            <v>HOSPITAL MESTRE VITALINO</v>
          </cell>
          <cell r="E1525" t="str">
            <v>RAUL VICTOR SOARES BARBOSA</v>
          </cell>
          <cell r="F1525" t="str">
            <v>2 - Outros Profissionais da Saúde</v>
          </cell>
          <cell r="G1525" t="str">
            <v>521130</v>
          </cell>
          <cell r="H1525">
            <v>44440</v>
          </cell>
          <cell r="J1525">
            <v>141.5752</v>
          </cell>
          <cell r="L1525">
            <v>0</v>
          </cell>
          <cell r="O1525">
            <v>1.93</v>
          </cell>
          <cell r="S1525">
            <v>0</v>
          </cell>
        </row>
        <row r="1526">
          <cell r="C1526" t="str">
            <v>HOSPITAL MESTRE VITALINO</v>
          </cell>
          <cell r="E1526" t="str">
            <v>RAVELLY RAICE MACEDO LEAL ISIDORO</v>
          </cell>
          <cell r="F1526" t="str">
            <v>1 - Médico</v>
          </cell>
          <cell r="G1526" t="str">
            <v>225124</v>
          </cell>
          <cell r="H1526">
            <v>44440</v>
          </cell>
          <cell r="J1526">
            <v>856.33360000000005</v>
          </cell>
          <cell r="L1526">
            <v>131.715857142</v>
          </cell>
          <cell r="M1526">
            <v>2.75</v>
          </cell>
          <cell r="O1526">
            <v>6.13</v>
          </cell>
          <cell r="P1526">
            <v>1.23</v>
          </cell>
          <cell r="S1526">
            <v>0</v>
          </cell>
        </row>
        <row r="1527">
          <cell r="C1527" t="str">
            <v>HOSPITAL MESTRE VITALINO</v>
          </cell>
          <cell r="E1527" t="str">
            <v>RAYANE MARIA DA SILVA</v>
          </cell>
          <cell r="F1527" t="str">
            <v>2 - Outros Profissionais da Saúde</v>
          </cell>
          <cell r="G1527" t="str">
            <v>322205</v>
          </cell>
          <cell r="H1527">
            <v>44440</v>
          </cell>
          <cell r="J1527">
            <v>169.1696</v>
          </cell>
          <cell r="L1527">
            <v>131.715857142</v>
          </cell>
          <cell r="M1527">
            <v>26.3</v>
          </cell>
          <cell r="O1527">
            <v>1.93</v>
          </cell>
          <cell r="S1527">
            <v>0</v>
          </cell>
        </row>
        <row r="1528">
          <cell r="C1528" t="str">
            <v>HOSPITAL MESTRE VITALINO</v>
          </cell>
          <cell r="E1528" t="str">
            <v>RAYANE PRISCILLA DIAS QUIRINO</v>
          </cell>
          <cell r="F1528" t="str">
            <v>3 - Administrativo</v>
          </cell>
          <cell r="G1528" t="str">
            <v>411010</v>
          </cell>
          <cell r="H1528">
            <v>44440</v>
          </cell>
          <cell r="J1528">
            <v>105.3592</v>
          </cell>
          <cell r="L1528">
            <v>131.715857142</v>
          </cell>
          <cell r="M1528">
            <v>25.15</v>
          </cell>
          <cell r="O1528">
            <v>1.93</v>
          </cell>
          <cell r="S1528">
            <v>0</v>
          </cell>
        </row>
        <row r="1529">
          <cell r="C1529" t="str">
            <v>HOSPITAL MESTRE VITALINO</v>
          </cell>
          <cell r="E1529" t="str">
            <v>RAYANNA KAROLLINE DE OLIVEIRA SILVA</v>
          </cell>
          <cell r="F1529" t="str">
            <v>2 - Outros Profissionais da Saúde</v>
          </cell>
          <cell r="G1529" t="str">
            <v>324205</v>
          </cell>
          <cell r="H1529">
            <v>44440</v>
          </cell>
          <cell r="J1529">
            <v>190.9384</v>
          </cell>
          <cell r="L1529">
            <v>131.715857142</v>
          </cell>
          <cell r="M1529">
            <v>13.72</v>
          </cell>
          <cell r="O1529">
            <v>1.93</v>
          </cell>
          <cell r="S1529">
            <v>0</v>
          </cell>
        </row>
        <row r="1530">
          <cell r="C1530" t="str">
            <v>HOSPITAL MESTRE VITALINO</v>
          </cell>
          <cell r="E1530" t="str">
            <v>RAYANNE DA SILVA XAVIER</v>
          </cell>
          <cell r="F1530" t="str">
            <v>2 - Outros Profissionais da Saúde</v>
          </cell>
          <cell r="G1530" t="str">
            <v>322205</v>
          </cell>
          <cell r="H1530">
            <v>44440</v>
          </cell>
          <cell r="J1530">
            <v>157.43119999999999</v>
          </cell>
          <cell r="L1530">
            <v>131.715857142</v>
          </cell>
          <cell r="M1530">
            <v>26.3</v>
          </cell>
          <cell r="O1530">
            <v>1.93</v>
          </cell>
          <cell r="S1530">
            <v>0</v>
          </cell>
        </row>
        <row r="1531">
          <cell r="C1531" t="str">
            <v>HOSPITAL MESTRE VITALINO</v>
          </cell>
          <cell r="E1531" t="str">
            <v>RAYANNE LIBIA COLARES DE OLIVEIRA BARBOSA</v>
          </cell>
          <cell r="F1531" t="str">
            <v>2 - Outros Profissionais da Saúde</v>
          </cell>
          <cell r="G1531" t="str">
            <v>322205</v>
          </cell>
          <cell r="H1531">
            <v>44440</v>
          </cell>
          <cell r="J1531">
            <v>0</v>
          </cell>
          <cell r="K1531">
            <v>1115.83</v>
          </cell>
          <cell r="L1531">
            <v>131.715857142</v>
          </cell>
          <cell r="M1531">
            <v>21.92</v>
          </cell>
          <cell r="O1531">
            <v>1.93</v>
          </cell>
          <cell r="R1531">
            <v>111</v>
          </cell>
          <cell r="S1531">
            <v>87.96</v>
          </cell>
        </row>
        <row r="1532">
          <cell r="C1532" t="str">
            <v>HOSPITAL MESTRE VITALINO</v>
          </cell>
          <cell r="E1532" t="str">
            <v>RAYANNE MARIA TAVARES GOMES</v>
          </cell>
          <cell r="F1532" t="str">
            <v>2 - Outros Profissionais da Saúde</v>
          </cell>
          <cell r="G1532" t="str">
            <v>521130</v>
          </cell>
          <cell r="H1532">
            <v>44440</v>
          </cell>
          <cell r="J1532">
            <v>156.244</v>
          </cell>
          <cell r="L1532">
            <v>131.715857142</v>
          </cell>
          <cell r="M1532">
            <v>22.26</v>
          </cell>
          <cell r="O1532">
            <v>1.93</v>
          </cell>
          <cell r="S1532">
            <v>0</v>
          </cell>
        </row>
        <row r="1533">
          <cell r="C1533" t="str">
            <v>HOSPITAL MESTRE VITALINO</v>
          </cell>
          <cell r="E1533" t="str">
            <v>RAYLA SANDELLE SOUZA CRUZ</v>
          </cell>
          <cell r="F1533" t="str">
            <v>2 - Outros Profissionais da Saúde</v>
          </cell>
          <cell r="G1533" t="str">
            <v>223605</v>
          </cell>
          <cell r="H1533">
            <v>44440</v>
          </cell>
          <cell r="J1533">
            <v>265.7552</v>
          </cell>
          <cell r="L1533">
            <v>131.715857142</v>
          </cell>
          <cell r="M1533">
            <v>3.1</v>
          </cell>
          <cell r="O1533">
            <v>1.59</v>
          </cell>
          <cell r="S1533">
            <v>0</v>
          </cell>
        </row>
        <row r="1534">
          <cell r="C1534" t="str">
            <v>HOSPITAL MESTRE VITALINO</v>
          </cell>
          <cell r="E1534" t="str">
            <v>RAYSSA MONYQUE SILVA DE LIMA</v>
          </cell>
          <cell r="F1534" t="str">
            <v>2 - Outros Profissionais da Saúde</v>
          </cell>
          <cell r="G1534" t="str">
            <v>322205</v>
          </cell>
          <cell r="H1534">
            <v>44440</v>
          </cell>
          <cell r="J1534">
            <v>156.232</v>
          </cell>
          <cell r="L1534">
            <v>131.715857142</v>
          </cell>
          <cell r="M1534">
            <v>26.3</v>
          </cell>
          <cell r="O1534">
            <v>1.93</v>
          </cell>
          <cell r="S1534">
            <v>0</v>
          </cell>
        </row>
        <row r="1535">
          <cell r="C1535" t="str">
            <v>HOSPITAL MESTRE VITALINO</v>
          </cell>
          <cell r="E1535" t="str">
            <v>RAYZA LAIS CARVALHO E SILVA ARRUDA</v>
          </cell>
          <cell r="F1535" t="str">
            <v>2 - Outros Profissionais da Saúde</v>
          </cell>
          <cell r="G1535" t="str">
            <v>223605</v>
          </cell>
          <cell r="H1535">
            <v>44440</v>
          </cell>
          <cell r="J1535">
            <v>228.25120000000001</v>
          </cell>
          <cell r="L1535">
            <v>0</v>
          </cell>
          <cell r="O1535">
            <v>1.59</v>
          </cell>
          <cell r="S1535">
            <v>0</v>
          </cell>
          <cell r="U1535">
            <v>98.21</v>
          </cell>
          <cell r="X1535" t="str">
            <v>AUX. CRECHE I</v>
          </cell>
        </row>
        <row r="1536">
          <cell r="C1536" t="str">
            <v>HOSPITAL MESTRE VITALINO</v>
          </cell>
          <cell r="E1536" t="str">
            <v>REBECA EMANUELE ALVES PEREIRA</v>
          </cell>
          <cell r="F1536" t="str">
            <v>2 - Outros Profissionais da Saúde</v>
          </cell>
          <cell r="G1536" t="str">
            <v>322205</v>
          </cell>
          <cell r="H1536">
            <v>44440</v>
          </cell>
          <cell r="J1536">
            <v>154.55520000000001</v>
          </cell>
          <cell r="L1536">
            <v>131.715857142</v>
          </cell>
          <cell r="M1536">
            <v>26.3</v>
          </cell>
          <cell r="O1536">
            <v>1.93</v>
          </cell>
          <cell r="S1536">
            <v>0</v>
          </cell>
        </row>
        <row r="1537">
          <cell r="C1537" t="str">
            <v>HOSPITAL MESTRE VITALINO</v>
          </cell>
          <cell r="E1537" t="str">
            <v>REBEKA KAROLINY VIEIRA SANTOS</v>
          </cell>
          <cell r="F1537" t="str">
            <v>2 - Outros Profissionais da Saúde</v>
          </cell>
          <cell r="G1537" t="str">
            <v>223505</v>
          </cell>
          <cell r="H1537">
            <v>44440</v>
          </cell>
          <cell r="J1537">
            <v>283.3904</v>
          </cell>
          <cell r="L1537">
            <v>131.715857142</v>
          </cell>
          <cell r="M1537">
            <v>3.31</v>
          </cell>
          <cell r="O1537">
            <v>1.59</v>
          </cell>
          <cell r="S1537">
            <v>0</v>
          </cell>
        </row>
        <row r="1538">
          <cell r="C1538" t="str">
            <v>HOSPITAL MESTRE VITALINO</v>
          </cell>
          <cell r="E1538" t="str">
            <v>REGILANIA DA SILVA MARQUES</v>
          </cell>
          <cell r="F1538" t="str">
            <v>2 - Outros Profissionais da Saúde</v>
          </cell>
          <cell r="G1538" t="str">
            <v>223605</v>
          </cell>
          <cell r="H1538">
            <v>44440</v>
          </cell>
          <cell r="J1538">
            <v>221.41759999999999</v>
          </cell>
          <cell r="L1538">
            <v>131.715857142</v>
          </cell>
          <cell r="M1538">
            <v>2.39</v>
          </cell>
          <cell r="O1538">
            <v>1.59</v>
          </cell>
          <cell r="S1538">
            <v>0</v>
          </cell>
        </row>
        <row r="1539">
          <cell r="C1539" t="str">
            <v>HOSPITAL MESTRE VITALINO</v>
          </cell>
          <cell r="E1539" t="str">
            <v>REGINALDO CORDEIRO GALVAO FILHO</v>
          </cell>
          <cell r="F1539" t="str">
            <v>3 - Administrativo</v>
          </cell>
          <cell r="G1539" t="str">
            <v>517410</v>
          </cell>
          <cell r="H1539">
            <v>44440</v>
          </cell>
          <cell r="J1539">
            <v>97.04</v>
          </cell>
          <cell r="L1539">
            <v>0</v>
          </cell>
          <cell r="O1539">
            <v>1.93</v>
          </cell>
          <cell r="S1539">
            <v>0</v>
          </cell>
        </row>
        <row r="1540">
          <cell r="C1540" t="str">
            <v>HOSPITAL MESTRE VITALINO</v>
          </cell>
          <cell r="E1540" t="str">
            <v>REJANE MARIA DA SILVA</v>
          </cell>
          <cell r="F1540" t="str">
            <v>2 - Outros Profissionais da Saúde</v>
          </cell>
          <cell r="G1540" t="str">
            <v>322205</v>
          </cell>
          <cell r="H1540">
            <v>44440</v>
          </cell>
          <cell r="J1540">
            <v>188.30799999999999</v>
          </cell>
          <cell r="L1540">
            <v>131.715857142</v>
          </cell>
          <cell r="M1540">
            <v>26.3</v>
          </cell>
          <cell r="O1540">
            <v>1.93</v>
          </cell>
          <cell r="S1540">
            <v>0</v>
          </cell>
        </row>
        <row r="1541">
          <cell r="C1541" t="str">
            <v>HOSPITAL MESTRE VITALINO</v>
          </cell>
          <cell r="E1541" t="str">
            <v>RENATA BEZERRA ALVES</v>
          </cell>
          <cell r="F1541" t="str">
            <v>3 - Administrativo</v>
          </cell>
          <cell r="G1541" t="str">
            <v>410105</v>
          </cell>
          <cell r="H1541">
            <v>44440</v>
          </cell>
          <cell r="J1541">
            <v>191.2072</v>
          </cell>
          <cell r="L1541">
            <v>0</v>
          </cell>
          <cell r="O1541">
            <v>1.93</v>
          </cell>
          <cell r="S1541">
            <v>0</v>
          </cell>
        </row>
        <row r="1542">
          <cell r="C1542" t="str">
            <v>HOSPITAL MESTRE VITALINO</v>
          </cell>
          <cell r="E1542" t="str">
            <v>RENATA DE CARVALHO GALVAO FIGUEIREDO</v>
          </cell>
          <cell r="F1542" t="str">
            <v>2 - Outros Profissionais da Saúde</v>
          </cell>
          <cell r="G1542" t="str">
            <v>223505</v>
          </cell>
          <cell r="H1542">
            <v>44440</v>
          </cell>
          <cell r="J1542">
            <v>295.10320000000002</v>
          </cell>
          <cell r="L1542">
            <v>131.715857142</v>
          </cell>
          <cell r="M1542">
            <v>3.53</v>
          </cell>
          <cell r="O1542">
            <v>1.59</v>
          </cell>
          <cell r="S1542">
            <v>0</v>
          </cell>
          <cell r="U1542">
            <v>103.28</v>
          </cell>
          <cell r="X1542" t="str">
            <v>AUX. CRECHE I</v>
          </cell>
        </row>
        <row r="1543">
          <cell r="C1543" t="str">
            <v>HOSPITAL MESTRE VITALINO</v>
          </cell>
          <cell r="E1543" t="str">
            <v>RENATA DE CARVALHO SILVA</v>
          </cell>
          <cell r="F1543" t="str">
            <v>2 - Outros Profissionais da Saúde</v>
          </cell>
          <cell r="G1543" t="str">
            <v>223605</v>
          </cell>
          <cell r="H1543">
            <v>44440</v>
          </cell>
          <cell r="J1543">
            <v>301.72879999999998</v>
          </cell>
          <cell r="L1543">
            <v>131.715857142</v>
          </cell>
          <cell r="M1543">
            <v>0.21</v>
          </cell>
          <cell r="O1543">
            <v>1.59</v>
          </cell>
          <cell r="S1543">
            <v>0</v>
          </cell>
        </row>
        <row r="1544">
          <cell r="C1544" t="str">
            <v>HOSPITAL MESTRE VITALINO</v>
          </cell>
          <cell r="E1544" t="str">
            <v>RENATA FERREIRA VENTURA</v>
          </cell>
          <cell r="F1544" t="str">
            <v>2 - Outros Profissionais da Saúde</v>
          </cell>
          <cell r="G1544" t="str">
            <v>223505</v>
          </cell>
          <cell r="H1544">
            <v>44440</v>
          </cell>
          <cell r="J1544">
            <v>279.02159999999998</v>
          </cell>
          <cell r="L1544">
            <v>131.715857142</v>
          </cell>
          <cell r="M1544">
            <v>3.53</v>
          </cell>
          <cell r="O1544">
            <v>1.59</v>
          </cell>
          <cell r="S1544">
            <v>0</v>
          </cell>
        </row>
        <row r="1545">
          <cell r="C1545" t="str">
            <v>HOSPITAL MESTRE VITALINO</v>
          </cell>
          <cell r="E1545" t="str">
            <v>RENATA MARIA DE LIMA</v>
          </cell>
          <cell r="F1545" t="str">
            <v>2 - Outros Profissionais da Saúde</v>
          </cell>
          <cell r="G1545" t="str">
            <v>322205</v>
          </cell>
          <cell r="H1545">
            <v>44440</v>
          </cell>
          <cell r="J1545">
            <v>161.13040000000001</v>
          </cell>
          <cell r="L1545">
            <v>131.715857142</v>
          </cell>
          <cell r="M1545">
            <v>26.3</v>
          </cell>
          <cell r="O1545">
            <v>1.93</v>
          </cell>
          <cell r="S1545">
            <v>0</v>
          </cell>
        </row>
        <row r="1546">
          <cell r="C1546" t="str">
            <v>HOSPITAL MESTRE VITALINO</v>
          </cell>
          <cell r="E1546" t="str">
            <v>RENATA MARIA MACIEL CAVALCANTI DE ALBUQUERQUE</v>
          </cell>
          <cell r="F1546" t="str">
            <v>2 - Outros Profissionais da Saúde</v>
          </cell>
          <cell r="G1546" t="str">
            <v>223710</v>
          </cell>
          <cell r="H1546">
            <v>44440</v>
          </cell>
          <cell r="J1546">
            <v>0</v>
          </cell>
          <cell r="L1546">
            <v>0</v>
          </cell>
          <cell r="O1546">
            <v>1.93</v>
          </cell>
          <cell r="S1546">
            <v>0</v>
          </cell>
        </row>
        <row r="1547">
          <cell r="C1547" t="str">
            <v>HOSPITAL MESTRE VITALINO</v>
          </cell>
          <cell r="E1547" t="str">
            <v>RENATA MARIANA DA SILVA ALVES</v>
          </cell>
          <cell r="F1547" t="str">
            <v>2 - Outros Profissionais da Saúde</v>
          </cell>
          <cell r="G1547" t="str">
            <v>223605</v>
          </cell>
          <cell r="H1547">
            <v>44440</v>
          </cell>
          <cell r="J1547">
            <v>168.94880000000001</v>
          </cell>
          <cell r="L1547">
            <v>131.715857142</v>
          </cell>
          <cell r="M1547">
            <v>2.39</v>
          </cell>
          <cell r="O1547">
            <v>1.59</v>
          </cell>
          <cell r="S1547">
            <v>0</v>
          </cell>
        </row>
        <row r="1548">
          <cell r="C1548" t="str">
            <v>HOSPITAL MESTRE VITALINO</v>
          </cell>
          <cell r="E1548" t="str">
            <v>RENATA REIS DE AMORIM</v>
          </cell>
          <cell r="F1548" t="str">
            <v>1 - Médico</v>
          </cell>
          <cell r="G1548" t="str">
            <v>225120</v>
          </cell>
          <cell r="H1548">
            <v>44440</v>
          </cell>
          <cell r="J1548">
            <v>926.84400000000005</v>
          </cell>
          <cell r="L1548">
            <v>131.715857142</v>
          </cell>
          <cell r="M1548">
            <v>2.75</v>
          </cell>
          <cell r="O1548">
            <v>6.13</v>
          </cell>
          <cell r="P1548">
            <v>1.23</v>
          </cell>
          <cell r="S1548">
            <v>0</v>
          </cell>
        </row>
        <row r="1549">
          <cell r="C1549" t="str">
            <v>HOSPITAL MESTRE VITALINO</v>
          </cell>
          <cell r="E1549" t="str">
            <v>RENATA SACCHELLI DE PAIVA</v>
          </cell>
          <cell r="F1549" t="str">
            <v>2 - Outros Profissionais da Saúde</v>
          </cell>
          <cell r="G1549" t="str">
            <v>223605</v>
          </cell>
          <cell r="H1549">
            <v>44440</v>
          </cell>
          <cell r="J1549">
            <v>199.28399999999999</v>
          </cell>
          <cell r="L1549">
            <v>131.715857142</v>
          </cell>
          <cell r="M1549">
            <v>2.39</v>
          </cell>
          <cell r="O1549">
            <v>1.59</v>
          </cell>
          <cell r="S1549">
            <v>0</v>
          </cell>
        </row>
        <row r="1550">
          <cell r="C1550" t="str">
            <v>HOSPITAL MESTRE VITALINO</v>
          </cell>
          <cell r="E1550" t="str">
            <v>RENATA SENA SANTOS DA COSTA</v>
          </cell>
          <cell r="F1550" t="str">
            <v>2 - Outros Profissionais da Saúde</v>
          </cell>
          <cell r="G1550" t="str">
            <v>322205</v>
          </cell>
          <cell r="H1550">
            <v>44440</v>
          </cell>
          <cell r="J1550">
            <v>154.55520000000001</v>
          </cell>
          <cell r="L1550">
            <v>0</v>
          </cell>
          <cell r="O1550">
            <v>1.93</v>
          </cell>
          <cell r="S1550">
            <v>0</v>
          </cell>
        </row>
        <row r="1551">
          <cell r="C1551" t="str">
            <v>HOSPITAL MESTRE VITALINO</v>
          </cell>
          <cell r="E1551" t="str">
            <v>RENATA VIEIRA LEITE COSTA</v>
          </cell>
          <cell r="F1551" t="str">
            <v>2 - Outros Profissionais da Saúde</v>
          </cell>
          <cell r="G1551" t="str">
            <v>324115</v>
          </cell>
          <cell r="H1551">
            <v>44440</v>
          </cell>
          <cell r="J1551">
            <v>327.02719999999999</v>
          </cell>
          <cell r="L1551">
            <v>131.715857142</v>
          </cell>
          <cell r="M1551">
            <v>0.49</v>
          </cell>
          <cell r="O1551">
            <v>9.99</v>
          </cell>
          <cell r="S1551">
            <v>0</v>
          </cell>
        </row>
        <row r="1552">
          <cell r="C1552" t="str">
            <v>HOSPITAL MESTRE VITALINO</v>
          </cell>
          <cell r="E1552" t="str">
            <v>RENATO GRANGEIRO SAMPAIO</v>
          </cell>
          <cell r="F1552" t="str">
            <v>1 - Médico</v>
          </cell>
          <cell r="G1552" t="str">
            <v>225112</v>
          </cell>
          <cell r="H1552">
            <v>44440</v>
          </cell>
          <cell r="J1552">
            <v>1466.3632</v>
          </cell>
          <cell r="L1552">
            <v>131.715857142</v>
          </cell>
          <cell r="M1552">
            <v>2.75</v>
          </cell>
          <cell r="O1552">
            <v>6.13</v>
          </cell>
          <cell r="P1552">
            <v>1.23</v>
          </cell>
          <cell r="S1552">
            <v>0</v>
          </cell>
        </row>
        <row r="1553">
          <cell r="C1553" t="str">
            <v>HOSPITAL MESTRE VITALINO</v>
          </cell>
          <cell r="E1553" t="str">
            <v>RENATO HELENO DA SILVA</v>
          </cell>
          <cell r="F1553" t="str">
            <v>2 - Outros Profissionais da Saúde</v>
          </cell>
          <cell r="G1553" t="str">
            <v>322205</v>
          </cell>
          <cell r="H1553">
            <v>44440</v>
          </cell>
          <cell r="J1553">
            <v>145.20079999999999</v>
          </cell>
          <cell r="L1553">
            <v>131.715857142</v>
          </cell>
          <cell r="M1553">
            <v>26.3</v>
          </cell>
          <cell r="O1553">
            <v>1.93</v>
          </cell>
          <cell r="S1553">
            <v>0</v>
          </cell>
        </row>
        <row r="1554">
          <cell r="C1554" t="str">
            <v>HOSPITAL MESTRE VITALINO</v>
          </cell>
          <cell r="E1554" t="str">
            <v>RENATO JOSE DA SILVA</v>
          </cell>
          <cell r="F1554" t="str">
            <v>2 - Outros Profissionais da Saúde</v>
          </cell>
          <cell r="G1554" t="str">
            <v>322205</v>
          </cell>
          <cell r="H1554">
            <v>44440</v>
          </cell>
          <cell r="J1554">
            <v>154.55520000000001</v>
          </cell>
          <cell r="L1554">
            <v>131.715857142</v>
          </cell>
          <cell r="M1554">
            <v>26.3</v>
          </cell>
          <cell r="O1554">
            <v>1.93</v>
          </cell>
          <cell r="S1554">
            <v>0</v>
          </cell>
        </row>
        <row r="1555">
          <cell r="C1555" t="str">
            <v>HOSPITAL MESTRE VITALINO</v>
          </cell>
          <cell r="E1555" t="str">
            <v>RENIA CLAUDIA RODRIGUES MOUREIRA</v>
          </cell>
          <cell r="F1555" t="str">
            <v>2 - Outros Profissionais da Saúde</v>
          </cell>
          <cell r="G1555" t="str">
            <v>322205</v>
          </cell>
          <cell r="H1555">
            <v>44440</v>
          </cell>
          <cell r="J1555">
            <v>172.15520000000001</v>
          </cell>
          <cell r="L1555">
            <v>0</v>
          </cell>
          <cell r="O1555">
            <v>1.93</v>
          </cell>
          <cell r="S1555">
            <v>0</v>
          </cell>
        </row>
        <row r="1556">
          <cell r="C1556" t="str">
            <v>HOSPITAL MESTRE VITALINO</v>
          </cell>
          <cell r="E1556" t="str">
            <v>RENILDE LIMA MUNIZ DE MELO</v>
          </cell>
          <cell r="F1556" t="str">
            <v>2 - Outros Profissionais da Saúde</v>
          </cell>
          <cell r="G1556" t="str">
            <v>131210</v>
          </cell>
          <cell r="H1556">
            <v>44440</v>
          </cell>
          <cell r="J1556">
            <v>930.8768</v>
          </cell>
          <cell r="L1556">
            <v>131.715857142</v>
          </cell>
          <cell r="M1556">
            <v>3.53</v>
          </cell>
          <cell r="O1556">
            <v>1.59</v>
          </cell>
          <cell r="S1556">
            <v>0</v>
          </cell>
        </row>
        <row r="1557">
          <cell r="C1557" t="str">
            <v>HOSPITAL MESTRE VITALINO</v>
          </cell>
          <cell r="E1557" t="str">
            <v>RENNAN CESAR LEOCADIO DE MENEZES</v>
          </cell>
          <cell r="F1557" t="str">
            <v>2 - Outros Profissionais da Saúde</v>
          </cell>
          <cell r="G1557" t="str">
            <v>223505</v>
          </cell>
          <cell r="H1557">
            <v>44440</v>
          </cell>
          <cell r="J1557">
            <v>223.86799999999999</v>
          </cell>
          <cell r="L1557">
            <v>131.715857142</v>
          </cell>
          <cell r="M1557">
            <v>2.66</v>
          </cell>
          <cell r="O1557">
            <v>1.59</v>
          </cell>
          <cell r="S1557">
            <v>0</v>
          </cell>
        </row>
        <row r="1558">
          <cell r="C1558" t="str">
            <v>HOSPITAL MESTRE VITALINO</v>
          </cell>
          <cell r="E1558" t="str">
            <v>RENNAN HENRIQUE NUNES MIGUEL</v>
          </cell>
          <cell r="F1558" t="str">
            <v>3 - Administrativo</v>
          </cell>
          <cell r="G1558" t="str">
            <v>212410</v>
          </cell>
          <cell r="H1558">
            <v>44440</v>
          </cell>
          <cell r="J1558">
            <v>196.2936</v>
          </cell>
          <cell r="L1558">
            <v>131.715857142</v>
          </cell>
          <cell r="M1558">
            <v>35.72</v>
          </cell>
          <cell r="O1558">
            <v>1.93</v>
          </cell>
          <cell r="S1558">
            <v>0</v>
          </cell>
        </row>
        <row r="1559">
          <cell r="C1559" t="str">
            <v>HOSPITAL MESTRE VITALINO</v>
          </cell>
          <cell r="E1559" t="str">
            <v>REVISSON PEREIRA DOS SANTOS</v>
          </cell>
          <cell r="F1559" t="str">
            <v>2 - Outros Profissionais da Saúde</v>
          </cell>
          <cell r="G1559" t="str">
            <v>324115</v>
          </cell>
          <cell r="H1559">
            <v>44440</v>
          </cell>
          <cell r="J1559">
            <v>249.97919999999999</v>
          </cell>
          <cell r="L1559">
            <v>131.715857142</v>
          </cell>
          <cell r="M1559">
            <v>2.09</v>
          </cell>
          <cell r="O1559">
            <v>9.99</v>
          </cell>
          <cell r="S1559">
            <v>0</v>
          </cell>
        </row>
        <row r="1560">
          <cell r="C1560" t="str">
            <v>HOSPITAL MESTRE VITALINO</v>
          </cell>
          <cell r="E1560" t="str">
            <v>RICARDO HENRIQUE ALBUQUERQUE DA SILVA</v>
          </cell>
          <cell r="F1560" t="str">
            <v>1 - Médico</v>
          </cell>
          <cell r="G1560" t="str">
            <v>225125</v>
          </cell>
          <cell r="H1560">
            <v>44440</v>
          </cell>
          <cell r="J1560">
            <v>846.84400000000005</v>
          </cell>
          <cell r="L1560">
            <v>131.715857142</v>
          </cell>
          <cell r="M1560">
            <v>2.75</v>
          </cell>
          <cell r="O1560">
            <v>6.13</v>
          </cell>
          <cell r="P1560">
            <v>1.23</v>
          </cell>
          <cell r="S1560">
            <v>0</v>
          </cell>
        </row>
        <row r="1561">
          <cell r="C1561" t="str">
            <v>HOSPITAL MESTRE VITALINO</v>
          </cell>
          <cell r="E1561" t="str">
            <v>RICARDO JOSE DA SILVA</v>
          </cell>
          <cell r="F1561" t="str">
            <v>3 - Administrativo</v>
          </cell>
          <cell r="G1561" t="str">
            <v>413115</v>
          </cell>
          <cell r="H1561">
            <v>44440</v>
          </cell>
          <cell r="J1561">
            <v>201.86</v>
          </cell>
          <cell r="L1561">
            <v>0</v>
          </cell>
          <cell r="O1561">
            <v>1.93</v>
          </cell>
          <cell r="S1561">
            <v>0</v>
          </cell>
        </row>
        <row r="1562">
          <cell r="C1562" t="str">
            <v>HOSPITAL MESTRE VITALINO</v>
          </cell>
          <cell r="E1562" t="str">
            <v>RISOLENE HELENA DOS SANTOS SILVA</v>
          </cell>
          <cell r="F1562" t="str">
            <v>3 - Administrativo</v>
          </cell>
          <cell r="G1562" t="str">
            <v>514320</v>
          </cell>
          <cell r="H1562">
            <v>44440</v>
          </cell>
          <cell r="J1562">
            <v>123.60720000000001</v>
          </cell>
          <cell r="L1562">
            <v>0</v>
          </cell>
          <cell r="O1562">
            <v>1.93</v>
          </cell>
          <cell r="R1562">
            <v>166.5</v>
          </cell>
          <cell r="S1562">
            <v>66.599999999999994</v>
          </cell>
        </row>
        <row r="1563">
          <cell r="C1563" t="str">
            <v>HOSPITAL MESTRE VITALINO</v>
          </cell>
          <cell r="E1563" t="str">
            <v>RISONEIDE MARIA DA SILVA</v>
          </cell>
          <cell r="F1563" t="str">
            <v>3 - Administrativo</v>
          </cell>
          <cell r="G1563" t="str">
            <v>513505</v>
          </cell>
          <cell r="H1563">
            <v>44440</v>
          </cell>
          <cell r="J1563">
            <v>112.24</v>
          </cell>
          <cell r="L1563">
            <v>131.715857142</v>
          </cell>
          <cell r="M1563">
            <v>22.26</v>
          </cell>
          <cell r="O1563">
            <v>1.93</v>
          </cell>
          <cell r="R1563">
            <v>222</v>
          </cell>
          <cell r="S1563">
            <v>66.78</v>
          </cell>
        </row>
        <row r="1564">
          <cell r="C1564" t="str">
            <v>HOSPITAL MESTRE VITALINO</v>
          </cell>
          <cell r="E1564" t="str">
            <v>RISONETE MARIA DA SILVA</v>
          </cell>
          <cell r="F1564" t="str">
            <v>2 - Outros Profissionais da Saúde</v>
          </cell>
          <cell r="G1564" t="str">
            <v>324205</v>
          </cell>
          <cell r="H1564">
            <v>44440</v>
          </cell>
          <cell r="J1564">
            <v>0</v>
          </cell>
          <cell r="K1564">
            <v>4073.56</v>
          </cell>
          <cell r="L1564">
            <v>0</v>
          </cell>
          <cell r="O1564">
            <v>1.93</v>
          </cell>
          <cell r="S1564">
            <v>0</v>
          </cell>
        </row>
        <row r="1565">
          <cell r="C1565" t="str">
            <v>HOSPITAL MESTRE VITALINO</v>
          </cell>
          <cell r="E1565" t="str">
            <v>RISOVANIA DA SILVA ALBINO DE MELO</v>
          </cell>
          <cell r="F1565" t="str">
            <v>2 - Outros Profissionais da Saúde</v>
          </cell>
          <cell r="G1565" t="str">
            <v>223605</v>
          </cell>
          <cell r="H1565">
            <v>44440</v>
          </cell>
          <cell r="J1565">
            <v>0</v>
          </cell>
          <cell r="K1565">
            <v>3742.54</v>
          </cell>
          <cell r="L1565">
            <v>131.715857142</v>
          </cell>
          <cell r="M1565">
            <v>3.1</v>
          </cell>
          <cell r="O1565">
            <v>1.59</v>
          </cell>
          <cell r="S1565">
            <v>0</v>
          </cell>
          <cell r="U1565">
            <v>98.21</v>
          </cell>
          <cell r="X1565" t="str">
            <v>AUX. CRECHE I</v>
          </cell>
        </row>
        <row r="1566">
          <cell r="C1566" t="str">
            <v>HOSPITAL MESTRE VITALINO</v>
          </cell>
          <cell r="E1566" t="str">
            <v>RITA DE CASSIA DA SILVA</v>
          </cell>
          <cell r="F1566" t="str">
            <v>2 - Outros Profissionais da Saúde</v>
          </cell>
          <cell r="G1566" t="str">
            <v>521130</v>
          </cell>
          <cell r="H1566">
            <v>44440</v>
          </cell>
          <cell r="J1566">
            <v>141.18</v>
          </cell>
          <cell r="L1566">
            <v>131.715857142</v>
          </cell>
          <cell r="M1566">
            <v>22.26</v>
          </cell>
          <cell r="O1566">
            <v>1.93</v>
          </cell>
          <cell r="S1566">
            <v>0</v>
          </cell>
        </row>
        <row r="1567">
          <cell r="C1567" t="str">
            <v>HOSPITAL MESTRE VITALINO</v>
          </cell>
          <cell r="E1567" t="str">
            <v>RITA DE CASSIA FONSECA DOS SANTOS</v>
          </cell>
          <cell r="F1567" t="str">
            <v>2 - Outros Profissionais da Saúde</v>
          </cell>
          <cell r="G1567" t="str">
            <v>223605</v>
          </cell>
          <cell r="H1567">
            <v>44440</v>
          </cell>
          <cell r="J1567">
            <v>228.25120000000001</v>
          </cell>
          <cell r="L1567">
            <v>0</v>
          </cell>
          <cell r="O1567">
            <v>1.59</v>
          </cell>
          <cell r="S1567">
            <v>0</v>
          </cell>
        </row>
        <row r="1568">
          <cell r="C1568" t="str">
            <v>HOSPITAL MESTRE VITALINO</v>
          </cell>
          <cell r="E1568" t="str">
            <v>RITA DE CASSIA MELO AMORIM SANTIAGO</v>
          </cell>
          <cell r="F1568" t="str">
            <v>2 - Outros Profissionais da Saúde</v>
          </cell>
          <cell r="G1568" t="str">
            <v>223810</v>
          </cell>
          <cell r="H1568">
            <v>44440</v>
          </cell>
          <cell r="J1568">
            <v>246.9504</v>
          </cell>
          <cell r="L1568">
            <v>0</v>
          </cell>
          <cell r="O1568">
            <v>1.93</v>
          </cell>
          <cell r="S1568">
            <v>0</v>
          </cell>
        </row>
        <row r="1569">
          <cell r="C1569" t="str">
            <v>HOSPITAL MESTRE VITALINO</v>
          </cell>
          <cell r="E1569" t="str">
            <v>RITA DE CASSIA TORRES DA SILVA</v>
          </cell>
          <cell r="F1569" t="str">
            <v>2 - Outros Profissionais da Saúde</v>
          </cell>
          <cell r="G1569" t="str">
            <v>322205</v>
          </cell>
          <cell r="H1569">
            <v>44440</v>
          </cell>
          <cell r="J1569">
            <v>134.4512</v>
          </cell>
          <cell r="L1569">
            <v>131.715857142</v>
          </cell>
          <cell r="M1569">
            <v>26.3</v>
          </cell>
          <cell r="O1569">
            <v>1.93</v>
          </cell>
          <cell r="S1569">
            <v>0</v>
          </cell>
        </row>
        <row r="1570">
          <cell r="C1570" t="str">
            <v>HOSPITAL MESTRE VITALINO</v>
          </cell>
          <cell r="E1570" t="str">
            <v>RITA DE KASSIA VALENCA DE LIMA</v>
          </cell>
          <cell r="F1570" t="str">
            <v>2 - Outros Profissionais da Saúde</v>
          </cell>
          <cell r="G1570" t="str">
            <v>322205</v>
          </cell>
          <cell r="H1570">
            <v>44440</v>
          </cell>
          <cell r="J1570">
            <v>145.20079999999999</v>
          </cell>
          <cell r="L1570">
            <v>131.715857142</v>
          </cell>
          <cell r="M1570">
            <v>26.3</v>
          </cell>
          <cell r="O1570">
            <v>1.93</v>
          </cell>
          <cell r="S1570">
            <v>0</v>
          </cell>
        </row>
        <row r="1571">
          <cell r="C1571" t="str">
            <v>HOSPITAL MESTRE VITALINO</v>
          </cell>
          <cell r="E1571" t="str">
            <v>RIVANIA APARECIDA DE ANDRADE MACEDO</v>
          </cell>
          <cell r="F1571" t="str">
            <v>2 - Outros Profissionais da Saúde</v>
          </cell>
          <cell r="G1571" t="str">
            <v>223505</v>
          </cell>
          <cell r="H1571">
            <v>44440</v>
          </cell>
          <cell r="J1571">
            <v>266.90960000000001</v>
          </cell>
          <cell r="L1571">
            <v>131.715857142</v>
          </cell>
          <cell r="M1571">
            <v>3.53</v>
          </cell>
          <cell r="O1571">
            <v>1.59</v>
          </cell>
          <cell r="S1571">
            <v>0</v>
          </cell>
        </row>
        <row r="1572">
          <cell r="C1572" t="str">
            <v>HOSPITAL MESTRE VITALINO</v>
          </cell>
          <cell r="E1572" t="str">
            <v>ROBERTA ALVES DOS SANTOS BARBOSA</v>
          </cell>
          <cell r="F1572" t="str">
            <v>2 - Outros Profissionais da Saúde</v>
          </cell>
          <cell r="G1572" t="str">
            <v>223605</v>
          </cell>
          <cell r="H1572">
            <v>44440</v>
          </cell>
          <cell r="J1572">
            <v>248.38399999999999</v>
          </cell>
          <cell r="L1572">
            <v>131.715857142</v>
          </cell>
          <cell r="M1572">
            <v>3.1</v>
          </cell>
          <cell r="O1572">
            <v>1.59</v>
          </cell>
          <cell r="S1572">
            <v>0</v>
          </cell>
        </row>
        <row r="1573">
          <cell r="C1573" t="str">
            <v>HOSPITAL MESTRE VITALINO</v>
          </cell>
          <cell r="E1573" t="str">
            <v>ROBERTA CAROLINA COELHO LEITE DE ALMEIDA</v>
          </cell>
          <cell r="F1573" t="str">
            <v>1 - Médico</v>
          </cell>
          <cell r="G1573" t="str">
            <v>225124</v>
          </cell>
          <cell r="H1573">
            <v>44440</v>
          </cell>
          <cell r="J1573">
            <v>645.43679999999995</v>
          </cell>
          <cell r="L1573">
            <v>0</v>
          </cell>
          <cell r="O1573">
            <v>6.13</v>
          </cell>
          <cell r="P1573">
            <v>1.23</v>
          </cell>
          <cell r="S1573">
            <v>0</v>
          </cell>
        </row>
        <row r="1574">
          <cell r="C1574" t="str">
            <v>HOSPITAL MESTRE VITALINO</v>
          </cell>
          <cell r="E1574" t="str">
            <v>ROBERTA CRISTINA DA SILVA</v>
          </cell>
          <cell r="F1574" t="str">
            <v>3 - Administrativo</v>
          </cell>
          <cell r="G1574" t="str">
            <v>517410</v>
          </cell>
          <cell r="H1574">
            <v>44440</v>
          </cell>
          <cell r="J1574">
            <v>101.492</v>
          </cell>
          <cell r="L1574">
            <v>131.715857142</v>
          </cell>
          <cell r="M1574">
            <v>22.26</v>
          </cell>
          <cell r="O1574">
            <v>1.93</v>
          </cell>
          <cell r="S1574">
            <v>0</v>
          </cell>
        </row>
        <row r="1575">
          <cell r="C1575" t="str">
            <v>HOSPITAL MESTRE VITALINO</v>
          </cell>
          <cell r="E1575" t="str">
            <v>ROBERTA FABRIZZIA DO NASCIMENTO PEREIRA</v>
          </cell>
          <cell r="F1575" t="str">
            <v>2 - Outros Profissionais da Saúde</v>
          </cell>
          <cell r="G1575" t="str">
            <v>223505</v>
          </cell>
          <cell r="H1575">
            <v>44440</v>
          </cell>
          <cell r="J1575">
            <v>429.72399999999999</v>
          </cell>
          <cell r="L1575">
            <v>0</v>
          </cell>
          <cell r="O1575">
            <v>1.59</v>
          </cell>
          <cell r="S1575">
            <v>0</v>
          </cell>
        </row>
        <row r="1576">
          <cell r="C1576" t="str">
            <v>HOSPITAL MESTRE VITALINO</v>
          </cell>
          <cell r="E1576" t="str">
            <v>ROBERTA KARLA DO NASCIMENTO SILVA</v>
          </cell>
          <cell r="F1576" t="str">
            <v>2 - Outros Profissionais da Saúde</v>
          </cell>
          <cell r="G1576" t="str">
            <v>322205</v>
          </cell>
          <cell r="H1576">
            <v>44440</v>
          </cell>
          <cell r="J1576">
            <v>158.2664</v>
          </cell>
          <cell r="L1576">
            <v>131.715857142</v>
          </cell>
          <cell r="M1576">
            <v>26.3</v>
          </cell>
          <cell r="O1576">
            <v>1.93</v>
          </cell>
          <cell r="R1576">
            <v>222</v>
          </cell>
          <cell r="S1576">
            <v>78.91</v>
          </cell>
        </row>
        <row r="1577">
          <cell r="C1577" t="str">
            <v>HOSPITAL MESTRE VITALINO</v>
          </cell>
          <cell r="E1577" t="str">
            <v>ROBERTA MARTINS MACIEL</v>
          </cell>
          <cell r="F1577" t="str">
            <v>1 - Médico</v>
          </cell>
          <cell r="G1577" t="str">
            <v>225120</v>
          </cell>
          <cell r="H1577">
            <v>44440</v>
          </cell>
          <cell r="J1577">
            <v>1132.52</v>
          </cell>
          <cell r="L1577">
            <v>131.715857142</v>
          </cell>
          <cell r="M1577">
            <v>2.75</v>
          </cell>
          <cell r="O1577">
            <v>6.13</v>
          </cell>
          <cell r="P1577">
            <v>1.23</v>
          </cell>
          <cell r="S1577">
            <v>0</v>
          </cell>
        </row>
        <row r="1578">
          <cell r="C1578" t="str">
            <v>HOSPITAL MESTRE VITALINO</v>
          </cell>
          <cell r="E1578" t="str">
            <v>ROBERTA MIRANDA SALGADO MELO</v>
          </cell>
          <cell r="F1578" t="str">
            <v>2 - Outros Profissionais da Saúde</v>
          </cell>
          <cell r="G1578" t="str">
            <v>223505</v>
          </cell>
          <cell r="H1578">
            <v>44440</v>
          </cell>
          <cell r="J1578">
            <v>256.16640000000001</v>
          </cell>
          <cell r="L1578">
            <v>131.715857142</v>
          </cell>
          <cell r="M1578">
            <v>3.53</v>
          </cell>
          <cell r="O1578">
            <v>1.59</v>
          </cell>
          <cell r="S1578">
            <v>0</v>
          </cell>
        </row>
        <row r="1579">
          <cell r="C1579" t="str">
            <v>HOSPITAL MESTRE VITALINO</v>
          </cell>
          <cell r="E1579" t="str">
            <v>ROBERTO MARQUES FERNANDES NETO</v>
          </cell>
          <cell r="F1579" t="str">
            <v>3 - Administrativo</v>
          </cell>
          <cell r="G1579" t="str">
            <v>410105</v>
          </cell>
          <cell r="H1579">
            <v>44440</v>
          </cell>
          <cell r="J1579">
            <v>845.39359999999999</v>
          </cell>
          <cell r="L1579">
            <v>0</v>
          </cell>
          <cell r="O1579">
            <v>1.93</v>
          </cell>
          <cell r="S1579">
            <v>0</v>
          </cell>
        </row>
        <row r="1580">
          <cell r="C1580" t="str">
            <v>HOSPITAL MESTRE VITALINO</v>
          </cell>
          <cell r="E1580" t="str">
            <v>ROBSON DE MOURA RIBEIRO</v>
          </cell>
          <cell r="F1580" t="str">
            <v>3 - Administrativo</v>
          </cell>
          <cell r="G1580" t="str">
            <v>414105</v>
          </cell>
          <cell r="H1580">
            <v>44440</v>
          </cell>
          <cell r="J1580">
            <v>150.97280000000001</v>
          </cell>
          <cell r="L1580">
            <v>0</v>
          </cell>
          <cell r="O1580">
            <v>1.93</v>
          </cell>
          <cell r="S1580">
            <v>0</v>
          </cell>
        </row>
        <row r="1581">
          <cell r="C1581" t="str">
            <v>HOSPITAL MESTRE VITALINO</v>
          </cell>
          <cell r="E1581" t="str">
            <v>ROBSON PEREIRA DA LUZ</v>
          </cell>
          <cell r="F1581" t="str">
            <v>3 - Administrativo</v>
          </cell>
          <cell r="G1581" t="str">
            <v>515110</v>
          </cell>
          <cell r="H1581">
            <v>44440</v>
          </cell>
          <cell r="J1581">
            <v>111.092</v>
          </cell>
          <cell r="L1581">
            <v>131.715857142</v>
          </cell>
          <cell r="M1581">
            <v>22.26</v>
          </cell>
          <cell r="O1581">
            <v>1.93</v>
          </cell>
          <cell r="S1581">
            <v>0</v>
          </cell>
        </row>
        <row r="1582">
          <cell r="C1582" t="str">
            <v>HOSPITAL MESTRE VITALINO</v>
          </cell>
          <cell r="E1582" t="str">
            <v>RODRIGO CANTILINO DA SILVA</v>
          </cell>
          <cell r="F1582" t="str">
            <v>3 - Administrativo</v>
          </cell>
          <cell r="G1582" t="str">
            <v>410105</v>
          </cell>
          <cell r="H1582">
            <v>44440</v>
          </cell>
          <cell r="J1582">
            <v>226.7808</v>
          </cell>
          <cell r="L1582">
            <v>131.715857142</v>
          </cell>
          <cell r="M1582">
            <v>25.15</v>
          </cell>
          <cell r="O1582">
            <v>1.93</v>
          </cell>
          <cell r="S1582">
            <v>0</v>
          </cell>
        </row>
        <row r="1583">
          <cell r="C1583" t="str">
            <v>HOSPITAL MESTRE VITALINO</v>
          </cell>
          <cell r="E1583" t="str">
            <v>RODRIGO SANTIAGO MOREIRA</v>
          </cell>
          <cell r="F1583" t="str">
            <v>1 - Médico</v>
          </cell>
          <cell r="G1583" t="str">
            <v>225150</v>
          </cell>
          <cell r="H1583">
            <v>44440</v>
          </cell>
          <cell r="J1583">
            <v>1009.0112</v>
          </cell>
          <cell r="L1583">
            <v>131.715857142</v>
          </cell>
          <cell r="M1583">
            <v>2.75</v>
          </cell>
          <cell r="O1583">
            <v>6.13</v>
          </cell>
          <cell r="P1583">
            <v>1.23</v>
          </cell>
          <cell r="S1583">
            <v>0</v>
          </cell>
        </row>
        <row r="1584">
          <cell r="C1584" t="str">
            <v>HOSPITAL MESTRE VITALINO</v>
          </cell>
          <cell r="E1584" t="str">
            <v>ROGERIO ANTONIO DA SILVA</v>
          </cell>
          <cell r="F1584" t="str">
            <v>3 - Administrativo</v>
          </cell>
          <cell r="G1584" t="str">
            <v>514320</v>
          </cell>
          <cell r="H1584">
            <v>44440</v>
          </cell>
          <cell r="J1584">
            <v>124.38079999999999</v>
          </cell>
          <cell r="L1584">
            <v>131.715857142</v>
          </cell>
          <cell r="M1584">
            <v>22.2</v>
          </cell>
          <cell r="O1584">
            <v>1.93</v>
          </cell>
          <cell r="S1584">
            <v>0</v>
          </cell>
        </row>
        <row r="1585">
          <cell r="C1585" t="str">
            <v>HOSPITAL MESTRE VITALINO</v>
          </cell>
          <cell r="E1585" t="str">
            <v>ROGERIO KAYRONNY SALES PEREIRA</v>
          </cell>
          <cell r="F1585" t="str">
            <v>3 - Administrativo</v>
          </cell>
          <cell r="G1585" t="str">
            <v>411010</v>
          </cell>
          <cell r="H1585">
            <v>44440</v>
          </cell>
          <cell r="J1585">
            <v>152.1464</v>
          </cell>
          <cell r="L1585">
            <v>0</v>
          </cell>
          <cell r="O1585">
            <v>1.93</v>
          </cell>
          <cell r="S1585">
            <v>0</v>
          </cell>
        </row>
        <row r="1586">
          <cell r="C1586" t="str">
            <v>HOSPITAL MESTRE VITALINO</v>
          </cell>
          <cell r="E1586" t="str">
            <v>ROMARIO DA SILVA CUNHA</v>
          </cell>
          <cell r="F1586" t="str">
            <v>3 - Administrativo</v>
          </cell>
          <cell r="G1586" t="str">
            <v>411010</v>
          </cell>
          <cell r="H1586">
            <v>44440</v>
          </cell>
          <cell r="J1586">
            <v>110.07040000000001</v>
          </cell>
          <cell r="L1586">
            <v>0</v>
          </cell>
          <cell r="O1586">
            <v>1.93</v>
          </cell>
          <cell r="R1586">
            <v>296</v>
          </cell>
          <cell r="S1586">
            <v>75.45</v>
          </cell>
        </row>
        <row r="1587">
          <cell r="C1587" t="str">
            <v>HOSPITAL MESTRE VITALINO</v>
          </cell>
          <cell r="E1587" t="str">
            <v>ROMILDA RUTIELE ALVES BEZERRA</v>
          </cell>
          <cell r="F1587" t="str">
            <v>2 - Outros Profissionais da Saúde</v>
          </cell>
          <cell r="G1587" t="str">
            <v>322205</v>
          </cell>
          <cell r="H1587">
            <v>44440</v>
          </cell>
          <cell r="J1587">
            <v>159.10159999999999</v>
          </cell>
          <cell r="L1587">
            <v>0</v>
          </cell>
          <cell r="O1587">
            <v>1.93</v>
          </cell>
          <cell r="S1587">
            <v>0</v>
          </cell>
        </row>
        <row r="1588">
          <cell r="C1588" t="str">
            <v>HOSPITAL MESTRE VITALINO</v>
          </cell>
          <cell r="E1588" t="str">
            <v>RONALD ALENCAR FILHO</v>
          </cell>
          <cell r="F1588" t="str">
            <v>1 - Médico</v>
          </cell>
          <cell r="G1588" t="str">
            <v>225170</v>
          </cell>
          <cell r="H1588">
            <v>44440</v>
          </cell>
          <cell r="J1588">
            <v>687.19359999999995</v>
          </cell>
          <cell r="L1588">
            <v>131.715857142</v>
          </cell>
          <cell r="M1588">
            <v>2.75</v>
          </cell>
          <cell r="O1588">
            <v>6.13</v>
          </cell>
          <cell r="P1588">
            <v>1.23</v>
          </cell>
          <cell r="S1588">
            <v>0</v>
          </cell>
        </row>
        <row r="1589">
          <cell r="C1589" t="str">
            <v>HOSPITAL MESTRE VITALINO</v>
          </cell>
          <cell r="E1589" t="str">
            <v>RONALDO ADRIANO DA SILVA LINS</v>
          </cell>
          <cell r="F1589" t="str">
            <v>3 - Administrativo</v>
          </cell>
          <cell r="G1589" t="str">
            <v>514320</v>
          </cell>
          <cell r="H1589">
            <v>44440</v>
          </cell>
          <cell r="J1589">
            <v>112</v>
          </cell>
          <cell r="L1589">
            <v>0</v>
          </cell>
          <cell r="O1589">
            <v>1.93</v>
          </cell>
          <cell r="R1589">
            <v>222</v>
          </cell>
          <cell r="S1589">
            <v>66.599999999999994</v>
          </cell>
        </row>
        <row r="1590">
          <cell r="C1590" t="str">
            <v>HOSPITAL MESTRE VITALINO</v>
          </cell>
          <cell r="E1590" t="str">
            <v>RONALDO INACIO DA SILVA</v>
          </cell>
          <cell r="F1590" t="str">
            <v>2 - Outros Profissionais da Saúde</v>
          </cell>
          <cell r="G1590" t="str">
            <v>322205</v>
          </cell>
          <cell r="H1590">
            <v>44440</v>
          </cell>
          <cell r="J1590">
            <v>154.55520000000001</v>
          </cell>
          <cell r="L1590">
            <v>131.715857142</v>
          </cell>
          <cell r="M1590">
            <v>26.3</v>
          </cell>
          <cell r="O1590">
            <v>1.93</v>
          </cell>
          <cell r="S1590">
            <v>0</v>
          </cell>
        </row>
        <row r="1591">
          <cell r="C1591" t="str">
            <v>HOSPITAL MESTRE VITALINO</v>
          </cell>
          <cell r="E1591" t="str">
            <v>ROSALIA RODRIGUES SANTOS</v>
          </cell>
          <cell r="F1591" t="str">
            <v>2 - Outros Profissionais da Saúde</v>
          </cell>
          <cell r="G1591" t="str">
            <v>322205</v>
          </cell>
          <cell r="H1591">
            <v>44440</v>
          </cell>
          <cell r="J1591">
            <v>157.43119999999999</v>
          </cell>
          <cell r="L1591">
            <v>131.715857142</v>
          </cell>
          <cell r="M1591">
            <v>26.3</v>
          </cell>
          <cell r="O1591">
            <v>1.93</v>
          </cell>
          <cell r="S1591">
            <v>0</v>
          </cell>
        </row>
        <row r="1592">
          <cell r="C1592" t="str">
            <v>HOSPITAL MESTRE VITALINO</v>
          </cell>
          <cell r="E1592" t="str">
            <v>ROSANA LIMA SILVA</v>
          </cell>
          <cell r="F1592" t="str">
            <v>2 - Outros Profissionais da Saúde</v>
          </cell>
          <cell r="G1592" t="str">
            <v>322205</v>
          </cell>
          <cell r="H1592">
            <v>44440</v>
          </cell>
          <cell r="J1592">
            <v>158.83279999999999</v>
          </cell>
          <cell r="L1592">
            <v>0</v>
          </cell>
          <cell r="O1592">
            <v>1.93</v>
          </cell>
          <cell r="S1592">
            <v>0</v>
          </cell>
        </row>
        <row r="1593">
          <cell r="C1593" t="str">
            <v>HOSPITAL MESTRE VITALINO</v>
          </cell>
          <cell r="E1593" t="str">
            <v>ROSANGELA MARIA DA SILVA</v>
          </cell>
          <cell r="F1593" t="str">
            <v>3 - Administrativo</v>
          </cell>
          <cell r="G1593" t="str">
            <v>411010</v>
          </cell>
          <cell r="H1593">
            <v>44440</v>
          </cell>
          <cell r="J1593">
            <v>148.04159999999999</v>
          </cell>
          <cell r="L1593">
            <v>131.715857142</v>
          </cell>
          <cell r="M1593">
            <v>0.84</v>
          </cell>
          <cell r="O1593">
            <v>1.93</v>
          </cell>
          <cell r="S1593">
            <v>0</v>
          </cell>
        </row>
        <row r="1594">
          <cell r="C1594" t="str">
            <v>HOSPITAL MESTRE VITALINO</v>
          </cell>
          <cell r="E1594" t="str">
            <v>ROSANGELA MARIA DE MELO SILVA</v>
          </cell>
          <cell r="F1594" t="str">
            <v>2 - Outros Profissionais da Saúde</v>
          </cell>
          <cell r="G1594" t="str">
            <v>322205</v>
          </cell>
          <cell r="H1594">
            <v>44440</v>
          </cell>
          <cell r="J1594">
            <v>0</v>
          </cell>
          <cell r="K1594">
            <v>3810.54</v>
          </cell>
          <cell r="L1594">
            <v>131.715857142</v>
          </cell>
          <cell r="M1594">
            <v>23.67</v>
          </cell>
          <cell r="O1594">
            <v>1.93</v>
          </cell>
          <cell r="S1594">
            <v>0</v>
          </cell>
        </row>
        <row r="1595">
          <cell r="C1595" t="str">
            <v>HOSPITAL MESTRE VITALINO</v>
          </cell>
          <cell r="E1595" t="str">
            <v>ROSANGELA MARQUES FERREIRA DA SILVA</v>
          </cell>
          <cell r="F1595" t="str">
            <v>2 - Outros Profissionais da Saúde</v>
          </cell>
          <cell r="G1595" t="str">
            <v>322205</v>
          </cell>
          <cell r="H1595">
            <v>44440</v>
          </cell>
          <cell r="J1595">
            <v>144.53440000000001</v>
          </cell>
          <cell r="L1595">
            <v>131.715857142</v>
          </cell>
          <cell r="M1595">
            <v>26.3</v>
          </cell>
          <cell r="O1595">
            <v>1.93</v>
          </cell>
          <cell r="S1595">
            <v>0</v>
          </cell>
        </row>
        <row r="1596">
          <cell r="C1596" t="str">
            <v>HOSPITAL MESTRE VITALINO</v>
          </cell>
          <cell r="E1596" t="str">
            <v>ROSEANE MARIA DA SILVA</v>
          </cell>
          <cell r="F1596" t="str">
            <v>2 - Outros Profissionais da Saúde</v>
          </cell>
          <cell r="G1596" t="str">
            <v>322205</v>
          </cell>
          <cell r="H1596">
            <v>44440</v>
          </cell>
          <cell r="J1596">
            <v>0</v>
          </cell>
          <cell r="L1596">
            <v>131.715857142</v>
          </cell>
          <cell r="M1596">
            <v>26.3</v>
          </cell>
          <cell r="O1596">
            <v>1.93</v>
          </cell>
          <cell r="S1596">
            <v>0</v>
          </cell>
        </row>
        <row r="1597">
          <cell r="C1597" t="str">
            <v>HOSPITAL MESTRE VITALINO</v>
          </cell>
          <cell r="E1597" t="str">
            <v>ROSEANE MARIA DA SILVA</v>
          </cell>
          <cell r="F1597" t="str">
            <v>3 - Administrativo</v>
          </cell>
          <cell r="G1597" t="str">
            <v>513430</v>
          </cell>
          <cell r="H1597">
            <v>44440</v>
          </cell>
          <cell r="J1597">
            <v>158.76320000000001</v>
          </cell>
          <cell r="K1597">
            <v>45.46</v>
          </cell>
          <cell r="L1597">
            <v>131.715857142</v>
          </cell>
          <cell r="M1597">
            <v>5.92</v>
          </cell>
          <cell r="O1597">
            <v>1.93</v>
          </cell>
          <cell r="S1597">
            <v>0</v>
          </cell>
        </row>
        <row r="1598">
          <cell r="C1598" t="str">
            <v>HOSPITAL MESTRE VITALINO</v>
          </cell>
          <cell r="E1598" t="str">
            <v>ROSELI DA CONCEIÇÃO SILVA</v>
          </cell>
          <cell r="F1598" t="str">
            <v>2 - Outros Profissionais da Saúde</v>
          </cell>
          <cell r="G1598" t="str">
            <v>322205</v>
          </cell>
          <cell r="H1598">
            <v>44440</v>
          </cell>
          <cell r="J1598">
            <v>165.27359999999999</v>
          </cell>
          <cell r="L1598">
            <v>131.715857142</v>
          </cell>
          <cell r="M1598">
            <v>26.3</v>
          </cell>
          <cell r="O1598">
            <v>1.93</v>
          </cell>
          <cell r="R1598">
            <v>222</v>
          </cell>
          <cell r="S1598">
            <v>78.91</v>
          </cell>
        </row>
        <row r="1599">
          <cell r="C1599" t="str">
            <v>HOSPITAL MESTRE VITALINO</v>
          </cell>
          <cell r="E1599" t="str">
            <v>ROSELI SEVERINA BARBOSA</v>
          </cell>
          <cell r="F1599" t="str">
            <v>3 - Administrativo</v>
          </cell>
          <cell r="G1599" t="str">
            <v>514320</v>
          </cell>
          <cell r="H1599">
            <v>44440</v>
          </cell>
          <cell r="J1599">
            <v>108.2672</v>
          </cell>
          <cell r="L1599">
            <v>131.715857142</v>
          </cell>
          <cell r="M1599">
            <v>21.46</v>
          </cell>
          <cell r="O1599">
            <v>1.93</v>
          </cell>
          <cell r="S1599">
            <v>0</v>
          </cell>
        </row>
        <row r="1600">
          <cell r="C1600" t="str">
            <v>HOSPITAL MESTRE VITALINO</v>
          </cell>
          <cell r="E1600" t="str">
            <v>ROSELY CABRAL DA SILVA</v>
          </cell>
          <cell r="F1600" t="str">
            <v>2 - Outros Profissionais da Saúde</v>
          </cell>
          <cell r="G1600" t="str">
            <v>223505</v>
          </cell>
          <cell r="H1600">
            <v>44440</v>
          </cell>
          <cell r="J1600">
            <v>88.605599999999995</v>
          </cell>
          <cell r="L1600">
            <v>131.715857142</v>
          </cell>
          <cell r="M1600">
            <v>1.06</v>
          </cell>
          <cell r="O1600">
            <v>1.59</v>
          </cell>
          <cell r="S1600">
            <v>0</v>
          </cell>
        </row>
        <row r="1601">
          <cell r="C1601" t="str">
            <v>HOSPITAL MESTRE VITALINO</v>
          </cell>
          <cell r="E1601" t="str">
            <v>ROSEMARIO BEZERRA DE OLIVEIRA</v>
          </cell>
          <cell r="F1601" t="str">
            <v>3 - Administrativo</v>
          </cell>
          <cell r="G1601" t="str">
            <v>515110</v>
          </cell>
          <cell r="H1601">
            <v>44440</v>
          </cell>
          <cell r="J1601">
            <v>141.5976</v>
          </cell>
          <cell r="L1601">
            <v>0</v>
          </cell>
          <cell r="O1601">
            <v>1.93</v>
          </cell>
          <cell r="S1601">
            <v>0</v>
          </cell>
        </row>
        <row r="1602">
          <cell r="C1602" t="str">
            <v>HOSPITAL MESTRE VITALINO</v>
          </cell>
          <cell r="E1602" t="str">
            <v>ROSEMEIRE ELZA DA SILVA ALVES</v>
          </cell>
          <cell r="F1602" t="str">
            <v>2 - Outros Profissionais da Saúde</v>
          </cell>
          <cell r="G1602" t="str">
            <v>322205</v>
          </cell>
          <cell r="H1602">
            <v>44440</v>
          </cell>
          <cell r="J1602">
            <v>174.10720000000001</v>
          </cell>
          <cell r="L1602">
            <v>131.715857142</v>
          </cell>
          <cell r="M1602">
            <v>26.3</v>
          </cell>
          <cell r="O1602">
            <v>1.93</v>
          </cell>
          <cell r="S1602">
            <v>0</v>
          </cell>
        </row>
        <row r="1603">
          <cell r="C1603" t="str">
            <v>HOSPITAL MESTRE VITALINO</v>
          </cell>
          <cell r="E1603" t="str">
            <v>ROSEMERY LEITE RAMOS</v>
          </cell>
          <cell r="F1603" t="str">
            <v>2 - Outros Profissionais da Saúde</v>
          </cell>
          <cell r="G1603" t="str">
            <v>351605</v>
          </cell>
          <cell r="H1603">
            <v>44440</v>
          </cell>
          <cell r="J1603">
            <v>154.96719999999999</v>
          </cell>
          <cell r="L1603">
            <v>0</v>
          </cell>
          <cell r="O1603">
            <v>1.93</v>
          </cell>
          <cell r="S1603">
            <v>0</v>
          </cell>
        </row>
        <row r="1604">
          <cell r="C1604" t="str">
            <v>HOSPITAL MESTRE VITALINO</v>
          </cell>
          <cell r="E1604" t="str">
            <v>ROSIANE CAVALCANTE DOS SANTOS SILVA</v>
          </cell>
          <cell r="F1604" t="str">
            <v>2 - Outros Profissionais da Saúde</v>
          </cell>
          <cell r="G1604" t="str">
            <v>322205</v>
          </cell>
          <cell r="H1604">
            <v>44440</v>
          </cell>
          <cell r="J1604">
            <v>138.28319999999999</v>
          </cell>
          <cell r="L1604">
            <v>131.715857142</v>
          </cell>
          <cell r="M1604">
            <v>26.3</v>
          </cell>
          <cell r="O1604">
            <v>1.93</v>
          </cell>
          <cell r="S1604">
            <v>0</v>
          </cell>
        </row>
        <row r="1605">
          <cell r="C1605" t="str">
            <v>HOSPITAL MESTRE VITALINO</v>
          </cell>
          <cell r="E1605" t="str">
            <v>ROSICLEIDE CLESSIA SILVA DE SOUZA</v>
          </cell>
          <cell r="F1605" t="str">
            <v>2 - Outros Profissionais da Saúde</v>
          </cell>
          <cell r="G1605" t="str">
            <v>322205</v>
          </cell>
          <cell r="H1605">
            <v>44440</v>
          </cell>
          <cell r="J1605">
            <v>173.15600000000001</v>
          </cell>
          <cell r="L1605">
            <v>131.715857142</v>
          </cell>
          <cell r="M1605">
            <v>26.3</v>
          </cell>
          <cell r="O1605">
            <v>1.93</v>
          </cell>
          <cell r="S1605">
            <v>0</v>
          </cell>
          <cell r="U1605">
            <v>69.41</v>
          </cell>
          <cell r="X1605" t="str">
            <v>AUX.CRECHE II</v>
          </cell>
        </row>
        <row r="1606">
          <cell r="C1606" t="str">
            <v>HOSPITAL MESTRE VITALINO</v>
          </cell>
          <cell r="E1606" t="str">
            <v>ROSILDA MADALENA DA SILVA</v>
          </cell>
          <cell r="F1606" t="str">
            <v>2 - Outros Profissionais da Saúde</v>
          </cell>
          <cell r="G1606" t="str">
            <v>322205</v>
          </cell>
          <cell r="H1606">
            <v>44440</v>
          </cell>
          <cell r="J1606">
            <v>164.06399999999999</v>
          </cell>
          <cell r="L1606">
            <v>0</v>
          </cell>
          <cell r="O1606">
            <v>1.93</v>
          </cell>
          <cell r="S1606">
            <v>0</v>
          </cell>
        </row>
        <row r="1607">
          <cell r="C1607" t="str">
            <v>HOSPITAL MESTRE VITALINO</v>
          </cell>
          <cell r="E1607" t="str">
            <v>ROSILENE NUNES DA SILVA</v>
          </cell>
          <cell r="F1607" t="str">
            <v>2 - Outros Profissionais da Saúde</v>
          </cell>
          <cell r="G1607" t="str">
            <v>322205</v>
          </cell>
          <cell r="H1607">
            <v>44440</v>
          </cell>
          <cell r="J1607">
            <v>0</v>
          </cell>
          <cell r="L1607">
            <v>0</v>
          </cell>
          <cell r="O1607">
            <v>1.93</v>
          </cell>
          <cell r="S1607">
            <v>0</v>
          </cell>
        </row>
        <row r="1608">
          <cell r="C1608" t="str">
            <v>HOSPITAL MESTRE VITALINO</v>
          </cell>
          <cell r="E1608" t="str">
            <v>ROSINEIDE MARIA DE OLIVEIRA QUERINO</v>
          </cell>
          <cell r="F1608" t="str">
            <v>3 - Administrativo</v>
          </cell>
          <cell r="G1608" t="str">
            <v>514320</v>
          </cell>
          <cell r="H1608">
            <v>44440</v>
          </cell>
          <cell r="J1608">
            <v>124.38079999999999</v>
          </cell>
          <cell r="L1608">
            <v>131.715857142</v>
          </cell>
          <cell r="M1608">
            <v>22.2</v>
          </cell>
          <cell r="O1608">
            <v>1.93</v>
          </cell>
          <cell r="S1608">
            <v>0</v>
          </cell>
        </row>
        <row r="1609">
          <cell r="C1609" t="str">
            <v>HOSPITAL MESTRE VITALINO</v>
          </cell>
          <cell r="E1609" t="str">
            <v>ROSSANA FERREIRA DA SILVA</v>
          </cell>
          <cell r="F1609" t="str">
            <v>2 - Outros Profissionais da Saúde</v>
          </cell>
          <cell r="G1609" t="str">
            <v>322205</v>
          </cell>
          <cell r="H1609">
            <v>44440</v>
          </cell>
          <cell r="J1609">
            <v>154.55520000000001</v>
          </cell>
          <cell r="L1609">
            <v>131.715857142</v>
          </cell>
          <cell r="M1609">
            <v>26.3</v>
          </cell>
          <cell r="O1609">
            <v>1.93</v>
          </cell>
          <cell r="S1609">
            <v>0</v>
          </cell>
        </row>
        <row r="1610">
          <cell r="C1610" t="str">
            <v>HOSPITAL MESTRE VITALINO</v>
          </cell>
          <cell r="E1610" t="str">
            <v>ROZELI NATALIA DA SILVA</v>
          </cell>
          <cell r="F1610" t="str">
            <v>2 - Outros Profissionais da Saúde</v>
          </cell>
          <cell r="G1610" t="str">
            <v>322205</v>
          </cell>
          <cell r="H1610">
            <v>44440</v>
          </cell>
          <cell r="J1610">
            <v>159.96719999999999</v>
          </cell>
          <cell r="L1610">
            <v>131.715857142</v>
          </cell>
          <cell r="M1610">
            <v>26.3</v>
          </cell>
          <cell r="O1610">
            <v>1.93</v>
          </cell>
          <cell r="R1610">
            <v>111</v>
          </cell>
          <cell r="S1610">
            <v>78.91</v>
          </cell>
        </row>
        <row r="1611">
          <cell r="C1611" t="str">
            <v>HOSPITAL MESTRE VITALINO</v>
          </cell>
          <cell r="E1611" t="str">
            <v>ROZIANA SANTOS DA SILVA NASCIMENTO</v>
          </cell>
          <cell r="F1611" t="str">
            <v>3 - Administrativo</v>
          </cell>
          <cell r="G1611" t="str">
            <v>514320</v>
          </cell>
          <cell r="H1611">
            <v>44440</v>
          </cell>
          <cell r="J1611">
            <v>108.2672</v>
          </cell>
          <cell r="L1611">
            <v>131.715857142</v>
          </cell>
          <cell r="M1611">
            <v>21.46</v>
          </cell>
          <cell r="O1611">
            <v>1.93</v>
          </cell>
          <cell r="S1611">
            <v>0</v>
          </cell>
        </row>
        <row r="1612">
          <cell r="C1612" t="str">
            <v>HOSPITAL MESTRE VITALINO</v>
          </cell>
          <cell r="E1612" t="str">
            <v>ROZIENE DE JESUS DO NASCIMENTO</v>
          </cell>
          <cell r="F1612" t="str">
            <v>3 - Administrativo</v>
          </cell>
          <cell r="G1612" t="str">
            <v>513430</v>
          </cell>
          <cell r="H1612">
            <v>44440</v>
          </cell>
          <cell r="J1612">
            <v>112.47920000000001</v>
          </cell>
          <cell r="L1612">
            <v>131.715857142</v>
          </cell>
          <cell r="M1612">
            <v>22.26</v>
          </cell>
          <cell r="O1612">
            <v>1.93</v>
          </cell>
          <cell r="S1612">
            <v>0</v>
          </cell>
        </row>
        <row r="1613">
          <cell r="C1613" t="str">
            <v>HOSPITAL MESTRE VITALINO</v>
          </cell>
          <cell r="E1613" t="str">
            <v>RUAN AQUILLAS DE SOUZA</v>
          </cell>
          <cell r="F1613" t="str">
            <v>2 - Outros Profissionais da Saúde</v>
          </cell>
          <cell r="G1613" t="str">
            <v>322205</v>
          </cell>
          <cell r="H1613">
            <v>44440</v>
          </cell>
          <cell r="J1613">
            <v>157.43119999999999</v>
          </cell>
          <cell r="L1613">
            <v>131.715857142</v>
          </cell>
          <cell r="M1613">
            <v>26.3</v>
          </cell>
          <cell r="O1613">
            <v>1.93</v>
          </cell>
          <cell r="S1613">
            <v>0</v>
          </cell>
        </row>
        <row r="1614">
          <cell r="C1614" t="str">
            <v>HOSPITAL MESTRE VITALINO</v>
          </cell>
          <cell r="E1614" t="str">
            <v>RUBIA RAFAELLA ALVES DE SOUZA BEZERRA</v>
          </cell>
          <cell r="F1614" t="str">
            <v>2 - Outros Profissionais da Saúde</v>
          </cell>
          <cell r="G1614" t="str">
            <v>223505</v>
          </cell>
          <cell r="H1614">
            <v>44440</v>
          </cell>
          <cell r="J1614">
            <v>306.42079999999999</v>
          </cell>
          <cell r="L1614">
            <v>131.715857142</v>
          </cell>
          <cell r="M1614">
            <v>3.53</v>
          </cell>
          <cell r="O1614">
            <v>1.59</v>
          </cell>
          <cell r="S1614">
            <v>0</v>
          </cell>
          <cell r="U1614">
            <v>103.28</v>
          </cell>
          <cell r="X1614" t="str">
            <v>AUX. CRECHE I</v>
          </cell>
        </row>
        <row r="1615">
          <cell r="C1615" t="str">
            <v>HOSPITAL MESTRE VITALINO</v>
          </cell>
          <cell r="E1615" t="str">
            <v>RUBIANA GORETTI DA SILVA</v>
          </cell>
          <cell r="F1615" t="str">
            <v>2 - Outros Profissionais da Saúde</v>
          </cell>
          <cell r="G1615" t="str">
            <v>223505</v>
          </cell>
          <cell r="H1615">
            <v>44440</v>
          </cell>
          <cell r="J1615">
            <v>253.28479999999999</v>
          </cell>
          <cell r="L1615">
            <v>0</v>
          </cell>
          <cell r="O1615">
            <v>1.59</v>
          </cell>
          <cell r="S1615">
            <v>0</v>
          </cell>
        </row>
        <row r="1616">
          <cell r="C1616" t="str">
            <v>HOSPITAL MESTRE VITALINO</v>
          </cell>
          <cell r="E1616" t="str">
            <v>RUBIANA MARIA DE FRANCA SILVA</v>
          </cell>
          <cell r="F1616" t="str">
            <v>2 - Outros Profissionais da Saúde</v>
          </cell>
          <cell r="G1616" t="str">
            <v>322205</v>
          </cell>
          <cell r="H1616">
            <v>44440</v>
          </cell>
          <cell r="J1616">
            <v>183.44</v>
          </cell>
          <cell r="L1616">
            <v>131.715857142</v>
          </cell>
          <cell r="M1616">
            <v>26.3</v>
          </cell>
          <cell r="O1616">
            <v>1.93</v>
          </cell>
          <cell r="S1616">
            <v>0</v>
          </cell>
        </row>
        <row r="1617">
          <cell r="C1617" t="str">
            <v>HOSPITAL MESTRE VITALINO</v>
          </cell>
          <cell r="E1617" t="str">
            <v>RUTE CREMILDA DOS SANTOS</v>
          </cell>
          <cell r="F1617" t="str">
            <v>2 - Outros Profissionais da Saúde</v>
          </cell>
          <cell r="G1617" t="str">
            <v>322205</v>
          </cell>
          <cell r="H1617">
            <v>44440</v>
          </cell>
          <cell r="J1617">
            <v>0</v>
          </cell>
          <cell r="K1617">
            <v>649.89</v>
          </cell>
          <cell r="L1617">
            <v>0</v>
          </cell>
          <cell r="O1617">
            <v>1.93</v>
          </cell>
          <cell r="R1617">
            <v>296</v>
          </cell>
          <cell r="S1617">
            <v>124.96</v>
          </cell>
        </row>
        <row r="1618">
          <cell r="C1618" t="str">
            <v>HOSPITAL MESTRE VITALINO</v>
          </cell>
          <cell r="E1618" t="str">
            <v>RUTE MARIA BARBOSA DA SILVA</v>
          </cell>
          <cell r="F1618" t="str">
            <v>2 - Outros Profissionais da Saúde</v>
          </cell>
          <cell r="G1618" t="str">
            <v>322205</v>
          </cell>
          <cell r="H1618">
            <v>44440</v>
          </cell>
          <cell r="J1618">
            <v>152.83840000000001</v>
          </cell>
          <cell r="L1618">
            <v>131.715857142</v>
          </cell>
          <cell r="M1618">
            <v>26.3</v>
          </cell>
          <cell r="O1618">
            <v>1.93</v>
          </cell>
          <cell r="S1618">
            <v>0</v>
          </cell>
        </row>
        <row r="1619">
          <cell r="C1619" t="str">
            <v>HOSPITAL MESTRE VITALINO</v>
          </cell>
          <cell r="E1619" t="str">
            <v>RUTH ANDRADE SILVA</v>
          </cell>
          <cell r="F1619" t="str">
            <v>2 - Outros Profissionais da Saúde</v>
          </cell>
          <cell r="G1619" t="str">
            <v>322205</v>
          </cell>
          <cell r="H1619">
            <v>44440</v>
          </cell>
          <cell r="J1619">
            <v>144.03360000000001</v>
          </cell>
          <cell r="L1619">
            <v>131.715857142</v>
          </cell>
          <cell r="M1619">
            <v>26.3</v>
          </cell>
          <cell r="O1619">
            <v>1.93</v>
          </cell>
          <cell r="S1619">
            <v>0</v>
          </cell>
        </row>
        <row r="1620">
          <cell r="C1620" t="str">
            <v>HOSPITAL MESTRE VITALINO</v>
          </cell>
          <cell r="E1620" t="str">
            <v>RYCELLY KAROLLYNE BARBOSA MORAIS</v>
          </cell>
          <cell r="F1620" t="str">
            <v>2 - Outros Profissionais da Saúde</v>
          </cell>
          <cell r="G1620" t="str">
            <v>223605</v>
          </cell>
          <cell r="H1620">
            <v>44440</v>
          </cell>
          <cell r="J1620">
            <v>228.25120000000001</v>
          </cell>
          <cell r="L1620">
            <v>0</v>
          </cell>
          <cell r="O1620">
            <v>1.59</v>
          </cell>
          <cell r="S1620">
            <v>0</v>
          </cell>
        </row>
        <row r="1621">
          <cell r="C1621" t="str">
            <v>HOSPITAL MESTRE VITALINO</v>
          </cell>
          <cell r="E1621" t="str">
            <v>SABRINA DE OLIVEIRA CASTOR</v>
          </cell>
          <cell r="F1621" t="str">
            <v>2 - Outros Profissionais da Saúde</v>
          </cell>
          <cell r="G1621" t="str">
            <v>223505</v>
          </cell>
          <cell r="H1621">
            <v>44440</v>
          </cell>
          <cell r="J1621">
            <v>258.44400000000002</v>
          </cell>
          <cell r="L1621">
            <v>131.715857142</v>
          </cell>
          <cell r="M1621">
            <v>3.53</v>
          </cell>
          <cell r="O1621">
            <v>1.59</v>
          </cell>
          <cell r="S1621">
            <v>0</v>
          </cell>
        </row>
        <row r="1622">
          <cell r="C1622" t="str">
            <v>HOSPITAL MESTRE VITALINO</v>
          </cell>
          <cell r="E1622" t="str">
            <v>SABRINA DE OLIVEIRA LINS</v>
          </cell>
          <cell r="F1622" t="str">
            <v>2 - Outros Profissionais da Saúde</v>
          </cell>
          <cell r="G1622" t="str">
            <v>223505</v>
          </cell>
          <cell r="H1622">
            <v>44440</v>
          </cell>
          <cell r="J1622">
            <v>272.86559999999997</v>
          </cell>
          <cell r="L1622">
            <v>131.715857142</v>
          </cell>
          <cell r="M1622">
            <v>3.53</v>
          </cell>
          <cell r="O1622">
            <v>1.59</v>
          </cell>
          <cell r="S1622">
            <v>0</v>
          </cell>
        </row>
        <row r="1623">
          <cell r="C1623" t="str">
            <v>HOSPITAL MESTRE VITALINO</v>
          </cell>
          <cell r="E1623" t="str">
            <v>SABRINA MARIA PORFIRIO DE SOUZA</v>
          </cell>
          <cell r="F1623" t="str">
            <v>2 - Outros Profissionais da Saúde</v>
          </cell>
          <cell r="G1623" t="str">
            <v>223505</v>
          </cell>
          <cell r="H1623">
            <v>44440</v>
          </cell>
          <cell r="J1623">
            <v>215.41120000000001</v>
          </cell>
          <cell r="L1623">
            <v>131.715857142</v>
          </cell>
          <cell r="M1623">
            <v>2.66</v>
          </cell>
          <cell r="O1623">
            <v>1.59</v>
          </cell>
          <cell r="S1623">
            <v>0</v>
          </cell>
          <cell r="U1623">
            <v>103.28</v>
          </cell>
          <cell r="X1623" t="str">
            <v>AUX. CRECHE I</v>
          </cell>
        </row>
        <row r="1624">
          <cell r="C1624" t="str">
            <v>HOSPITAL MESTRE VITALINO</v>
          </cell>
          <cell r="E1624" t="str">
            <v>SAIONARA RAYANE DA SILVA RAMOS</v>
          </cell>
          <cell r="F1624" t="str">
            <v>2 - Outros Profissionais da Saúde</v>
          </cell>
          <cell r="G1624" t="str">
            <v>322205</v>
          </cell>
          <cell r="H1624">
            <v>44440</v>
          </cell>
          <cell r="J1624">
            <v>157.62799999999999</v>
          </cell>
          <cell r="L1624">
            <v>131.715857142</v>
          </cell>
          <cell r="M1624">
            <v>26.3</v>
          </cell>
          <cell r="O1624">
            <v>1.93</v>
          </cell>
          <cell r="R1624">
            <v>111</v>
          </cell>
          <cell r="S1624">
            <v>78.91</v>
          </cell>
        </row>
        <row r="1625">
          <cell r="C1625" t="str">
            <v>HOSPITAL MESTRE VITALINO</v>
          </cell>
          <cell r="E1625" t="str">
            <v>SALATIEL DA SILVA CORREIA</v>
          </cell>
          <cell r="F1625" t="str">
            <v>2 - Outros Profissionais da Saúde</v>
          </cell>
          <cell r="G1625" t="str">
            <v>324115</v>
          </cell>
          <cell r="H1625">
            <v>44440</v>
          </cell>
          <cell r="J1625">
            <v>245.29759999999999</v>
          </cell>
          <cell r="L1625">
            <v>131.715857142</v>
          </cell>
          <cell r="M1625">
            <v>2.09</v>
          </cell>
          <cell r="O1625">
            <v>9.99</v>
          </cell>
          <cell r="S1625">
            <v>0</v>
          </cell>
        </row>
        <row r="1626">
          <cell r="C1626" t="str">
            <v>HOSPITAL MESTRE VITALINO</v>
          </cell>
          <cell r="E1626" t="str">
            <v>SALVIANO RAMOS DA SILVA</v>
          </cell>
          <cell r="F1626" t="str">
            <v>2 - Outros Profissionais da Saúde</v>
          </cell>
          <cell r="G1626" t="str">
            <v>324115</v>
          </cell>
          <cell r="H1626">
            <v>44440</v>
          </cell>
          <cell r="J1626">
            <v>289.108</v>
          </cell>
          <cell r="L1626">
            <v>131.715857142</v>
          </cell>
          <cell r="M1626">
            <v>2.09</v>
          </cell>
          <cell r="O1626">
            <v>9.99</v>
          </cell>
          <cell r="S1626">
            <v>0</v>
          </cell>
        </row>
        <row r="1627">
          <cell r="C1627" t="str">
            <v>HOSPITAL MESTRE VITALINO</v>
          </cell>
          <cell r="E1627" t="str">
            <v>SAMANTA SIMAO DE CARVALHO</v>
          </cell>
          <cell r="F1627" t="str">
            <v>2 - Outros Profissionais da Saúde</v>
          </cell>
          <cell r="G1627" t="str">
            <v>322205</v>
          </cell>
          <cell r="H1627">
            <v>44440</v>
          </cell>
          <cell r="J1627">
            <v>195.28559999999999</v>
          </cell>
          <cell r="L1627">
            <v>0</v>
          </cell>
          <cell r="O1627">
            <v>1.93</v>
          </cell>
          <cell r="S1627">
            <v>0</v>
          </cell>
          <cell r="U1627">
            <v>66.11</v>
          </cell>
          <cell r="X1627" t="str">
            <v>AUX.CRECHE FERIAS</v>
          </cell>
        </row>
        <row r="1628">
          <cell r="C1628" t="str">
            <v>HOSPITAL MESTRE VITALINO</v>
          </cell>
          <cell r="E1628" t="str">
            <v>SAMARA AQUINO HOLANDA</v>
          </cell>
          <cell r="F1628" t="str">
            <v>1 - Médico</v>
          </cell>
          <cell r="G1628" t="str">
            <v>225121</v>
          </cell>
          <cell r="H1628">
            <v>44440</v>
          </cell>
          <cell r="J1628">
            <v>808.88400000000001</v>
          </cell>
          <cell r="L1628">
            <v>131.715857142</v>
          </cell>
          <cell r="M1628">
            <v>2.75</v>
          </cell>
          <cell r="O1628">
            <v>6.13</v>
          </cell>
          <cell r="P1628">
            <v>1.23</v>
          </cell>
          <cell r="S1628">
            <v>0</v>
          </cell>
        </row>
        <row r="1629">
          <cell r="C1629" t="str">
            <v>HOSPITAL MESTRE VITALINO</v>
          </cell>
          <cell r="E1629" t="str">
            <v>SAMARA DUARTE OLIVEIRA</v>
          </cell>
          <cell r="F1629" t="str">
            <v>1 - Médico</v>
          </cell>
          <cell r="G1629" t="str">
            <v>225225</v>
          </cell>
          <cell r="H1629">
            <v>44440</v>
          </cell>
          <cell r="J1629">
            <v>926.84400000000005</v>
          </cell>
          <cell r="L1629">
            <v>131.715857142</v>
          </cell>
          <cell r="M1629">
            <v>2.75</v>
          </cell>
          <cell r="O1629">
            <v>6.13</v>
          </cell>
          <cell r="P1629">
            <v>1.23</v>
          </cell>
          <cell r="S1629">
            <v>0</v>
          </cell>
        </row>
        <row r="1630">
          <cell r="C1630" t="str">
            <v>HOSPITAL MESTRE VITALINO</v>
          </cell>
          <cell r="E1630" t="str">
            <v>SAMARA MIRELLY DA SILVA MACEDO</v>
          </cell>
          <cell r="F1630" t="str">
            <v>2 - Outros Profissionais da Saúde</v>
          </cell>
          <cell r="G1630" t="str">
            <v>322205</v>
          </cell>
          <cell r="H1630">
            <v>44440</v>
          </cell>
          <cell r="J1630">
            <v>157.17679999999999</v>
          </cell>
          <cell r="L1630">
            <v>131.715857142</v>
          </cell>
          <cell r="M1630">
            <v>26.3</v>
          </cell>
          <cell r="O1630">
            <v>1.93</v>
          </cell>
          <cell r="S1630">
            <v>0</v>
          </cell>
          <cell r="U1630">
            <v>69.41</v>
          </cell>
          <cell r="X1630" t="str">
            <v>AUX. CRECHE I</v>
          </cell>
        </row>
        <row r="1631">
          <cell r="C1631" t="str">
            <v>HOSPITAL MESTRE VITALINO</v>
          </cell>
          <cell r="E1631" t="str">
            <v>SAMOEL PAULO DA SILVA</v>
          </cell>
          <cell r="F1631" t="str">
            <v>3 - Administrativo</v>
          </cell>
          <cell r="G1631" t="str">
            <v>513505</v>
          </cell>
          <cell r="H1631">
            <v>44440</v>
          </cell>
          <cell r="J1631">
            <v>112.24</v>
          </cell>
          <cell r="L1631">
            <v>131.715857142</v>
          </cell>
          <cell r="M1631">
            <v>22.26</v>
          </cell>
          <cell r="O1631">
            <v>1.93</v>
          </cell>
          <cell r="S1631">
            <v>0</v>
          </cell>
        </row>
        <row r="1632">
          <cell r="C1632" t="str">
            <v>HOSPITAL MESTRE VITALINO</v>
          </cell>
          <cell r="E1632" t="str">
            <v>SAMUEL RANIELLE SARINHO DA SILVA</v>
          </cell>
          <cell r="F1632" t="str">
            <v>3 - Administrativo</v>
          </cell>
          <cell r="G1632" t="str">
            <v>514320</v>
          </cell>
          <cell r="H1632">
            <v>44440</v>
          </cell>
          <cell r="J1632">
            <v>123.60720000000001</v>
          </cell>
          <cell r="L1632">
            <v>131.715857142</v>
          </cell>
          <cell r="M1632">
            <v>22.2</v>
          </cell>
          <cell r="O1632">
            <v>1.93</v>
          </cell>
          <cell r="S1632">
            <v>0</v>
          </cell>
        </row>
        <row r="1633">
          <cell r="C1633" t="str">
            <v>HOSPITAL MESTRE VITALINO</v>
          </cell>
          <cell r="E1633" t="str">
            <v>SANDRA MORAIS</v>
          </cell>
          <cell r="F1633" t="str">
            <v>2 - Outros Profissionais da Saúde</v>
          </cell>
          <cell r="G1633" t="str">
            <v>322205</v>
          </cell>
          <cell r="H1633">
            <v>44440</v>
          </cell>
          <cell r="J1633">
            <v>154.55520000000001</v>
          </cell>
          <cell r="L1633">
            <v>131.715857142</v>
          </cell>
          <cell r="M1633">
            <v>26.3</v>
          </cell>
          <cell r="O1633">
            <v>1.93</v>
          </cell>
          <cell r="S1633">
            <v>0</v>
          </cell>
        </row>
        <row r="1634">
          <cell r="C1634" t="str">
            <v>HOSPITAL MESTRE VITALINO</v>
          </cell>
          <cell r="E1634" t="str">
            <v>SANDREILZA MARIA DA SILVA</v>
          </cell>
          <cell r="F1634" t="str">
            <v>2 - Outros Profissionais da Saúde</v>
          </cell>
          <cell r="G1634" t="str">
            <v>521130</v>
          </cell>
          <cell r="H1634">
            <v>44440</v>
          </cell>
          <cell r="J1634">
            <v>0</v>
          </cell>
          <cell r="L1634">
            <v>0</v>
          </cell>
          <cell r="O1634">
            <v>1.93</v>
          </cell>
          <cell r="S1634">
            <v>0</v>
          </cell>
        </row>
        <row r="1635">
          <cell r="C1635" t="str">
            <v>HOSPITAL MESTRE VITALINO</v>
          </cell>
          <cell r="E1635" t="str">
            <v>SANDRO HENRIQUE DE HOLANDA CARVALHO</v>
          </cell>
          <cell r="F1635" t="str">
            <v>2 - Outros Profissionais da Saúde</v>
          </cell>
          <cell r="G1635" t="str">
            <v>223505</v>
          </cell>
          <cell r="H1635">
            <v>44440</v>
          </cell>
          <cell r="J1635">
            <v>269.48719999999997</v>
          </cell>
          <cell r="L1635">
            <v>0</v>
          </cell>
          <cell r="O1635">
            <v>1.59</v>
          </cell>
          <cell r="S1635">
            <v>0</v>
          </cell>
        </row>
        <row r="1636">
          <cell r="C1636" t="str">
            <v>HOSPITAL MESTRE VITALINO</v>
          </cell>
          <cell r="E1636" t="str">
            <v>SANDRO INACIO DO CARMO</v>
          </cell>
          <cell r="F1636" t="str">
            <v>1 - Médico</v>
          </cell>
          <cell r="G1636" t="str">
            <v>225120</v>
          </cell>
          <cell r="H1636">
            <v>44440</v>
          </cell>
          <cell r="J1636">
            <v>2883.2719999999999</v>
          </cell>
          <cell r="L1636">
            <v>131.715857142</v>
          </cell>
          <cell r="M1636">
            <v>2.75</v>
          </cell>
          <cell r="O1636">
            <v>6.13</v>
          </cell>
          <cell r="P1636">
            <v>1.23</v>
          </cell>
          <cell r="S1636">
            <v>0</v>
          </cell>
        </row>
        <row r="1637">
          <cell r="C1637" t="str">
            <v>HOSPITAL MESTRE VITALINO</v>
          </cell>
          <cell r="E1637" t="str">
            <v>SARA BARROS PAIXAO</v>
          </cell>
          <cell r="F1637" t="str">
            <v>3 - Administrativo</v>
          </cell>
          <cell r="G1637" t="str">
            <v>411010</v>
          </cell>
          <cell r="H1637">
            <v>44440</v>
          </cell>
          <cell r="J1637">
            <v>137.3192</v>
          </cell>
          <cell r="L1637">
            <v>0</v>
          </cell>
          <cell r="O1637">
            <v>1.93</v>
          </cell>
          <cell r="S1637">
            <v>0</v>
          </cell>
        </row>
        <row r="1638">
          <cell r="C1638" t="str">
            <v>HOSPITAL MESTRE VITALINO</v>
          </cell>
          <cell r="E1638" t="str">
            <v>SARA MARIA FLORENCIO</v>
          </cell>
          <cell r="F1638" t="str">
            <v>2 - Outros Profissionais da Saúde</v>
          </cell>
          <cell r="G1638" t="str">
            <v>322205</v>
          </cell>
          <cell r="H1638">
            <v>44440</v>
          </cell>
          <cell r="J1638">
            <v>188.49440000000001</v>
          </cell>
          <cell r="L1638">
            <v>0</v>
          </cell>
          <cell r="O1638">
            <v>1.93</v>
          </cell>
          <cell r="R1638">
            <v>222</v>
          </cell>
          <cell r="S1638">
            <v>78.91</v>
          </cell>
        </row>
        <row r="1639">
          <cell r="C1639" t="str">
            <v>HOSPITAL MESTRE VITALINO</v>
          </cell>
          <cell r="E1639" t="str">
            <v>SARA PESSOA DE ALBUQUERQUE</v>
          </cell>
          <cell r="F1639" t="str">
            <v>2 - Outros Profissionais da Saúde</v>
          </cell>
          <cell r="G1639" t="str">
            <v>223505</v>
          </cell>
          <cell r="H1639">
            <v>44440</v>
          </cell>
          <cell r="J1639">
            <v>305.81279999999998</v>
          </cell>
          <cell r="L1639">
            <v>131.715857142</v>
          </cell>
          <cell r="M1639">
            <v>3.53</v>
          </cell>
          <cell r="O1639">
            <v>1.59</v>
          </cell>
          <cell r="S1639">
            <v>0</v>
          </cell>
        </row>
        <row r="1640">
          <cell r="C1640" t="str">
            <v>HOSPITAL MESTRE VITALINO</v>
          </cell>
          <cell r="E1640" t="str">
            <v>SARAH DE MEDEIROS SALES FRANCA</v>
          </cell>
          <cell r="F1640" t="str">
            <v>1 - Médico</v>
          </cell>
          <cell r="G1640" t="str">
            <v>225125</v>
          </cell>
          <cell r="H1640">
            <v>44440</v>
          </cell>
          <cell r="J1640">
            <v>508.9504</v>
          </cell>
          <cell r="L1640">
            <v>131.715857142</v>
          </cell>
          <cell r="M1640">
            <v>1.65</v>
          </cell>
          <cell r="O1640">
            <v>6.13</v>
          </cell>
          <cell r="P1640">
            <v>1.23</v>
          </cell>
          <cell r="S1640">
            <v>0</v>
          </cell>
        </row>
        <row r="1641">
          <cell r="C1641" t="str">
            <v>HOSPITAL MESTRE VITALINO</v>
          </cell>
          <cell r="E1641" t="str">
            <v>SEBASTIAO FERREIRA BEZERRA DA SILVA</v>
          </cell>
          <cell r="F1641" t="str">
            <v>3 - Administrativo</v>
          </cell>
          <cell r="G1641" t="str">
            <v>413105</v>
          </cell>
          <cell r="H1641">
            <v>44440</v>
          </cell>
          <cell r="J1641">
            <v>268.95679999999999</v>
          </cell>
          <cell r="L1641">
            <v>131.715857142</v>
          </cell>
          <cell r="M1641">
            <v>16.14</v>
          </cell>
          <cell r="O1641">
            <v>1.93</v>
          </cell>
          <cell r="S1641">
            <v>0</v>
          </cell>
        </row>
        <row r="1642">
          <cell r="C1642" t="str">
            <v>HOSPITAL MESTRE VITALINO</v>
          </cell>
          <cell r="E1642" t="str">
            <v>SEBASTIAO MARCOS CHAVES</v>
          </cell>
          <cell r="F1642" t="str">
            <v>3 - Administrativo</v>
          </cell>
          <cell r="G1642" t="str">
            <v>782320</v>
          </cell>
          <cell r="H1642">
            <v>44440</v>
          </cell>
          <cell r="J1642">
            <v>207.8064</v>
          </cell>
          <cell r="L1642">
            <v>131.715857142</v>
          </cell>
          <cell r="M1642">
            <v>40.33</v>
          </cell>
          <cell r="O1642">
            <v>1.93</v>
          </cell>
          <cell r="R1642">
            <v>111</v>
          </cell>
          <cell r="S1642">
            <v>111</v>
          </cell>
        </row>
        <row r="1643">
          <cell r="C1643" t="str">
            <v>HOSPITAL MESTRE VITALINO</v>
          </cell>
          <cell r="E1643" t="str">
            <v>SERGIO LUIZ DE OLIVEIRA</v>
          </cell>
          <cell r="F1643" t="str">
            <v>3 - Administrativo</v>
          </cell>
          <cell r="G1643" t="str">
            <v>514320</v>
          </cell>
          <cell r="H1643">
            <v>44440</v>
          </cell>
          <cell r="J1643">
            <v>144.02879999999999</v>
          </cell>
          <cell r="L1643">
            <v>131.715857142</v>
          </cell>
          <cell r="M1643">
            <v>22.2</v>
          </cell>
          <cell r="O1643">
            <v>1.93</v>
          </cell>
          <cell r="S1643">
            <v>0</v>
          </cell>
        </row>
        <row r="1644">
          <cell r="C1644" t="str">
            <v>HOSPITAL MESTRE VITALINO</v>
          </cell>
          <cell r="E1644" t="str">
            <v>SERGIO RICARDO AMANCIO DA SILVA</v>
          </cell>
          <cell r="F1644" t="str">
            <v>3 - Administrativo</v>
          </cell>
          <cell r="G1644" t="str">
            <v>517410</v>
          </cell>
          <cell r="H1644">
            <v>44440</v>
          </cell>
          <cell r="J1644">
            <v>111.2056</v>
          </cell>
          <cell r="L1644">
            <v>131.715857142</v>
          </cell>
          <cell r="M1644">
            <v>22.26</v>
          </cell>
          <cell r="O1644">
            <v>1.93</v>
          </cell>
          <cell r="S1644">
            <v>0</v>
          </cell>
        </row>
        <row r="1645">
          <cell r="C1645" t="str">
            <v>HOSPITAL MESTRE VITALINO</v>
          </cell>
          <cell r="E1645" t="str">
            <v>SEVERINA GARCIA FERREIRA</v>
          </cell>
          <cell r="F1645" t="str">
            <v>3 - Administrativo</v>
          </cell>
          <cell r="G1645" t="str">
            <v>411005</v>
          </cell>
          <cell r="H1645">
            <v>44440</v>
          </cell>
          <cell r="J1645">
            <v>10.333399999999999</v>
          </cell>
          <cell r="L1645">
            <v>0</v>
          </cell>
          <cell r="O1645">
            <v>1.93</v>
          </cell>
          <cell r="R1645">
            <v>296</v>
          </cell>
          <cell r="S1645">
            <v>31</v>
          </cell>
        </row>
        <row r="1646">
          <cell r="C1646" t="str">
            <v>HOSPITAL MESTRE VITALINO</v>
          </cell>
          <cell r="E1646" t="str">
            <v>SEVERINA LUDUVINA BARBOSA DA SILVA</v>
          </cell>
          <cell r="F1646" t="str">
            <v>3 - Administrativo</v>
          </cell>
          <cell r="G1646" t="str">
            <v>763305</v>
          </cell>
          <cell r="H1646">
            <v>44440</v>
          </cell>
          <cell r="J1646">
            <v>111.7512</v>
          </cell>
          <cell r="L1646">
            <v>131.715857142</v>
          </cell>
          <cell r="M1646">
            <v>22.26</v>
          </cell>
          <cell r="O1646">
            <v>1.93</v>
          </cell>
          <cell r="R1646">
            <v>111</v>
          </cell>
          <cell r="S1646">
            <v>66.78</v>
          </cell>
        </row>
        <row r="1647">
          <cell r="C1647" t="str">
            <v>HOSPITAL MESTRE VITALINO</v>
          </cell>
          <cell r="E1647" t="str">
            <v>SEVERINA MARQUES DA SILVA</v>
          </cell>
          <cell r="F1647" t="str">
            <v>3 - Administrativo</v>
          </cell>
          <cell r="G1647" t="str">
            <v>514320</v>
          </cell>
          <cell r="H1647">
            <v>44440</v>
          </cell>
          <cell r="J1647">
            <v>112</v>
          </cell>
          <cell r="L1647">
            <v>131.715857142</v>
          </cell>
          <cell r="M1647">
            <v>22.2</v>
          </cell>
          <cell r="O1647">
            <v>1.93</v>
          </cell>
          <cell r="R1647">
            <v>111</v>
          </cell>
          <cell r="S1647">
            <v>66.599999999999994</v>
          </cell>
        </row>
        <row r="1648">
          <cell r="C1648" t="str">
            <v>HOSPITAL MESTRE VITALINO</v>
          </cell>
          <cell r="E1648" t="str">
            <v>SEVERINO CIPRIANO DA SILVA</v>
          </cell>
          <cell r="F1648" t="str">
            <v>2 - Outros Profissionais da Saúde</v>
          </cell>
          <cell r="G1648" t="str">
            <v>322205</v>
          </cell>
          <cell r="H1648">
            <v>44440</v>
          </cell>
          <cell r="J1648">
            <v>169.6816</v>
          </cell>
          <cell r="L1648">
            <v>131.715857142</v>
          </cell>
          <cell r="M1648">
            <v>26.3</v>
          </cell>
          <cell r="O1648">
            <v>1.93</v>
          </cell>
          <cell r="S1648">
            <v>0</v>
          </cell>
        </row>
        <row r="1649">
          <cell r="C1649" t="str">
            <v>HOSPITAL MESTRE VITALINO</v>
          </cell>
          <cell r="E1649" t="str">
            <v>SEVERINO CORREIA DA SILVA</v>
          </cell>
          <cell r="F1649" t="str">
            <v>3 - Administrativo</v>
          </cell>
          <cell r="G1649" t="str">
            <v>517410</v>
          </cell>
          <cell r="H1649">
            <v>44440</v>
          </cell>
          <cell r="J1649">
            <v>0</v>
          </cell>
          <cell r="L1649">
            <v>0</v>
          </cell>
          <cell r="O1649">
            <v>1.93</v>
          </cell>
          <cell r="S1649">
            <v>0</v>
          </cell>
        </row>
        <row r="1650">
          <cell r="C1650" t="str">
            <v>HOSPITAL MESTRE VITALINO</v>
          </cell>
          <cell r="E1650" t="str">
            <v>SEVERINO JOAO DE BRITO</v>
          </cell>
          <cell r="F1650" t="str">
            <v>3 - Administrativo</v>
          </cell>
          <cell r="G1650" t="str">
            <v>514320</v>
          </cell>
          <cell r="H1650">
            <v>44440</v>
          </cell>
          <cell r="J1650">
            <v>112</v>
          </cell>
          <cell r="L1650">
            <v>0</v>
          </cell>
          <cell r="O1650">
            <v>1.93</v>
          </cell>
          <cell r="S1650">
            <v>0</v>
          </cell>
        </row>
        <row r="1651">
          <cell r="C1651" t="str">
            <v>HOSPITAL MESTRE VITALINO</v>
          </cell>
          <cell r="E1651" t="str">
            <v>SHEILA MARCIA DE OLIVEIRA GARCIA</v>
          </cell>
          <cell r="F1651" t="str">
            <v>2 - Outros Profissionais da Saúde</v>
          </cell>
          <cell r="G1651" t="str">
            <v>223505</v>
          </cell>
          <cell r="H1651">
            <v>44440</v>
          </cell>
          <cell r="J1651">
            <v>326.37360000000001</v>
          </cell>
          <cell r="L1651">
            <v>131.715857142</v>
          </cell>
          <cell r="M1651">
            <v>3.41</v>
          </cell>
          <cell r="O1651">
            <v>1.59</v>
          </cell>
          <cell r="S1651">
            <v>0</v>
          </cell>
        </row>
        <row r="1652">
          <cell r="C1652" t="str">
            <v>HOSPITAL MESTRE VITALINO</v>
          </cell>
          <cell r="E1652" t="str">
            <v>SHEYLA TEIXEIRA MARTINS</v>
          </cell>
          <cell r="F1652" t="str">
            <v>3 - Administrativo</v>
          </cell>
          <cell r="G1652" t="str">
            <v>251520</v>
          </cell>
          <cell r="H1652">
            <v>44440</v>
          </cell>
          <cell r="J1652">
            <v>381.80720000000002</v>
          </cell>
          <cell r="L1652">
            <v>131.715857142</v>
          </cell>
          <cell r="M1652">
            <v>54.71</v>
          </cell>
          <cell r="O1652">
            <v>1.93</v>
          </cell>
          <cell r="S1652">
            <v>0</v>
          </cell>
        </row>
        <row r="1653">
          <cell r="C1653" t="str">
            <v>HOSPITAL MESTRE VITALINO</v>
          </cell>
          <cell r="E1653" t="str">
            <v>SHYSLENE CORDEIRO DE ARAUJO</v>
          </cell>
          <cell r="F1653" t="str">
            <v>3 - Administrativo</v>
          </cell>
          <cell r="G1653" t="str">
            <v>513430</v>
          </cell>
          <cell r="H1653">
            <v>44440</v>
          </cell>
          <cell r="J1653">
            <v>116.69199999999999</v>
          </cell>
          <cell r="L1653">
            <v>131.715857142</v>
          </cell>
          <cell r="M1653">
            <v>22.26</v>
          </cell>
          <cell r="O1653">
            <v>1.93</v>
          </cell>
          <cell r="S1653">
            <v>0</v>
          </cell>
        </row>
        <row r="1654">
          <cell r="C1654" t="str">
            <v>HOSPITAL MESTRE VITALINO</v>
          </cell>
          <cell r="E1654" t="str">
            <v>SIDNEI SOARES E SILVA</v>
          </cell>
          <cell r="F1654" t="str">
            <v>2 - Outros Profissionais da Saúde</v>
          </cell>
          <cell r="G1654" t="str">
            <v>322205</v>
          </cell>
          <cell r="H1654">
            <v>44440</v>
          </cell>
          <cell r="J1654">
            <v>159.3792</v>
          </cell>
          <cell r="L1654">
            <v>0</v>
          </cell>
          <cell r="O1654">
            <v>1.93</v>
          </cell>
          <cell r="S1654">
            <v>0</v>
          </cell>
        </row>
        <row r="1655">
          <cell r="C1655" t="str">
            <v>HOSPITAL MESTRE VITALINO</v>
          </cell>
          <cell r="E1655" t="str">
            <v>SIDNEY SOUZA ARAUJO RIBEIRO</v>
          </cell>
          <cell r="F1655" t="str">
            <v>1 - Médico</v>
          </cell>
          <cell r="G1655" t="str">
            <v>225150</v>
          </cell>
          <cell r="H1655">
            <v>44440</v>
          </cell>
          <cell r="J1655">
            <v>746.5376</v>
          </cell>
          <cell r="L1655">
            <v>131.715857142</v>
          </cell>
          <cell r="M1655">
            <v>2.66</v>
          </cell>
          <cell r="O1655">
            <v>6.13</v>
          </cell>
          <cell r="P1655">
            <v>1.23</v>
          </cell>
          <cell r="S1655">
            <v>0</v>
          </cell>
        </row>
        <row r="1656">
          <cell r="C1656" t="str">
            <v>HOSPITAL MESTRE VITALINO</v>
          </cell>
          <cell r="E1656" t="str">
            <v>SILAS EMANOEL SOUZA XAVIER CORREIA</v>
          </cell>
          <cell r="F1656" t="str">
            <v>1 - Médico</v>
          </cell>
          <cell r="G1656" t="str">
            <v>225125</v>
          </cell>
          <cell r="H1656">
            <v>44440</v>
          </cell>
          <cell r="J1656">
            <v>856.33360000000005</v>
          </cell>
          <cell r="L1656">
            <v>131.715857142</v>
          </cell>
          <cell r="M1656">
            <v>2.75</v>
          </cell>
          <cell r="O1656">
            <v>6.13</v>
          </cell>
          <cell r="P1656">
            <v>1.23</v>
          </cell>
          <cell r="S1656">
            <v>0</v>
          </cell>
        </row>
        <row r="1657">
          <cell r="C1657" t="str">
            <v>HOSPITAL MESTRE VITALINO</v>
          </cell>
          <cell r="E1657" t="str">
            <v>SILAS MARCOS DA SILVA</v>
          </cell>
          <cell r="F1657" t="str">
            <v>3 - Administrativo</v>
          </cell>
          <cell r="G1657" t="str">
            <v>514320</v>
          </cell>
          <cell r="H1657">
            <v>44440</v>
          </cell>
          <cell r="J1657">
            <v>112</v>
          </cell>
          <cell r="L1657">
            <v>0</v>
          </cell>
          <cell r="O1657">
            <v>1.93</v>
          </cell>
          <cell r="S1657">
            <v>0</v>
          </cell>
        </row>
        <row r="1658">
          <cell r="C1658" t="str">
            <v>HOSPITAL MESTRE VITALINO</v>
          </cell>
          <cell r="E1658" t="str">
            <v>SILVANA ALVES DA SILVA</v>
          </cell>
          <cell r="F1658" t="str">
            <v>2 - Outros Profissionais da Saúde</v>
          </cell>
          <cell r="G1658" t="str">
            <v>322205</v>
          </cell>
          <cell r="H1658">
            <v>44440</v>
          </cell>
          <cell r="J1658">
            <v>154.55520000000001</v>
          </cell>
          <cell r="L1658">
            <v>0</v>
          </cell>
          <cell r="O1658">
            <v>1.93</v>
          </cell>
          <cell r="S1658">
            <v>0</v>
          </cell>
        </row>
        <row r="1659">
          <cell r="C1659" t="str">
            <v>HOSPITAL MESTRE VITALINO</v>
          </cell>
          <cell r="E1659" t="str">
            <v>SILVANA FRANCISCA DOS SANTOS BARROS</v>
          </cell>
          <cell r="F1659" t="str">
            <v>3 - Administrativo</v>
          </cell>
          <cell r="G1659" t="str">
            <v>513430</v>
          </cell>
          <cell r="H1659">
            <v>44440</v>
          </cell>
          <cell r="J1659">
            <v>89.04</v>
          </cell>
          <cell r="L1659">
            <v>0</v>
          </cell>
          <cell r="O1659">
            <v>1.93</v>
          </cell>
          <cell r="S1659">
            <v>0</v>
          </cell>
        </row>
        <row r="1660">
          <cell r="C1660" t="str">
            <v>HOSPITAL MESTRE VITALINO</v>
          </cell>
          <cell r="E1660" t="str">
            <v>SILVANA PERCILIA CAMPOS DA SILVA</v>
          </cell>
          <cell r="F1660" t="str">
            <v>2 - Outros Profissionais da Saúde</v>
          </cell>
          <cell r="G1660" t="str">
            <v>223505</v>
          </cell>
          <cell r="H1660">
            <v>44440</v>
          </cell>
          <cell r="J1660">
            <v>272.58479999999997</v>
          </cell>
          <cell r="L1660">
            <v>131.715857142</v>
          </cell>
          <cell r="M1660">
            <v>3.31</v>
          </cell>
          <cell r="O1660">
            <v>1.59</v>
          </cell>
          <cell r="S1660">
            <v>0</v>
          </cell>
        </row>
        <row r="1661">
          <cell r="C1661" t="str">
            <v>HOSPITAL MESTRE VITALINO</v>
          </cell>
          <cell r="E1661" t="str">
            <v>SILVANE MARIA DA CONCEIÇAO SILVA</v>
          </cell>
          <cell r="F1661" t="str">
            <v>2 - Outros Profissionais da Saúde</v>
          </cell>
          <cell r="G1661" t="str">
            <v>322205</v>
          </cell>
          <cell r="H1661">
            <v>44440</v>
          </cell>
          <cell r="J1661">
            <v>141.81039999999999</v>
          </cell>
          <cell r="L1661">
            <v>131.715857142</v>
          </cell>
          <cell r="M1661">
            <v>26.3</v>
          </cell>
          <cell r="O1661">
            <v>1.93</v>
          </cell>
          <cell r="S1661">
            <v>0</v>
          </cell>
          <cell r="U1661">
            <v>69.41</v>
          </cell>
          <cell r="X1661" t="str">
            <v>AUX. CRECHE I</v>
          </cell>
        </row>
        <row r="1662">
          <cell r="C1662" t="str">
            <v>HOSPITAL MESTRE VITALINO</v>
          </cell>
          <cell r="E1662" t="str">
            <v>SILVANEA CORREIA DE MELO</v>
          </cell>
          <cell r="F1662" t="str">
            <v>3 - Administrativo</v>
          </cell>
          <cell r="G1662" t="str">
            <v>410105</v>
          </cell>
          <cell r="H1662">
            <v>44440</v>
          </cell>
          <cell r="J1662">
            <v>197.58080000000001</v>
          </cell>
          <cell r="L1662">
            <v>131.715857142</v>
          </cell>
          <cell r="M1662">
            <v>25.15</v>
          </cell>
          <cell r="O1662">
            <v>1.93</v>
          </cell>
          <cell r="R1662">
            <v>222</v>
          </cell>
          <cell r="S1662">
            <v>75.45</v>
          </cell>
        </row>
        <row r="1663">
          <cell r="C1663" t="str">
            <v>HOSPITAL MESTRE VITALINO</v>
          </cell>
          <cell r="E1663" t="str">
            <v>SILVANEIDE MARIA DA SILVA</v>
          </cell>
          <cell r="F1663" t="str">
            <v>2 - Outros Profissionais da Saúde</v>
          </cell>
          <cell r="G1663" t="str">
            <v>322205</v>
          </cell>
          <cell r="H1663">
            <v>44440</v>
          </cell>
          <cell r="J1663">
            <v>161.4864</v>
          </cell>
          <cell r="L1663">
            <v>0</v>
          </cell>
          <cell r="O1663">
            <v>1.93</v>
          </cell>
          <cell r="S1663">
            <v>0</v>
          </cell>
          <cell r="U1663">
            <v>69.41</v>
          </cell>
          <cell r="X1663" t="str">
            <v>AUX. CRECHE I</v>
          </cell>
        </row>
        <row r="1664">
          <cell r="C1664" t="str">
            <v>HOSPITAL MESTRE VITALINO</v>
          </cell>
          <cell r="E1664" t="str">
            <v>SILVANIA TEREZINHA DA SILVA</v>
          </cell>
          <cell r="F1664" t="str">
            <v>2 - Outros Profissionais da Saúde</v>
          </cell>
          <cell r="G1664" t="str">
            <v>322205</v>
          </cell>
          <cell r="H1664">
            <v>44440</v>
          </cell>
          <cell r="J1664">
            <v>231.64240000000001</v>
          </cell>
          <cell r="L1664">
            <v>131.715857142</v>
          </cell>
          <cell r="M1664">
            <v>0.88</v>
          </cell>
          <cell r="O1664">
            <v>1.93</v>
          </cell>
          <cell r="S1664">
            <v>0</v>
          </cell>
        </row>
        <row r="1665">
          <cell r="C1665" t="str">
            <v>HOSPITAL MESTRE VITALINO</v>
          </cell>
          <cell r="E1665" t="str">
            <v>SILVIA VIVIANE BARROS DA SILVA</v>
          </cell>
          <cell r="F1665" t="str">
            <v>2 - Outros Profissionais da Saúde</v>
          </cell>
          <cell r="G1665" t="str">
            <v>322205</v>
          </cell>
          <cell r="H1665">
            <v>44440</v>
          </cell>
          <cell r="J1665">
            <v>169.5136</v>
          </cell>
          <cell r="L1665">
            <v>0</v>
          </cell>
          <cell r="O1665">
            <v>1.93</v>
          </cell>
          <cell r="S1665">
            <v>0</v>
          </cell>
        </row>
        <row r="1666">
          <cell r="C1666" t="str">
            <v>HOSPITAL MESTRE VITALINO</v>
          </cell>
          <cell r="E1666" t="str">
            <v>SILVIO FABIANO DE ANDRADE</v>
          </cell>
          <cell r="F1666" t="str">
            <v>2 - Outros Profissionais da Saúde</v>
          </cell>
          <cell r="G1666" t="str">
            <v>322205</v>
          </cell>
          <cell r="H1666">
            <v>44440</v>
          </cell>
          <cell r="J1666">
            <v>159.67760000000001</v>
          </cell>
          <cell r="L1666">
            <v>131.715857142</v>
          </cell>
          <cell r="M1666">
            <v>26.3</v>
          </cell>
          <cell r="O1666">
            <v>1.93</v>
          </cell>
          <cell r="S1666">
            <v>0</v>
          </cell>
        </row>
        <row r="1667">
          <cell r="C1667" t="str">
            <v>HOSPITAL MESTRE VITALINO</v>
          </cell>
          <cell r="E1667" t="str">
            <v>SILVONEIDE MARIA DE LIMA MARQUES</v>
          </cell>
          <cell r="F1667" t="str">
            <v>2 - Outros Profissionais da Saúde</v>
          </cell>
          <cell r="G1667" t="str">
            <v>322205</v>
          </cell>
          <cell r="H1667">
            <v>44440</v>
          </cell>
          <cell r="J1667">
            <v>144.03360000000001</v>
          </cell>
          <cell r="L1667">
            <v>131.715857142</v>
          </cell>
          <cell r="M1667">
            <v>26.3</v>
          </cell>
          <cell r="O1667">
            <v>1.93</v>
          </cell>
          <cell r="S1667">
            <v>0</v>
          </cell>
        </row>
        <row r="1668">
          <cell r="C1668" t="str">
            <v>HOSPITAL MESTRE VITALINO</v>
          </cell>
          <cell r="E1668" t="str">
            <v>SIMONE FERREIRA DA SILVA</v>
          </cell>
          <cell r="F1668" t="str">
            <v>2 - Outros Profissionais da Saúde</v>
          </cell>
          <cell r="G1668" t="str">
            <v>223405</v>
          </cell>
          <cell r="H1668">
            <v>44440</v>
          </cell>
          <cell r="J1668">
            <v>298.73039999999997</v>
          </cell>
          <cell r="L1668">
            <v>131.715857142</v>
          </cell>
          <cell r="M1668">
            <v>16.05</v>
          </cell>
          <cell r="O1668">
            <v>1.93</v>
          </cell>
          <cell r="S1668">
            <v>0</v>
          </cell>
        </row>
        <row r="1669">
          <cell r="C1669" t="str">
            <v>HOSPITAL MESTRE VITALINO</v>
          </cell>
          <cell r="E1669" t="str">
            <v>SIMONE GOMES DE CARVALHO</v>
          </cell>
          <cell r="F1669" t="str">
            <v>3 - Administrativo</v>
          </cell>
          <cell r="G1669" t="str">
            <v>411010</v>
          </cell>
          <cell r="H1669">
            <v>44440</v>
          </cell>
          <cell r="J1669">
            <v>60.3568</v>
          </cell>
          <cell r="L1669">
            <v>131.715857142</v>
          </cell>
          <cell r="M1669">
            <v>15.08</v>
          </cell>
          <cell r="O1669">
            <v>1.93</v>
          </cell>
          <cell r="S1669">
            <v>0</v>
          </cell>
        </row>
        <row r="1670">
          <cell r="C1670" t="str">
            <v>HOSPITAL MESTRE VITALINO</v>
          </cell>
          <cell r="E1670" t="str">
            <v>SIMONE MARIA CAVALCANTE FEITOZA</v>
          </cell>
          <cell r="F1670" t="str">
            <v>3 - Administrativo</v>
          </cell>
          <cell r="G1670" t="str">
            <v>513430</v>
          </cell>
          <cell r="H1670">
            <v>44440</v>
          </cell>
          <cell r="J1670">
            <v>112.24</v>
          </cell>
          <cell r="L1670">
            <v>131.715857142</v>
          </cell>
          <cell r="M1670">
            <v>22.26</v>
          </cell>
          <cell r="O1670">
            <v>1.93</v>
          </cell>
          <cell r="S1670">
            <v>0</v>
          </cell>
        </row>
        <row r="1671">
          <cell r="C1671" t="str">
            <v>HOSPITAL MESTRE VITALINO</v>
          </cell>
          <cell r="E1671" t="str">
            <v>SIMONE MARIA DA SILVA</v>
          </cell>
          <cell r="F1671" t="str">
            <v>3 - Administrativo</v>
          </cell>
          <cell r="G1671" t="str">
            <v>513430</v>
          </cell>
          <cell r="H1671">
            <v>44440</v>
          </cell>
          <cell r="J1671">
            <v>112.24</v>
          </cell>
          <cell r="L1671">
            <v>131.715857142</v>
          </cell>
          <cell r="M1671">
            <v>22.26</v>
          </cell>
          <cell r="O1671">
            <v>1.93</v>
          </cell>
          <cell r="S1671">
            <v>0</v>
          </cell>
        </row>
        <row r="1672">
          <cell r="C1672" t="str">
            <v>HOSPITAL MESTRE VITALINO</v>
          </cell>
          <cell r="E1672" t="str">
            <v>SIMONE MARIA DANTAS DA SILVA</v>
          </cell>
          <cell r="F1672" t="str">
            <v>3 - Administrativo</v>
          </cell>
          <cell r="G1672" t="str">
            <v>513430</v>
          </cell>
          <cell r="H1672">
            <v>44440</v>
          </cell>
          <cell r="J1672">
            <v>112.24</v>
          </cell>
          <cell r="L1672">
            <v>131.715857142</v>
          </cell>
          <cell r="M1672">
            <v>22.26</v>
          </cell>
          <cell r="O1672">
            <v>1.93</v>
          </cell>
          <cell r="S1672">
            <v>0</v>
          </cell>
        </row>
        <row r="1673">
          <cell r="C1673" t="str">
            <v>HOSPITAL MESTRE VITALINO</v>
          </cell>
          <cell r="E1673" t="str">
            <v>SIMONE MARIA DE LIMA</v>
          </cell>
          <cell r="F1673" t="str">
            <v>3 - Administrativo</v>
          </cell>
          <cell r="G1673" t="str">
            <v>513220</v>
          </cell>
          <cell r="H1673">
            <v>44440</v>
          </cell>
          <cell r="J1673">
            <v>0</v>
          </cell>
          <cell r="L1673">
            <v>0</v>
          </cell>
          <cell r="O1673">
            <v>1.93</v>
          </cell>
          <cell r="S1673">
            <v>0</v>
          </cell>
        </row>
        <row r="1674">
          <cell r="C1674" t="str">
            <v>HOSPITAL MESTRE VITALINO</v>
          </cell>
          <cell r="E1674" t="str">
            <v>SIMONI DOS SANTOS LUSTOSA</v>
          </cell>
          <cell r="F1674" t="str">
            <v>2 - Outros Profissionais da Saúde</v>
          </cell>
          <cell r="G1674" t="str">
            <v>223505</v>
          </cell>
          <cell r="H1674">
            <v>44440</v>
          </cell>
          <cell r="J1674">
            <v>55.99</v>
          </cell>
          <cell r="L1674">
            <v>131.715857142</v>
          </cell>
          <cell r="M1674">
            <v>0.35</v>
          </cell>
          <cell r="O1674">
            <v>1.59</v>
          </cell>
          <cell r="S1674">
            <v>0</v>
          </cell>
        </row>
        <row r="1675">
          <cell r="C1675" t="str">
            <v>HOSPITAL MESTRE VITALINO</v>
          </cell>
          <cell r="E1675" t="str">
            <v>SINTIA LUANNA VILA NOVA LIMA</v>
          </cell>
          <cell r="F1675" t="str">
            <v>2 - Outros Profissionais da Saúde</v>
          </cell>
          <cell r="G1675" t="str">
            <v>521130</v>
          </cell>
          <cell r="H1675">
            <v>44440</v>
          </cell>
          <cell r="J1675">
            <v>112.24</v>
          </cell>
          <cell r="L1675">
            <v>131.715857142</v>
          </cell>
          <cell r="M1675">
            <v>22.26</v>
          </cell>
          <cell r="O1675">
            <v>1.93</v>
          </cell>
          <cell r="S1675">
            <v>0</v>
          </cell>
        </row>
        <row r="1676">
          <cell r="C1676" t="str">
            <v>HOSPITAL MESTRE VITALINO</v>
          </cell>
          <cell r="E1676" t="str">
            <v>SIOMAR DA SILVA SANTOS</v>
          </cell>
          <cell r="F1676" t="str">
            <v>3 - Administrativo</v>
          </cell>
          <cell r="G1676" t="str">
            <v>414105</v>
          </cell>
          <cell r="H1676">
            <v>44440</v>
          </cell>
          <cell r="J1676">
            <v>156.00239999999999</v>
          </cell>
          <cell r="L1676">
            <v>0</v>
          </cell>
          <cell r="O1676">
            <v>1.93</v>
          </cell>
          <cell r="S1676">
            <v>0</v>
          </cell>
        </row>
        <row r="1677">
          <cell r="C1677" t="str">
            <v>HOSPITAL MESTRE VITALINO</v>
          </cell>
          <cell r="E1677" t="str">
            <v>SIRLEIDE LUCIANA DA SILVA</v>
          </cell>
          <cell r="F1677" t="str">
            <v>2 - Outros Profissionais da Saúde</v>
          </cell>
          <cell r="G1677" t="str">
            <v>322205</v>
          </cell>
          <cell r="H1677">
            <v>44440</v>
          </cell>
          <cell r="J1677">
            <v>134.0128</v>
          </cell>
          <cell r="L1677">
            <v>131.715857142</v>
          </cell>
          <cell r="M1677">
            <v>26.3</v>
          </cell>
          <cell r="O1677">
            <v>1.93</v>
          </cell>
          <cell r="S1677">
            <v>0</v>
          </cell>
        </row>
        <row r="1678">
          <cell r="C1678" t="str">
            <v>HOSPITAL MESTRE VITALINO</v>
          </cell>
          <cell r="E1678" t="str">
            <v>SONE ELANE DE MELO GOMES</v>
          </cell>
          <cell r="F1678" t="str">
            <v>3 - Administrativo</v>
          </cell>
          <cell r="G1678" t="str">
            <v>514320</v>
          </cell>
          <cell r="H1678">
            <v>44440</v>
          </cell>
          <cell r="J1678">
            <v>44.4</v>
          </cell>
          <cell r="L1678">
            <v>0</v>
          </cell>
          <cell r="O1678">
            <v>1.93</v>
          </cell>
          <cell r="S1678">
            <v>0</v>
          </cell>
          <cell r="U1678">
            <v>26.48</v>
          </cell>
          <cell r="X1678" t="str">
            <v>AUX CRECHE M/ANT (RETROATIVO)</v>
          </cell>
        </row>
        <row r="1679">
          <cell r="C1679" t="str">
            <v>HOSPITAL MESTRE VITALINO</v>
          </cell>
          <cell r="E1679" t="str">
            <v>SONIA CLEIDE MOREIRA DA SILVA OLIVEIRA</v>
          </cell>
          <cell r="F1679" t="str">
            <v>2 - Outros Profissionais da Saúde</v>
          </cell>
          <cell r="G1679" t="str">
            <v>251605</v>
          </cell>
          <cell r="H1679">
            <v>44440</v>
          </cell>
          <cell r="J1679">
            <v>206.85919999999999</v>
          </cell>
          <cell r="L1679">
            <v>0</v>
          </cell>
          <cell r="O1679">
            <v>1.93</v>
          </cell>
          <cell r="R1679">
            <v>296</v>
          </cell>
          <cell r="S1679">
            <v>123.09</v>
          </cell>
        </row>
        <row r="1680">
          <cell r="C1680" t="str">
            <v>HOSPITAL MESTRE VITALINO</v>
          </cell>
          <cell r="E1680" t="str">
            <v>SORAIA ANTONIA DE SOUSA</v>
          </cell>
          <cell r="F1680" t="str">
            <v>2 - Outros Profissionais da Saúde</v>
          </cell>
          <cell r="G1680" t="str">
            <v>322205</v>
          </cell>
          <cell r="H1680">
            <v>44440</v>
          </cell>
          <cell r="J1680">
            <v>137.41200000000001</v>
          </cell>
          <cell r="L1680">
            <v>0</v>
          </cell>
          <cell r="O1680">
            <v>1.93</v>
          </cell>
          <cell r="S1680">
            <v>0</v>
          </cell>
          <cell r="U1680">
            <v>69.41</v>
          </cell>
          <cell r="X1680" t="str">
            <v>AUX. CRECHE I</v>
          </cell>
        </row>
        <row r="1681">
          <cell r="C1681" t="str">
            <v>HOSPITAL MESTRE VITALINO</v>
          </cell>
          <cell r="E1681" t="str">
            <v>SORAIA DIAS DA SILVA</v>
          </cell>
          <cell r="F1681" t="str">
            <v>3 - Administrativo</v>
          </cell>
          <cell r="G1681" t="str">
            <v>763305</v>
          </cell>
          <cell r="H1681">
            <v>44440</v>
          </cell>
          <cell r="J1681">
            <v>111.092</v>
          </cell>
          <cell r="L1681">
            <v>0</v>
          </cell>
          <cell r="O1681">
            <v>1.93</v>
          </cell>
          <cell r="R1681">
            <v>222</v>
          </cell>
          <cell r="S1681">
            <v>66.78</v>
          </cell>
        </row>
        <row r="1682">
          <cell r="C1682" t="str">
            <v>HOSPITAL MESTRE VITALINO</v>
          </cell>
          <cell r="E1682" t="str">
            <v>SOSTENES RENATO GOMES</v>
          </cell>
          <cell r="F1682" t="str">
            <v>3 - Administrativo</v>
          </cell>
          <cell r="G1682" t="str">
            <v>517410</v>
          </cell>
          <cell r="H1682">
            <v>44440</v>
          </cell>
          <cell r="J1682">
            <v>94.64</v>
          </cell>
          <cell r="L1682">
            <v>131.715857142</v>
          </cell>
          <cell r="M1682">
            <v>22.26</v>
          </cell>
          <cell r="O1682">
            <v>1.93</v>
          </cell>
          <cell r="R1682">
            <v>222</v>
          </cell>
          <cell r="S1682">
            <v>66.78</v>
          </cell>
        </row>
        <row r="1683">
          <cell r="C1683" t="str">
            <v>HOSPITAL MESTRE VITALINO</v>
          </cell>
          <cell r="E1683" t="str">
            <v>STANLEY ARAUJO RAMOS</v>
          </cell>
          <cell r="F1683" t="str">
            <v>2 - Outros Profissionais da Saúde</v>
          </cell>
          <cell r="G1683" t="str">
            <v>322205</v>
          </cell>
          <cell r="H1683">
            <v>44440</v>
          </cell>
          <cell r="J1683">
            <v>175.816</v>
          </cell>
          <cell r="L1683">
            <v>131.715857142</v>
          </cell>
          <cell r="M1683">
            <v>26.3</v>
          </cell>
          <cell r="O1683">
            <v>1.93</v>
          </cell>
          <cell r="S1683">
            <v>0</v>
          </cell>
        </row>
        <row r="1684">
          <cell r="C1684" t="str">
            <v>HOSPITAL MESTRE VITALINO</v>
          </cell>
          <cell r="E1684" t="str">
            <v>STEFANY HYASMIN FERREIRA SANTOS</v>
          </cell>
          <cell r="F1684" t="str">
            <v>2 - Outros Profissionais da Saúde</v>
          </cell>
          <cell r="G1684" t="str">
            <v>223505</v>
          </cell>
          <cell r="H1684">
            <v>44440</v>
          </cell>
          <cell r="J1684">
            <v>244.06319999999999</v>
          </cell>
          <cell r="L1684">
            <v>131.715857142</v>
          </cell>
          <cell r="M1684">
            <v>3.53</v>
          </cell>
          <cell r="O1684">
            <v>1.59</v>
          </cell>
          <cell r="S1684">
            <v>0</v>
          </cell>
          <cell r="U1684">
            <v>103.28</v>
          </cell>
          <cell r="X1684" t="str">
            <v>AUX. CRECHE I</v>
          </cell>
        </row>
        <row r="1685">
          <cell r="C1685" t="str">
            <v>HOSPITAL MESTRE VITALINO</v>
          </cell>
          <cell r="E1685" t="str">
            <v>STELA MELO DA ROCHA ALVES</v>
          </cell>
          <cell r="F1685" t="str">
            <v>2 - Outros Profissionais da Saúde</v>
          </cell>
          <cell r="G1685" t="str">
            <v>322205</v>
          </cell>
          <cell r="H1685">
            <v>44440</v>
          </cell>
          <cell r="J1685">
            <v>142.00399999999999</v>
          </cell>
          <cell r="L1685">
            <v>131.715857142</v>
          </cell>
          <cell r="M1685">
            <v>26.3</v>
          </cell>
          <cell r="O1685">
            <v>1.93</v>
          </cell>
          <cell r="S1685">
            <v>0</v>
          </cell>
        </row>
        <row r="1686">
          <cell r="C1686" t="str">
            <v>HOSPITAL MESTRE VITALINO</v>
          </cell>
          <cell r="E1686" t="str">
            <v>STENIO EDSON JOTA FERRAZ</v>
          </cell>
          <cell r="F1686" t="str">
            <v>1 - Médico</v>
          </cell>
          <cell r="G1686" t="str">
            <v>225150</v>
          </cell>
          <cell r="H1686">
            <v>44440</v>
          </cell>
          <cell r="J1686">
            <v>862.17280000000005</v>
          </cell>
          <cell r="L1686">
            <v>131.715857142</v>
          </cell>
          <cell r="M1686">
            <v>2.75</v>
          </cell>
          <cell r="O1686">
            <v>6.13</v>
          </cell>
          <cell r="P1686">
            <v>1.23</v>
          </cell>
          <cell r="S1686">
            <v>0</v>
          </cell>
        </row>
        <row r="1687">
          <cell r="C1687" t="str">
            <v>HOSPITAL MESTRE VITALINO</v>
          </cell>
          <cell r="E1687" t="str">
            <v>STENIO RODRIGO NASCIMENTO DE ALMEIDA</v>
          </cell>
          <cell r="F1687" t="str">
            <v>2 - Outros Profissionais da Saúde</v>
          </cell>
          <cell r="G1687" t="str">
            <v>324115</v>
          </cell>
          <cell r="H1687">
            <v>44440</v>
          </cell>
          <cell r="J1687">
            <v>274.99599999999998</v>
          </cell>
          <cell r="L1687">
            <v>131.715857142</v>
          </cell>
          <cell r="M1687">
            <v>1.95</v>
          </cell>
          <cell r="O1687">
            <v>9.99</v>
          </cell>
          <cell r="S1687">
            <v>0</v>
          </cell>
        </row>
        <row r="1688">
          <cell r="C1688" t="str">
            <v>HOSPITAL MESTRE VITALINO</v>
          </cell>
          <cell r="E1688" t="str">
            <v>STEPHANIE DAYANNE VERAS DA COSTA</v>
          </cell>
          <cell r="F1688" t="str">
            <v>2 - Outros Profissionais da Saúde</v>
          </cell>
          <cell r="G1688" t="str">
            <v>223605</v>
          </cell>
          <cell r="H1688">
            <v>44440</v>
          </cell>
          <cell r="J1688">
            <v>197.1696</v>
          </cell>
          <cell r="L1688">
            <v>131.715857142</v>
          </cell>
          <cell r="M1688">
            <v>2.39</v>
          </cell>
          <cell r="O1688">
            <v>1.59</v>
          </cell>
          <cell r="S1688">
            <v>0</v>
          </cell>
        </row>
        <row r="1689">
          <cell r="C1689" t="str">
            <v>HOSPITAL MESTRE VITALINO</v>
          </cell>
          <cell r="E1689" t="str">
            <v>STEPHANIE HAYRA ALVES DE MOURA</v>
          </cell>
          <cell r="F1689" t="str">
            <v>3 - Administrativo</v>
          </cell>
          <cell r="G1689" t="str">
            <v>513430</v>
          </cell>
          <cell r="H1689">
            <v>44440</v>
          </cell>
          <cell r="J1689">
            <v>112.24</v>
          </cell>
          <cell r="L1689">
            <v>131.715857142</v>
          </cell>
          <cell r="M1689">
            <v>22.26</v>
          </cell>
          <cell r="O1689">
            <v>1.93</v>
          </cell>
          <cell r="S1689">
            <v>0</v>
          </cell>
        </row>
        <row r="1690">
          <cell r="C1690" t="str">
            <v>HOSPITAL MESTRE VITALINO</v>
          </cell>
          <cell r="E1690" t="str">
            <v>STEPHANIE SAYONARA PEREIRA BEZERRA</v>
          </cell>
          <cell r="F1690" t="str">
            <v>2 - Outros Profissionais da Saúde</v>
          </cell>
          <cell r="G1690" t="str">
            <v>322205</v>
          </cell>
          <cell r="H1690">
            <v>44440</v>
          </cell>
          <cell r="J1690">
            <v>144.69040000000001</v>
          </cell>
          <cell r="L1690">
            <v>131.715857142</v>
          </cell>
          <cell r="M1690">
            <v>26.3</v>
          </cell>
          <cell r="O1690">
            <v>1.93</v>
          </cell>
          <cell r="S1690">
            <v>0</v>
          </cell>
        </row>
        <row r="1691">
          <cell r="C1691" t="str">
            <v>HOSPITAL MESTRE VITALINO</v>
          </cell>
          <cell r="E1691" t="str">
            <v>STHAWANNY WINTHINNY DO NASCIMENTO CASTANHA LINS</v>
          </cell>
          <cell r="F1691" t="str">
            <v>3 - Administrativo</v>
          </cell>
          <cell r="G1691" t="str">
            <v>514320</v>
          </cell>
          <cell r="H1691">
            <v>44440</v>
          </cell>
          <cell r="J1691">
            <v>112</v>
          </cell>
          <cell r="L1691">
            <v>131.715857142</v>
          </cell>
          <cell r="M1691">
            <v>22.2</v>
          </cell>
          <cell r="O1691">
            <v>1.93</v>
          </cell>
          <cell r="S1691">
            <v>0</v>
          </cell>
        </row>
        <row r="1692">
          <cell r="C1692" t="str">
            <v>HOSPITAL MESTRE VITALINO</v>
          </cell>
          <cell r="E1692" t="str">
            <v>STHEFANNY EDUARDA DE ARAUJO JORDAO</v>
          </cell>
          <cell r="F1692" t="str">
            <v>2 - Outros Profissionais da Saúde</v>
          </cell>
          <cell r="G1692" t="str">
            <v>322205</v>
          </cell>
          <cell r="H1692">
            <v>44440</v>
          </cell>
          <cell r="J1692">
            <v>141.22720000000001</v>
          </cell>
          <cell r="L1692">
            <v>131.715857142</v>
          </cell>
          <cell r="M1692">
            <v>26.3</v>
          </cell>
          <cell r="O1692">
            <v>1.93</v>
          </cell>
          <cell r="S1692">
            <v>0</v>
          </cell>
        </row>
        <row r="1693">
          <cell r="C1693" t="str">
            <v>HOSPITAL MESTRE VITALINO</v>
          </cell>
          <cell r="E1693" t="str">
            <v>SUELAYNE MARTINS ARAUJO</v>
          </cell>
          <cell r="F1693" t="str">
            <v>2 - Outros Profissionais da Saúde</v>
          </cell>
          <cell r="G1693" t="str">
            <v>223505</v>
          </cell>
          <cell r="H1693">
            <v>44440</v>
          </cell>
          <cell r="J1693">
            <v>334.87360000000001</v>
          </cell>
          <cell r="L1693">
            <v>0</v>
          </cell>
          <cell r="O1693">
            <v>1.59</v>
          </cell>
          <cell r="S1693">
            <v>0</v>
          </cell>
          <cell r="U1693">
            <v>103.28</v>
          </cell>
          <cell r="X1693" t="str">
            <v>AUX. CRECHE I</v>
          </cell>
        </row>
        <row r="1694">
          <cell r="C1694" t="str">
            <v>HOSPITAL MESTRE VITALINO</v>
          </cell>
          <cell r="E1694" t="str">
            <v>SUELEIDE DE SOUZA SILVA</v>
          </cell>
          <cell r="F1694" t="str">
            <v>2 - Outros Profissionais da Saúde</v>
          </cell>
          <cell r="G1694" t="str">
            <v>223405</v>
          </cell>
          <cell r="H1694">
            <v>44440</v>
          </cell>
          <cell r="J1694">
            <v>319.41840000000002</v>
          </cell>
          <cell r="L1694">
            <v>0</v>
          </cell>
          <cell r="O1694">
            <v>1.93</v>
          </cell>
          <cell r="S1694">
            <v>0</v>
          </cell>
        </row>
        <row r="1695">
          <cell r="C1695" t="str">
            <v>HOSPITAL MESTRE VITALINO</v>
          </cell>
          <cell r="E1695" t="str">
            <v>SUELEN CINTIA MARIA DA SILVA</v>
          </cell>
          <cell r="F1695" t="str">
            <v>3 - Administrativo</v>
          </cell>
          <cell r="G1695" t="str">
            <v>514320</v>
          </cell>
          <cell r="H1695">
            <v>44440</v>
          </cell>
          <cell r="J1695">
            <v>112</v>
          </cell>
          <cell r="L1695">
            <v>131.715857142</v>
          </cell>
          <cell r="M1695">
            <v>22.2</v>
          </cell>
          <cell r="O1695">
            <v>1.93</v>
          </cell>
          <cell r="S1695">
            <v>0</v>
          </cell>
        </row>
        <row r="1696">
          <cell r="C1696" t="str">
            <v>HOSPITAL MESTRE VITALINO</v>
          </cell>
          <cell r="E1696" t="str">
            <v>SUELI ALVES DA SILVA</v>
          </cell>
          <cell r="F1696" t="str">
            <v>2 - Outros Profissionais da Saúde</v>
          </cell>
          <cell r="G1696" t="str">
            <v>223505</v>
          </cell>
          <cell r="H1696">
            <v>44440</v>
          </cell>
          <cell r="J1696">
            <v>230.28399999999999</v>
          </cell>
          <cell r="L1696">
            <v>131.715857142</v>
          </cell>
          <cell r="M1696">
            <v>2.66</v>
          </cell>
          <cell r="O1696">
            <v>1.59</v>
          </cell>
          <cell r="S1696">
            <v>0</v>
          </cell>
        </row>
        <row r="1697">
          <cell r="C1697" t="str">
            <v>HOSPITAL MESTRE VITALINO</v>
          </cell>
          <cell r="E1697" t="str">
            <v>SUELMA DE KASSIA DOS SANTOS SILVA</v>
          </cell>
          <cell r="F1697" t="str">
            <v>2 - Outros Profissionais da Saúde</v>
          </cell>
          <cell r="G1697" t="str">
            <v>223505</v>
          </cell>
          <cell r="H1697">
            <v>44440</v>
          </cell>
          <cell r="J1697">
            <v>294.85359999999997</v>
          </cell>
          <cell r="L1697">
            <v>0</v>
          </cell>
          <cell r="O1697">
            <v>1.59</v>
          </cell>
          <cell r="S1697">
            <v>0</v>
          </cell>
        </row>
        <row r="1698">
          <cell r="C1698" t="str">
            <v>HOSPITAL MESTRE VITALINO</v>
          </cell>
          <cell r="E1698" t="str">
            <v>SUZANDEYSE KALINE DA SILVA</v>
          </cell>
          <cell r="F1698" t="str">
            <v>2 - Outros Profissionais da Saúde</v>
          </cell>
          <cell r="G1698" t="str">
            <v>322205</v>
          </cell>
          <cell r="H1698">
            <v>44440</v>
          </cell>
          <cell r="J1698">
            <v>160.65119999999999</v>
          </cell>
          <cell r="L1698">
            <v>131.715857142</v>
          </cell>
          <cell r="M1698">
            <v>26.3</v>
          </cell>
          <cell r="O1698">
            <v>1.93</v>
          </cell>
          <cell r="S1698">
            <v>0</v>
          </cell>
        </row>
        <row r="1699">
          <cell r="C1699" t="str">
            <v>HOSPITAL MESTRE VITALINO</v>
          </cell>
          <cell r="E1699" t="str">
            <v>TACIANA CLECIA BARROS SILVA</v>
          </cell>
          <cell r="F1699" t="str">
            <v>2 - Outros Profissionais da Saúde</v>
          </cell>
          <cell r="G1699" t="str">
            <v>322205</v>
          </cell>
          <cell r="H1699">
            <v>44440</v>
          </cell>
          <cell r="J1699">
            <v>151.08080000000001</v>
          </cell>
          <cell r="L1699">
            <v>131.715857142</v>
          </cell>
          <cell r="M1699">
            <v>26.3</v>
          </cell>
          <cell r="O1699">
            <v>1.93</v>
          </cell>
          <cell r="S1699">
            <v>0</v>
          </cell>
        </row>
        <row r="1700">
          <cell r="C1700" t="str">
            <v>HOSPITAL MESTRE VITALINO</v>
          </cell>
          <cell r="E1700" t="str">
            <v>TACIANA ESTANISLAU DE CARVALHO</v>
          </cell>
          <cell r="F1700" t="str">
            <v>2 - Outros Profissionais da Saúde</v>
          </cell>
          <cell r="G1700" t="str">
            <v>223405</v>
          </cell>
          <cell r="H1700">
            <v>44440</v>
          </cell>
          <cell r="J1700">
            <v>332.2568</v>
          </cell>
          <cell r="L1700">
            <v>131.715857142</v>
          </cell>
          <cell r="M1700">
            <v>16.05</v>
          </cell>
          <cell r="O1700">
            <v>1.93</v>
          </cell>
          <cell r="S1700">
            <v>0</v>
          </cell>
        </row>
        <row r="1701">
          <cell r="C1701" t="str">
            <v>HOSPITAL MESTRE VITALINO</v>
          </cell>
          <cell r="E1701" t="str">
            <v>TACIANNE MARIA DE SOUSA SILVA</v>
          </cell>
          <cell r="F1701" t="str">
            <v>2 - Outros Profissionais da Saúde</v>
          </cell>
          <cell r="G1701" t="str">
            <v>223505</v>
          </cell>
          <cell r="H1701">
            <v>44440</v>
          </cell>
          <cell r="J1701">
            <v>264.04399999999998</v>
          </cell>
          <cell r="L1701">
            <v>131.715857142</v>
          </cell>
          <cell r="M1701">
            <v>3.53</v>
          </cell>
          <cell r="O1701">
            <v>1.59</v>
          </cell>
          <cell r="S1701">
            <v>0</v>
          </cell>
        </row>
        <row r="1702">
          <cell r="C1702" t="str">
            <v>HOSPITAL MESTRE VITALINO</v>
          </cell>
          <cell r="E1702" t="str">
            <v>TAFFNY CHERLLING FRANCA</v>
          </cell>
          <cell r="F1702" t="str">
            <v>2 - Outros Profissionais da Saúde</v>
          </cell>
          <cell r="G1702" t="str">
            <v>223505</v>
          </cell>
          <cell r="H1702">
            <v>44440</v>
          </cell>
          <cell r="J1702">
            <v>272.10719999999998</v>
          </cell>
          <cell r="L1702">
            <v>131.715857142</v>
          </cell>
          <cell r="M1702">
            <v>3.53</v>
          </cell>
          <cell r="O1702">
            <v>1.59</v>
          </cell>
          <cell r="S1702">
            <v>0</v>
          </cell>
        </row>
        <row r="1703">
          <cell r="C1703" t="str">
            <v>HOSPITAL MESTRE VITALINO</v>
          </cell>
          <cell r="E1703" t="str">
            <v>TAIS SILVA FERREIRA</v>
          </cell>
          <cell r="F1703" t="str">
            <v>2 - Outros Profissionais da Saúde</v>
          </cell>
          <cell r="G1703" t="str">
            <v>223710</v>
          </cell>
          <cell r="H1703">
            <v>44440</v>
          </cell>
          <cell r="J1703">
            <v>252.34880000000001</v>
          </cell>
          <cell r="L1703">
            <v>0</v>
          </cell>
          <cell r="O1703">
            <v>1.93</v>
          </cell>
          <cell r="S1703">
            <v>0</v>
          </cell>
        </row>
        <row r="1704">
          <cell r="C1704" t="str">
            <v>HOSPITAL MESTRE VITALINO</v>
          </cell>
          <cell r="E1704" t="str">
            <v>TALITA OLIVEIRA DA SILVA</v>
          </cell>
          <cell r="F1704" t="str">
            <v>2 - Outros Profissionais da Saúde</v>
          </cell>
          <cell r="G1704" t="str">
            <v>223505</v>
          </cell>
          <cell r="H1704">
            <v>44440</v>
          </cell>
          <cell r="J1704">
            <v>304.85919999999999</v>
          </cell>
          <cell r="L1704">
            <v>131.715857142</v>
          </cell>
          <cell r="M1704">
            <v>3.53</v>
          </cell>
          <cell r="O1704">
            <v>1.59</v>
          </cell>
          <cell r="S1704">
            <v>0</v>
          </cell>
        </row>
        <row r="1705">
          <cell r="C1705" t="str">
            <v>HOSPITAL MESTRE VITALINO</v>
          </cell>
          <cell r="E1705" t="str">
            <v>TAMIRES DE FARIAS OLIVEIRA</v>
          </cell>
          <cell r="F1705" t="str">
            <v>2 - Outros Profissionais da Saúde</v>
          </cell>
          <cell r="G1705" t="str">
            <v>223505</v>
          </cell>
          <cell r="H1705">
            <v>44440</v>
          </cell>
          <cell r="J1705">
            <v>307.50720000000001</v>
          </cell>
          <cell r="L1705">
            <v>131.715857142</v>
          </cell>
          <cell r="M1705">
            <v>3.53</v>
          </cell>
          <cell r="O1705">
            <v>1.59</v>
          </cell>
          <cell r="S1705">
            <v>0</v>
          </cell>
        </row>
        <row r="1706">
          <cell r="C1706" t="str">
            <v>HOSPITAL MESTRE VITALINO</v>
          </cell>
          <cell r="E1706" t="str">
            <v>TAMIRES KELLI NEVES SOUZA</v>
          </cell>
          <cell r="F1706" t="str">
            <v>2 - Outros Profissionais da Saúde</v>
          </cell>
          <cell r="G1706" t="str">
            <v>223605</v>
          </cell>
          <cell r="H1706">
            <v>44440</v>
          </cell>
          <cell r="J1706">
            <v>247.708</v>
          </cell>
          <cell r="L1706">
            <v>131.715857142</v>
          </cell>
          <cell r="M1706">
            <v>2.62</v>
          </cell>
          <cell r="O1706">
            <v>1.59</v>
          </cell>
          <cell r="S1706">
            <v>0</v>
          </cell>
        </row>
        <row r="1707">
          <cell r="C1707" t="str">
            <v>HOSPITAL MESTRE VITALINO</v>
          </cell>
          <cell r="E1707" t="str">
            <v>TAMIRES MARIA DA SILVA ARAUJO DE MOURA</v>
          </cell>
          <cell r="F1707" t="str">
            <v>2 - Outros Profissionais da Saúde</v>
          </cell>
          <cell r="G1707" t="str">
            <v>322205</v>
          </cell>
          <cell r="H1707">
            <v>44440</v>
          </cell>
          <cell r="J1707">
            <v>0</v>
          </cell>
          <cell r="K1707">
            <v>1549.69</v>
          </cell>
          <cell r="L1707">
            <v>131.715857142</v>
          </cell>
          <cell r="M1707">
            <v>19.29</v>
          </cell>
          <cell r="O1707">
            <v>1.93</v>
          </cell>
          <cell r="S1707">
            <v>0</v>
          </cell>
        </row>
        <row r="1708">
          <cell r="C1708" t="str">
            <v>HOSPITAL MESTRE VITALINO</v>
          </cell>
          <cell r="E1708" t="str">
            <v>TAMIRES TAVARES SOARES DE ALMEIDA CALADO</v>
          </cell>
          <cell r="F1708" t="str">
            <v>2 - Outros Profissionais da Saúde</v>
          </cell>
          <cell r="G1708" t="str">
            <v>223605</v>
          </cell>
          <cell r="H1708">
            <v>44440</v>
          </cell>
          <cell r="J1708">
            <v>207.00720000000001</v>
          </cell>
          <cell r="L1708">
            <v>131.715857142</v>
          </cell>
          <cell r="M1708">
            <v>2.62</v>
          </cell>
          <cell r="O1708">
            <v>1.59</v>
          </cell>
          <cell r="S1708">
            <v>0</v>
          </cell>
        </row>
        <row r="1709">
          <cell r="C1709" t="str">
            <v>HOSPITAL MESTRE VITALINO</v>
          </cell>
          <cell r="E1709" t="str">
            <v>TAMMARA DE SOUZA FORTUNATO SALES</v>
          </cell>
          <cell r="F1709" t="str">
            <v>2 - Outros Profissionais da Saúde</v>
          </cell>
          <cell r="G1709" t="str">
            <v>322205</v>
          </cell>
          <cell r="H1709">
            <v>44440</v>
          </cell>
          <cell r="J1709">
            <v>156.28319999999999</v>
          </cell>
          <cell r="L1709">
            <v>131.715857142</v>
          </cell>
          <cell r="M1709">
            <v>26.3</v>
          </cell>
          <cell r="O1709">
            <v>1.93</v>
          </cell>
          <cell r="S1709">
            <v>0</v>
          </cell>
        </row>
        <row r="1710">
          <cell r="C1710" t="str">
            <v>HOSPITAL MESTRE VITALINO</v>
          </cell>
          <cell r="E1710" t="str">
            <v>TASSIO HENRIQUE NASCIMENTO NEVES</v>
          </cell>
          <cell r="F1710" t="str">
            <v>2 - Outros Profissionais da Saúde</v>
          </cell>
          <cell r="G1710" t="str">
            <v>223605</v>
          </cell>
          <cell r="H1710">
            <v>44440</v>
          </cell>
          <cell r="J1710">
            <v>202.02</v>
          </cell>
          <cell r="L1710">
            <v>131.715857142</v>
          </cell>
          <cell r="M1710">
            <v>2.62</v>
          </cell>
          <cell r="O1710">
            <v>1.59</v>
          </cell>
          <cell r="S1710">
            <v>0</v>
          </cell>
        </row>
        <row r="1711">
          <cell r="C1711" t="str">
            <v>HOSPITAL MESTRE VITALINO</v>
          </cell>
          <cell r="E1711" t="str">
            <v>TATIANA OLIVEIRA DOS SANTOS SOUZA MELO</v>
          </cell>
          <cell r="F1711" t="str">
            <v>2 - Outros Profissionais da Saúde</v>
          </cell>
          <cell r="G1711" t="str">
            <v>223605</v>
          </cell>
          <cell r="H1711">
            <v>44440</v>
          </cell>
          <cell r="J1711">
            <v>0</v>
          </cell>
          <cell r="K1711">
            <v>70.86</v>
          </cell>
          <cell r="L1711">
            <v>131.715857142</v>
          </cell>
          <cell r="M1711">
            <v>0.32</v>
          </cell>
          <cell r="O1711">
            <v>1.59</v>
          </cell>
          <cell r="S1711">
            <v>0</v>
          </cell>
        </row>
        <row r="1712">
          <cell r="C1712" t="str">
            <v>HOSPITAL MESTRE VITALINO</v>
          </cell>
          <cell r="E1712" t="str">
            <v>TATIANA RAMOS DA SILVA</v>
          </cell>
          <cell r="F1712" t="str">
            <v>3 - Administrativo</v>
          </cell>
          <cell r="G1712" t="str">
            <v>514320</v>
          </cell>
          <cell r="H1712">
            <v>44440</v>
          </cell>
          <cell r="J1712">
            <v>125.9288</v>
          </cell>
          <cell r="L1712">
            <v>131.715857142</v>
          </cell>
          <cell r="M1712">
            <v>22.2</v>
          </cell>
          <cell r="O1712">
            <v>1.93</v>
          </cell>
          <cell r="R1712">
            <v>222</v>
          </cell>
          <cell r="S1712">
            <v>66.599999999999994</v>
          </cell>
        </row>
        <row r="1713">
          <cell r="C1713" t="str">
            <v>HOSPITAL MESTRE VITALINO</v>
          </cell>
          <cell r="E1713" t="str">
            <v>TATIANE BERNARDO SOUZA</v>
          </cell>
          <cell r="F1713" t="str">
            <v>2 - Outros Profissionais da Saúde</v>
          </cell>
          <cell r="G1713" t="str">
            <v>322205</v>
          </cell>
          <cell r="H1713">
            <v>44440</v>
          </cell>
          <cell r="J1713">
            <v>144.03360000000001</v>
          </cell>
          <cell r="L1713">
            <v>131.715857142</v>
          </cell>
          <cell r="M1713">
            <v>26.3</v>
          </cell>
          <cell r="O1713">
            <v>1.93</v>
          </cell>
          <cell r="S1713">
            <v>0</v>
          </cell>
        </row>
        <row r="1714">
          <cell r="C1714" t="str">
            <v>HOSPITAL MESTRE VITALINO</v>
          </cell>
          <cell r="E1714" t="str">
            <v>TATIANE SILVA DOS SANTOS</v>
          </cell>
          <cell r="F1714" t="str">
            <v>3 - Administrativo</v>
          </cell>
          <cell r="G1714" t="str">
            <v>411010</v>
          </cell>
          <cell r="H1714">
            <v>44440</v>
          </cell>
          <cell r="J1714">
            <v>137.3192</v>
          </cell>
          <cell r="L1714">
            <v>0</v>
          </cell>
          <cell r="O1714">
            <v>1.93</v>
          </cell>
          <cell r="S1714">
            <v>0</v>
          </cell>
        </row>
        <row r="1715">
          <cell r="C1715" t="str">
            <v>HOSPITAL MESTRE VITALINO</v>
          </cell>
          <cell r="E1715" t="str">
            <v>TATIANE SIMONICA DA SILVA</v>
          </cell>
          <cell r="F1715" t="str">
            <v>2 - Outros Profissionais da Saúde</v>
          </cell>
          <cell r="G1715" t="str">
            <v>223505</v>
          </cell>
          <cell r="H1715">
            <v>44440</v>
          </cell>
          <cell r="J1715">
            <v>264.04399999999998</v>
          </cell>
          <cell r="L1715">
            <v>131.715857142</v>
          </cell>
          <cell r="M1715">
            <v>3.53</v>
          </cell>
          <cell r="O1715">
            <v>1.59</v>
          </cell>
          <cell r="S1715">
            <v>0</v>
          </cell>
        </row>
        <row r="1716">
          <cell r="C1716" t="str">
            <v>HOSPITAL MESTRE VITALINO</v>
          </cell>
          <cell r="E1716" t="str">
            <v>TATYANA TABOSA DE AZEVEDO BRAZ</v>
          </cell>
          <cell r="F1716" t="str">
            <v>1 - Médico</v>
          </cell>
          <cell r="G1716" t="str">
            <v>225125</v>
          </cell>
          <cell r="H1716">
            <v>44440</v>
          </cell>
          <cell r="J1716">
            <v>2961.1039999999998</v>
          </cell>
          <cell r="L1716">
            <v>131.715857142</v>
          </cell>
          <cell r="M1716">
            <v>2.75</v>
          </cell>
          <cell r="O1716">
            <v>6.13</v>
          </cell>
          <cell r="P1716">
            <v>1.23</v>
          </cell>
          <cell r="S1716">
            <v>0</v>
          </cell>
        </row>
        <row r="1717">
          <cell r="C1717" t="str">
            <v>HOSPITAL MESTRE VITALINO</v>
          </cell>
          <cell r="E1717" t="str">
            <v>TEREZINHA DE ARAUJO SILVA</v>
          </cell>
          <cell r="F1717" t="str">
            <v>3 - Administrativo</v>
          </cell>
          <cell r="G1717" t="str">
            <v>763305</v>
          </cell>
          <cell r="H1717">
            <v>44440</v>
          </cell>
          <cell r="J1717">
            <v>133.23920000000001</v>
          </cell>
          <cell r="L1717">
            <v>131.715857142</v>
          </cell>
          <cell r="M1717">
            <v>22.26</v>
          </cell>
          <cell r="O1717">
            <v>1.93</v>
          </cell>
          <cell r="S1717">
            <v>0</v>
          </cell>
        </row>
        <row r="1718">
          <cell r="C1718" t="str">
            <v>HOSPITAL MESTRE VITALINO</v>
          </cell>
          <cell r="E1718" t="str">
            <v>THAIS APARECIDA DA SILVA</v>
          </cell>
          <cell r="F1718" t="str">
            <v>3 - Administrativo</v>
          </cell>
          <cell r="G1718" t="str">
            <v>513430</v>
          </cell>
          <cell r="H1718">
            <v>44440</v>
          </cell>
          <cell r="J1718">
            <v>112.24</v>
          </cell>
          <cell r="L1718">
            <v>131.715857142</v>
          </cell>
          <cell r="M1718">
            <v>22.26</v>
          </cell>
          <cell r="O1718">
            <v>1.93</v>
          </cell>
          <cell r="S1718">
            <v>0</v>
          </cell>
        </row>
        <row r="1719">
          <cell r="C1719" t="str">
            <v>HOSPITAL MESTRE VITALINO</v>
          </cell>
          <cell r="E1719" t="str">
            <v>THAIS CAVALCANTI GALVAO</v>
          </cell>
          <cell r="F1719" t="str">
            <v>2 - Outros Profissionais da Saúde</v>
          </cell>
          <cell r="G1719" t="str">
            <v>223710</v>
          </cell>
          <cell r="H1719">
            <v>44440</v>
          </cell>
          <cell r="J1719">
            <v>259.03120000000001</v>
          </cell>
          <cell r="L1719">
            <v>0</v>
          </cell>
          <cell r="O1719">
            <v>1.93</v>
          </cell>
          <cell r="S1719">
            <v>0</v>
          </cell>
        </row>
        <row r="1720">
          <cell r="C1720" t="str">
            <v>HOSPITAL MESTRE VITALINO</v>
          </cell>
          <cell r="E1720" t="str">
            <v>THAIS DA SILVA LIRA</v>
          </cell>
          <cell r="F1720" t="str">
            <v>2 - Outros Profissionais da Saúde</v>
          </cell>
          <cell r="G1720" t="str">
            <v>322205</v>
          </cell>
          <cell r="H1720">
            <v>44440</v>
          </cell>
          <cell r="J1720">
            <v>156.5384</v>
          </cell>
          <cell r="L1720">
            <v>131.715857142</v>
          </cell>
          <cell r="M1720">
            <v>26.3</v>
          </cell>
          <cell r="O1720">
            <v>1.93</v>
          </cell>
          <cell r="S1720">
            <v>0</v>
          </cell>
        </row>
        <row r="1721">
          <cell r="C1721" t="str">
            <v>HOSPITAL MESTRE VITALINO</v>
          </cell>
          <cell r="E1721" t="str">
            <v>THAIS NELLY DE SOUZA SILVA</v>
          </cell>
          <cell r="F1721" t="str">
            <v>2 - Outros Profissionais da Saúde</v>
          </cell>
          <cell r="G1721" t="str">
            <v>223605</v>
          </cell>
          <cell r="H1721">
            <v>44440</v>
          </cell>
          <cell r="J1721">
            <v>225.292</v>
          </cell>
          <cell r="L1721">
            <v>131.715857142</v>
          </cell>
          <cell r="M1721">
            <v>2.39</v>
          </cell>
          <cell r="O1721">
            <v>1.59</v>
          </cell>
          <cell r="S1721">
            <v>0</v>
          </cell>
        </row>
        <row r="1722">
          <cell r="C1722" t="str">
            <v>HOSPITAL MESTRE VITALINO</v>
          </cell>
          <cell r="E1722" t="str">
            <v>THAIS PAULA MORAES COELHO</v>
          </cell>
          <cell r="F1722" t="str">
            <v>2 - Outros Profissionais da Saúde</v>
          </cell>
          <cell r="G1722" t="str">
            <v>223505</v>
          </cell>
          <cell r="H1722">
            <v>44440</v>
          </cell>
          <cell r="J1722">
            <v>285.69839999999999</v>
          </cell>
          <cell r="L1722">
            <v>0</v>
          </cell>
          <cell r="O1722">
            <v>1.59</v>
          </cell>
          <cell r="S1722">
            <v>0</v>
          </cell>
        </row>
        <row r="1723">
          <cell r="C1723" t="str">
            <v>HOSPITAL MESTRE VITALINO</v>
          </cell>
          <cell r="E1723" t="str">
            <v>THAIS RAIANE FELIX DE OLIVEIRA</v>
          </cell>
          <cell r="F1723" t="str">
            <v>2 - Outros Profissionais da Saúde</v>
          </cell>
          <cell r="G1723" t="str">
            <v>223505</v>
          </cell>
          <cell r="H1723">
            <v>44440</v>
          </cell>
          <cell r="J1723">
            <v>316.904</v>
          </cell>
          <cell r="L1723">
            <v>131.715857142</v>
          </cell>
          <cell r="M1723">
            <v>3.53</v>
          </cell>
          <cell r="O1723">
            <v>1.59</v>
          </cell>
          <cell r="S1723">
            <v>0</v>
          </cell>
        </row>
        <row r="1724">
          <cell r="C1724" t="str">
            <v>HOSPITAL MESTRE VITALINO</v>
          </cell>
          <cell r="E1724" t="str">
            <v>THAIS STERFFANNY SILVA CORDEIRO</v>
          </cell>
          <cell r="F1724" t="str">
            <v>2 - Outros Profissionais da Saúde</v>
          </cell>
          <cell r="G1724" t="str">
            <v>223505</v>
          </cell>
          <cell r="H1724">
            <v>44440</v>
          </cell>
          <cell r="J1724">
            <v>256.29360000000003</v>
          </cell>
          <cell r="L1724">
            <v>131.715857142</v>
          </cell>
          <cell r="M1724">
            <v>3.31</v>
          </cell>
          <cell r="O1724">
            <v>1.59</v>
          </cell>
          <cell r="S1724">
            <v>0</v>
          </cell>
        </row>
        <row r="1725">
          <cell r="C1725" t="str">
            <v>HOSPITAL MESTRE VITALINO</v>
          </cell>
          <cell r="E1725" t="str">
            <v>THAIS VIRGINIA SOUZA DA SILVA</v>
          </cell>
          <cell r="F1725" t="str">
            <v>2 - Outros Profissionais da Saúde</v>
          </cell>
          <cell r="G1725" t="str">
            <v>223505</v>
          </cell>
          <cell r="H1725">
            <v>44440</v>
          </cell>
          <cell r="J1725">
            <v>291.5752</v>
          </cell>
          <cell r="L1725">
            <v>131.715857142</v>
          </cell>
          <cell r="M1725">
            <v>3.31</v>
          </cell>
          <cell r="O1725">
            <v>1.59</v>
          </cell>
          <cell r="S1725">
            <v>0</v>
          </cell>
        </row>
        <row r="1726">
          <cell r="C1726" t="str">
            <v>HOSPITAL MESTRE VITALINO</v>
          </cell>
          <cell r="E1726" t="str">
            <v>THALIA KAROLINE DA SILVA ORACIO</v>
          </cell>
          <cell r="F1726" t="str">
            <v>2 - Outros Profissionais da Saúde</v>
          </cell>
          <cell r="G1726" t="str">
            <v>322205</v>
          </cell>
          <cell r="H1726">
            <v>44440</v>
          </cell>
          <cell r="J1726">
            <v>156.5384</v>
          </cell>
          <cell r="L1726">
            <v>131.715857142</v>
          </cell>
          <cell r="M1726">
            <v>26.3</v>
          </cell>
          <cell r="O1726">
            <v>1.93</v>
          </cell>
          <cell r="R1726">
            <v>222</v>
          </cell>
          <cell r="S1726">
            <v>78.91</v>
          </cell>
        </row>
        <row r="1727">
          <cell r="C1727" t="str">
            <v>HOSPITAL MESTRE VITALINO</v>
          </cell>
          <cell r="E1727" t="str">
            <v>THALYSSA LORENNA BARBOSA GALDINO DE LIRA</v>
          </cell>
          <cell r="F1727" t="str">
            <v>1 - Médico</v>
          </cell>
          <cell r="G1727" t="str">
            <v>225120</v>
          </cell>
          <cell r="H1727">
            <v>44440</v>
          </cell>
          <cell r="J1727">
            <v>846.84400000000005</v>
          </cell>
          <cell r="L1727">
            <v>131.715857142</v>
          </cell>
          <cell r="M1727">
            <v>2.75</v>
          </cell>
          <cell r="O1727">
            <v>6.13</v>
          </cell>
          <cell r="P1727">
            <v>1.23</v>
          </cell>
          <cell r="S1727">
            <v>0</v>
          </cell>
        </row>
        <row r="1728">
          <cell r="C1728" t="str">
            <v>HOSPITAL MESTRE VITALINO</v>
          </cell>
          <cell r="E1728" t="str">
            <v>THAMIRES RECIELY MOURA SILVA</v>
          </cell>
          <cell r="F1728" t="str">
            <v>2 - Outros Profissionais da Saúde</v>
          </cell>
          <cell r="G1728" t="str">
            <v>521130</v>
          </cell>
          <cell r="H1728">
            <v>44440</v>
          </cell>
          <cell r="J1728">
            <v>112.24</v>
          </cell>
          <cell r="L1728">
            <v>131.715857142</v>
          </cell>
          <cell r="M1728">
            <v>22.26</v>
          </cell>
          <cell r="O1728">
            <v>1.93</v>
          </cell>
          <cell r="S1728">
            <v>0</v>
          </cell>
        </row>
        <row r="1729">
          <cell r="C1729" t="str">
            <v>HOSPITAL MESTRE VITALINO</v>
          </cell>
          <cell r="E1729" t="str">
            <v>THASSIO THADDEUS OLIVEIRA ALVES</v>
          </cell>
          <cell r="F1729" t="str">
            <v>3 - Administrativo</v>
          </cell>
          <cell r="G1729" t="str">
            <v>517410</v>
          </cell>
          <cell r="H1729">
            <v>44440</v>
          </cell>
          <cell r="J1729">
            <v>97.04</v>
          </cell>
          <cell r="L1729">
            <v>131.715857142</v>
          </cell>
          <cell r="M1729">
            <v>22.26</v>
          </cell>
          <cell r="O1729">
            <v>1.93</v>
          </cell>
          <cell r="R1729">
            <v>111</v>
          </cell>
          <cell r="S1729">
            <v>66.78</v>
          </cell>
        </row>
        <row r="1730">
          <cell r="C1730" t="str">
            <v>HOSPITAL MESTRE VITALINO</v>
          </cell>
          <cell r="E1730" t="str">
            <v>THATIANNY PRISCILLA LOPES DE MELO</v>
          </cell>
          <cell r="F1730" t="str">
            <v>2 - Outros Profissionais da Saúde</v>
          </cell>
          <cell r="G1730" t="str">
            <v>223505</v>
          </cell>
          <cell r="H1730">
            <v>44440</v>
          </cell>
          <cell r="J1730">
            <v>224.684</v>
          </cell>
          <cell r="L1730">
            <v>131.715857142</v>
          </cell>
          <cell r="M1730">
            <v>2.66</v>
          </cell>
          <cell r="O1730">
            <v>1.59</v>
          </cell>
          <cell r="S1730">
            <v>0</v>
          </cell>
        </row>
        <row r="1731">
          <cell r="C1731" t="str">
            <v>HOSPITAL MESTRE VITALINO</v>
          </cell>
          <cell r="E1731" t="str">
            <v>THAYANE YONARA SILVA PONTES</v>
          </cell>
          <cell r="F1731" t="str">
            <v>2 - Outros Profissionais da Saúde</v>
          </cell>
          <cell r="G1731" t="str">
            <v>223505</v>
          </cell>
          <cell r="H1731">
            <v>44440</v>
          </cell>
          <cell r="J1731">
            <v>303.29840000000002</v>
          </cell>
          <cell r="L1731">
            <v>131.715857142</v>
          </cell>
          <cell r="M1731">
            <v>3.53</v>
          </cell>
          <cell r="O1731">
            <v>1.59</v>
          </cell>
          <cell r="S1731">
            <v>0</v>
          </cell>
        </row>
        <row r="1732">
          <cell r="C1732" t="str">
            <v>HOSPITAL MESTRE VITALINO</v>
          </cell>
          <cell r="E1732" t="str">
            <v>THAYNA DA SILVA GOMES</v>
          </cell>
          <cell r="F1732" t="str">
            <v>2 - Outros Profissionais da Saúde</v>
          </cell>
          <cell r="G1732" t="str">
            <v>322205</v>
          </cell>
          <cell r="H1732">
            <v>44440</v>
          </cell>
          <cell r="J1732">
            <v>157.62799999999999</v>
          </cell>
          <cell r="L1732">
            <v>131.715857142</v>
          </cell>
          <cell r="M1732">
            <v>26.3</v>
          </cell>
          <cell r="O1732">
            <v>1.93</v>
          </cell>
          <cell r="S1732">
            <v>0</v>
          </cell>
          <cell r="U1732">
            <v>69.41</v>
          </cell>
          <cell r="X1732" t="str">
            <v>AUX. CRECHE I</v>
          </cell>
        </row>
        <row r="1733">
          <cell r="C1733" t="str">
            <v>HOSPITAL MESTRE VITALINO</v>
          </cell>
          <cell r="E1733" t="str">
            <v>THAYSE ALANNE BEZERRA DA SILVA</v>
          </cell>
          <cell r="F1733" t="str">
            <v>2 - Outros Profissionais da Saúde</v>
          </cell>
          <cell r="G1733" t="str">
            <v>223605</v>
          </cell>
          <cell r="H1733">
            <v>44440</v>
          </cell>
          <cell r="J1733">
            <v>213.21199999999999</v>
          </cell>
          <cell r="L1733">
            <v>131.715857142</v>
          </cell>
          <cell r="M1733">
            <v>2.62</v>
          </cell>
          <cell r="O1733">
            <v>1.59</v>
          </cell>
          <cell r="S1733">
            <v>0</v>
          </cell>
          <cell r="U1733">
            <v>98.21</v>
          </cell>
          <cell r="X1733" t="str">
            <v>AUX. CRECHE I</v>
          </cell>
        </row>
        <row r="1734">
          <cell r="C1734" t="str">
            <v>HOSPITAL MESTRE VITALINO</v>
          </cell>
          <cell r="E1734" t="str">
            <v>THAYSE DA SILVA RODRIGUES</v>
          </cell>
          <cell r="F1734" t="str">
            <v>2 - Outros Profissionais da Saúde</v>
          </cell>
          <cell r="G1734" t="str">
            <v>322205</v>
          </cell>
          <cell r="H1734">
            <v>44440</v>
          </cell>
          <cell r="J1734">
            <v>214.4984</v>
          </cell>
          <cell r="L1734">
            <v>0</v>
          </cell>
          <cell r="O1734">
            <v>1.93</v>
          </cell>
          <cell r="S1734">
            <v>0</v>
          </cell>
        </row>
        <row r="1735">
          <cell r="C1735" t="str">
            <v>HOSPITAL MESTRE VITALINO</v>
          </cell>
          <cell r="E1735" t="str">
            <v>THIAGO FONTENELE MARQUES</v>
          </cell>
          <cell r="F1735" t="str">
            <v>1 - Médico</v>
          </cell>
          <cell r="G1735" t="str">
            <v>225120</v>
          </cell>
          <cell r="H1735">
            <v>44440</v>
          </cell>
          <cell r="J1735">
            <v>823.47919999999999</v>
          </cell>
          <cell r="L1735">
            <v>131.715857142</v>
          </cell>
          <cell r="M1735">
            <v>2.75</v>
          </cell>
          <cell r="O1735">
            <v>6.13</v>
          </cell>
          <cell r="P1735">
            <v>1.23</v>
          </cell>
          <cell r="S1735">
            <v>0</v>
          </cell>
        </row>
        <row r="1736">
          <cell r="C1736" t="str">
            <v>HOSPITAL MESTRE VITALINO</v>
          </cell>
          <cell r="E1736" t="str">
            <v>THIAGO HENRIQUE DA SILVA RAMOS</v>
          </cell>
          <cell r="F1736" t="str">
            <v>2 - Outros Profissionais da Saúde</v>
          </cell>
          <cell r="G1736" t="str">
            <v>223605</v>
          </cell>
          <cell r="H1736">
            <v>44440</v>
          </cell>
          <cell r="J1736">
            <v>168.94880000000001</v>
          </cell>
          <cell r="L1736">
            <v>131.715857142</v>
          </cell>
          <cell r="M1736">
            <v>2.39</v>
          </cell>
          <cell r="O1736">
            <v>1.59</v>
          </cell>
          <cell r="S1736">
            <v>0</v>
          </cell>
        </row>
        <row r="1737">
          <cell r="C1737" t="str">
            <v>HOSPITAL MESTRE VITALINO</v>
          </cell>
          <cell r="E1737" t="str">
            <v>THIAGO JONATAN SILVA XAVIER</v>
          </cell>
          <cell r="F1737" t="str">
            <v>3 - Administrativo</v>
          </cell>
          <cell r="G1737" t="str">
            <v>214915</v>
          </cell>
          <cell r="H1737">
            <v>44440</v>
          </cell>
          <cell r="J1737">
            <v>748.12720000000002</v>
          </cell>
          <cell r="L1737">
            <v>0</v>
          </cell>
          <cell r="O1737">
            <v>1.93</v>
          </cell>
          <cell r="S1737">
            <v>0</v>
          </cell>
        </row>
        <row r="1738">
          <cell r="C1738" t="str">
            <v>HOSPITAL MESTRE VITALINO</v>
          </cell>
          <cell r="E1738" t="str">
            <v>THIAGO MARQUES DE QUEIROZ</v>
          </cell>
          <cell r="F1738" t="str">
            <v>3 - Administrativo</v>
          </cell>
          <cell r="G1738" t="str">
            <v>410105</v>
          </cell>
          <cell r="H1738">
            <v>44440</v>
          </cell>
          <cell r="J1738">
            <v>216.87200000000001</v>
          </cell>
          <cell r="L1738">
            <v>0</v>
          </cell>
          <cell r="O1738">
            <v>1.93</v>
          </cell>
          <cell r="S1738">
            <v>0</v>
          </cell>
        </row>
        <row r="1739">
          <cell r="C1739" t="str">
            <v>HOSPITAL MESTRE VITALINO</v>
          </cell>
          <cell r="E1739" t="str">
            <v>THIAGO MEIRELES ALVES DE OLIVEIRA</v>
          </cell>
          <cell r="F1739" t="str">
            <v>1 - Médico</v>
          </cell>
          <cell r="G1739" t="str">
            <v>225150</v>
          </cell>
          <cell r="H1739">
            <v>44440</v>
          </cell>
          <cell r="J1739">
            <v>1431.0152</v>
          </cell>
          <cell r="L1739">
            <v>131.715857142</v>
          </cell>
          <cell r="M1739">
            <v>2.75</v>
          </cell>
          <cell r="O1739">
            <v>6.13</v>
          </cell>
          <cell r="P1739">
            <v>1.23</v>
          </cell>
          <cell r="S1739">
            <v>0</v>
          </cell>
        </row>
        <row r="1740">
          <cell r="C1740" t="str">
            <v>HOSPITAL MESTRE VITALINO</v>
          </cell>
          <cell r="E1740" t="str">
            <v>THIAGO SIQUEIRA LEITE</v>
          </cell>
          <cell r="F1740" t="str">
            <v>1 - Médico</v>
          </cell>
          <cell r="G1740" t="str">
            <v>225225</v>
          </cell>
          <cell r="H1740">
            <v>44440</v>
          </cell>
          <cell r="J1740">
            <v>1695.8488</v>
          </cell>
          <cell r="L1740">
            <v>131.715857142</v>
          </cell>
          <cell r="M1740">
            <v>2.75</v>
          </cell>
          <cell r="O1740">
            <v>6.13</v>
          </cell>
          <cell r="P1740">
            <v>1.23</v>
          </cell>
          <cell r="S1740">
            <v>0</v>
          </cell>
        </row>
        <row r="1741">
          <cell r="C1741" t="str">
            <v>HOSPITAL MESTRE VITALINO</v>
          </cell>
          <cell r="E1741" t="str">
            <v>THOMAZ HALLAN DE ANDRADE F DA SILVA</v>
          </cell>
          <cell r="F1741" t="str">
            <v>2 - Outros Profissionais da Saúde</v>
          </cell>
          <cell r="G1741" t="str">
            <v>223505</v>
          </cell>
          <cell r="H1741">
            <v>44440</v>
          </cell>
          <cell r="J1741">
            <v>283.63920000000002</v>
          </cell>
          <cell r="L1741">
            <v>131.715857142</v>
          </cell>
          <cell r="M1741">
            <v>3.31</v>
          </cell>
          <cell r="O1741">
            <v>1.59</v>
          </cell>
          <cell r="S1741">
            <v>0</v>
          </cell>
        </row>
        <row r="1742">
          <cell r="C1742" t="str">
            <v>HOSPITAL MESTRE VITALINO</v>
          </cell>
          <cell r="E1742" t="str">
            <v>TIAGO EMANOEL ALVES DA SILVA</v>
          </cell>
          <cell r="F1742" t="str">
            <v>2 - Outros Profissionais da Saúde</v>
          </cell>
          <cell r="G1742" t="str">
            <v>223505</v>
          </cell>
          <cell r="H1742">
            <v>44440</v>
          </cell>
          <cell r="J1742">
            <v>222.14</v>
          </cell>
          <cell r="L1742">
            <v>131.715857142</v>
          </cell>
          <cell r="M1742">
            <v>1.76</v>
          </cell>
          <cell r="O1742">
            <v>1.59</v>
          </cell>
          <cell r="S1742">
            <v>0</v>
          </cell>
        </row>
        <row r="1743">
          <cell r="C1743" t="str">
            <v>HOSPITAL MESTRE VITALINO</v>
          </cell>
          <cell r="E1743" t="str">
            <v>TIAGO EMANUEL DA SILVA NUNES</v>
          </cell>
          <cell r="F1743" t="str">
            <v>2 - Outros Profissionais da Saúde</v>
          </cell>
          <cell r="G1743" t="str">
            <v>223505</v>
          </cell>
          <cell r="H1743">
            <v>44440</v>
          </cell>
          <cell r="J1743">
            <v>392.70479999999998</v>
          </cell>
          <cell r="L1743">
            <v>0</v>
          </cell>
          <cell r="O1743">
            <v>1.59</v>
          </cell>
          <cell r="S1743">
            <v>0</v>
          </cell>
        </row>
        <row r="1744">
          <cell r="C1744" t="str">
            <v>HOSPITAL MESTRE VITALINO</v>
          </cell>
          <cell r="E1744" t="str">
            <v>TIAGO LEONARDO FERREIRA DA SILVA</v>
          </cell>
          <cell r="F1744" t="str">
            <v>2 - Outros Profissionais da Saúde</v>
          </cell>
          <cell r="G1744" t="str">
            <v>322205</v>
          </cell>
          <cell r="H1744">
            <v>44440</v>
          </cell>
          <cell r="J1744">
            <v>144.03360000000001</v>
          </cell>
          <cell r="L1744">
            <v>131.715857142</v>
          </cell>
          <cell r="M1744">
            <v>26.3</v>
          </cell>
          <cell r="O1744">
            <v>1.93</v>
          </cell>
          <cell r="S1744">
            <v>0</v>
          </cell>
        </row>
        <row r="1745">
          <cell r="C1745" t="str">
            <v>HOSPITAL MESTRE VITALINO</v>
          </cell>
          <cell r="E1745" t="str">
            <v>TIAGO VIEIRA SEPPE DE CALAIS</v>
          </cell>
          <cell r="F1745" t="str">
            <v>1 - Médico</v>
          </cell>
          <cell r="G1745" t="str">
            <v>225125</v>
          </cell>
          <cell r="H1745">
            <v>44440</v>
          </cell>
          <cell r="J1745">
            <v>1995.7744</v>
          </cell>
          <cell r="L1745">
            <v>131.715857142</v>
          </cell>
          <cell r="M1745">
            <v>2.75</v>
          </cell>
          <cell r="O1745">
            <v>6.13</v>
          </cell>
          <cell r="P1745">
            <v>1.23</v>
          </cell>
          <cell r="S1745">
            <v>0</v>
          </cell>
        </row>
        <row r="1746">
          <cell r="C1746" t="str">
            <v>HOSPITAL MESTRE VITALINO</v>
          </cell>
          <cell r="E1746" t="str">
            <v>TIRZAH MARIA PEREIRA ROCHA</v>
          </cell>
          <cell r="F1746" t="str">
            <v>2 - Outros Profissionais da Saúde</v>
          </cell>
          <cell r="G1746" t="str">
            <v>223505</v>
          </cell>
          <cell r="H1746">
            <v>44440</v>
          </cell>
          <cell r="J1746">
            <v>273.036</v>
          </cell>
          <cell r="L1746">
            <v>131.715857142</v>
          </cell>
          <cell r="M1746">
            <v>3.53</v>
          </cell>
          <cell r="O1746">
            <v>1.59</v>
          </cell>
          <cell r="R1746">
            <v>88.8</v>
          </cell>
          <cell r="S1746">
            <v>88.8</v>
          </cell>
        </row>
        <row r="1747">
          <cell r="C1747" t="str">
            <v>HOSPITAL MESTRE VITALINO</v>
          </cell>
          <cell r="E1747" t="str">
            <v>TULIO VINICIUS SILVA FREITAS</v>
          </cell>
          <cell r="F1747" t="str">
            <v>3 - Administrativo</v>
          </cell>
          <cell r="G1747" t="str">
            <v>513505</v>
          </cell>
          <cell r="H1747">
            <v>44440</v>
          </cell>
          <cell r="J1747">
            <v>112.24</v>
          </cell>
          <cell r="L1747">
            <v>131.715857142</v>
          </cell>
          <cell r="M1747">
            <v>22.26</v>
          </cell>
          <cell r="O1747">
            <v>1.93</v>
          </cell>
          <cell r="S1747">
            <v>0</v>
          </cell>
        </row>
        <row r="1748">
          <cell r="C1748" t="str">
            <v>HOSPITAL MESTRE VITALINO</v>
          </cell>
          <cell r="E1748" t="str">
            <v>UMBERTO GERVAZIO DA SILVEIRA JUNIOR</v>
          </cell>
          <cell r="F1748" t="str">
            <v>2 - Outros Profissionais da Saúde</v>
          </cell>
          <cell r="G1748" t="str">
            <v>521130</v>
          </cell>
          <cell r="H1748">
            <v>44440</v>
          </cell>
          <cell r="J1748">
            <v>112.24</v>
          </cell>
          <cell r="L1748">
            <v>131.715857142</v>
          </cell>
          <cell r="M1748">
            <v>22.26</v>
          </cell>
          <cell r="O1748">
            <v>1.93</v>
          </cell>
          <cell r="S1748">
            <v>0</v>
          </cell>
        </row>
        <row r="1749">
          <cell r="C1749" t="str">
            <v>HOSPITAL MESTRE VITALINO</v>
          </cell>
          <cell r="E1749" t="str">
            <v>VALBERT MORAES MOREIRA RAMOS</v>
          </cell>
          <cell r="F1749" t="str">
            <v>1 - Médico</v>
          </cell>
          <cell r="G1749" t="str">
            <v>225285</v>
          </cell>
          <cell r="H1749">
            <v>44440</v>
          </cell>
          <cell r="J1749">
            <v>515.15359999999998</v>
          </cell>
          <cell r="L1749">
            <v>131.715857142</v>
          </cell>
          <cell r="M1749">
            <v>2.75</v>
          </cell>
          <cell r="O1749">
            <v>6.13</v>
          </cell>
          <cell r="P1749">
            <v>1.23</v>
          </cell>
          <cell r="S1749">
            <v>0</v>
          </cell>
        </row>
        <row r="1750">
          <cell r="C1750" t="str">
            <v>HOSPITAL MESTRE VITALINO</v>
          </cell>
          <cell r="E1750" t="str">
            <v>VALDECI AMBROSIO DE OLIVEIRA FILHO</v>
          </cell>
          <cell r="F1750" t="str">
            <v>2 - Outros Profissionais da Saúde</v>
          </cell>
          <cell r="G1750" t="str">
            <v>223605</v>
          </cell>
          <cell r="H1750">
            <v>44440</v>
          </cell>
          <cell r="J1750">
            <v>272.89600000000002</v>
          </cell>
          <cell r="L1750">
            <v>0</v>
          </cell>
          <cell r="O1750">
            <v>1.59</v>
          </cell>
          <cell r="S1750">
            <v>0</v>
          </cell>
        </row>
        <row r="1751">
          <cell r="C1751" t="str">
            <v>HOSPITAL MESTRE VITALINO</v>
          </cell>
          <cell r="E1751" t="str">
            <v>VALDEMAR ALFREDO DA SILVA JUNIOR</v>
          </cell>
          <cell r="F1751" t="str">
            <v>3 - Administrativo</v>
          </cell>
          <cell r="G1751" t="str">
            <v>514320</v>
          </cell>
          <cell r="H1751">
            <v>44440</v>
          </cell>
          <cell r="J1751">
            <v>123.60720000000001</v>
          </cell>
          <cell r="L1751">
            <v>131.715857142</v>
          </cell>
          <cell r="M1751">
            <v>22.2</v>
          </cell>
          <cell r="O1751">
            <v>1.93</v>
          </cell>
          <cell r="S1751">
            <v>0</v>
          </cell>
        </row>
        <row r="1752">
          <cell r="C1752" t="str">
            <v>HOSPITAL MESTRE VITALINO</v>
          </cell>
          <cell r="E1752" t="str">
            <v>VALDERICE MARIA DA SILVA</v>
          </cell>
          <cell r="F1752" t="str">
            <v>3 - Administrativo</v>
          </cell>
          <cell r="G1752" t="str">
            <v>411010</v>
          </cell>
          <cell r="H1752">
            <v>44440</v>
          </cell>
          <cell r="J1752">
            <v>126.1784</v>
          </cell>
          <cell r="L1752">
            <v>0</v>
          </cell>
          <cell r="O1752">
            <v>1.93</v>
          </cell>
          <cell r="R1752">
            <v>111</v>
          </cell>
          <cell r="S1752">
            <v>75.45</v>
          </cell>
        </row>
        <row r="1753">
          <cell r="C1753" t="str">
            <v>HOSPITAL MESTRE VITALINO</v>
          </cell>
          <cell r="E1753" t="str">
            <v>VALERIA RAYANE DA SILVA</v>
          </cell>
          <cell r="F1753" t="str">
            <v>2 - Outros Profissionais da Saúde</v>
          </cell>
          <cell r="G1753" t="str">
            <v>322205</v>
          </cell>
          <cell r="H1753">
            <v>44440</v>
          </cell>
          <cell r="J1753">
            <v>156.34559999999999</v>
          </cell>
          <cell r="L1753">
            <v>131.715857142</v>
          </cell>
          <cell r="M1753">
            <v>26.3</v>
          </cell>
          <cell r="O1753">
            <v>1.93</v>
          </cell>
          <cell r="S1753">
            <v>0</v>
          </cell>
        </row>
        <row r="1754">
          <cell r="C1754" t="str">
            <v>HOSPITAL MESTRE VITALINO</v>
          </cell>
          <cell r="E1754" t="str">
            <v>VALERIA SILVA VILA NOVA</v>
          </cell>
          <cell r="F1754" t="str">
            <v>2 - Outros Profissionais da Saúde</v>
          </cell>
          <cell r="G1754" t="str">
            <v>521130</v>
          </cell>
          <cell r="H1754">
            <v>44440</v>
          </cell>
          <cell r="J1754">
            <v>112.24</v>
          </cell>
          <cell r="L1754">
            <v>131.715857142</v>
          </cell>
          <cell r="M1754">
            <v>22.26</v>
          </cell>
          <cell r="O1754">
            <v>1.93</v>
          </cell>
          <cell r="S1754">
            <v>0</v>
          </cell>
        </row>
        <row r="1755">
          <cell r="C1755" t="str">
            <v>HOSPITAL MESTRE VITALINO</v>
          </cell>
          <cell r="E1755" t="str">
            <v>VANAILDA MARIA DA SILVA</v>
          </cell>
          <cell r="F1755" t="str">
            <v>2 - Outros Profissionais da Saúde</v>
          </cell>
          <cell r="G1755" t="str">
            <v>515205</v>
          </cell>
          <cell r="H1755">
            <v>44440</v>
          </cell>
          <cell r="J1755">
            <v>130.4</v>
          </cell>
          <cell r="L1755">
            <v>131.715857142</v>
          </cell>
          <cell r="M1755">
            <v>23.8</v>
          </cell>
          <cell r="O1755">
            <v>1.93</v>
          </cell>
          <cell r="S1755">
            <v>0</v>
          </cell>
        </row>
        <row r="1756">
          <cell r="C1756" t="str">
            <v>HOSPITAL MESTRE VITALINO</v>
          </cell>
          <cell r="E1756" t="str">
            <v>VANDEILDO VANDERLEY BEZERRA DE LIMA</v>
          </cell>
          <cell r="F1756" t="str">
            <v>3 - Administrativo</v>
          </cell>
          <cell r="G1756" t="str">
            <v>514320</v>
          </cell>
          <cell r="H1756">
            <v>44440</v>
          </cell>
          <cell r="J1756">
            <v>124.38079999999999</v>
          </cell>
          <cell r="L1756">
            <v>131.715857142</v>
          </cell>
          <cell r="M1756">
            <v>22.2</v>
          </cell>
          <cell r="O1756">
            <v>1.93</v>
          </cell>
          <cell r="S1756">
            <v>0</v>
          </cell>
        </row>
        <row r="1757">
          <cell r="C1757" t="str">
            <v>HOSPITAL MESTRE VITALINO</v>
          </cell>
          <cell r="E1757" t="str">
            <v>VANDICLEIDE CORDEIRO DE MENEZES</v>
          </cell>
          <cell r="F1757" t="str">
            <v>3 - Administrativo</v>
          </cell>
          <cell r="G1757" t="str">
            <v>514320</v>
          </cell>
          <cell r="H1757">
            <v>44440</v>
          </cell>
          <cell r="J1757">
            <v>112</v>
          </cell>
          <cell r="L1757">
            <v>131.715857142</v>
          </cell>
          <cell r="M1757">
            <v>22.2</v>
          </cell>
          <cell r="O1757">
            <v>1.93</v>
          </cell>
          <cell r="S1757">
            <v>0</v>
          </cell>
        </row>
        <row r="1758">
          <cell r="C1758" t="str">
            <v>HOSPITAL MESTRE VITALINO</v>
          </cell>
          <cell r="E1758" t="str">
            <v>VANDRE MELO DOS ANJOS</v>
          </cell>
          <cell r="F1758" t="str">
            <v>3 - Administrativo</v>
          </cell>
          <cell r="G1758" t="str">
            <v>514320</v>
          </cell>
          <cell r="H1758">
            <v>44440</v>
          </cell>
          <cell r="J1758">
            <v>112</v>
          </cell>
          <cell r="L1758">
            <v>131.715857142</v>
          </cell>
          <cell r="M1758">
            <v>22.2</v>
          </cell>
          <cell r="O1758">
            <v>1.93</v>
          </cell>
          <cell r="R1758">
            <v>222</v>
          </cell>
          <cell r="S1758">
            <v>66.599999999999994</v>
          </cell>
        </row>
        <row r="1759">
          <cell r="C1759" t="str">
            <v>HOSPITAL MESTRE VITALINO</v>
          </cell>
          <cell r="E1759" t="str">
            <v>VANESSA CARLA DE SOUZA SILVA</v>
          </cell>
          <cell r="F1759" t="str">
            <v>2 - Outros Profissionais da Saúde</v>
          </cell>
          <cell r="G1759" t="str">
            <v>322205</v>
          </cell>
          <cell r="H1759">
            <v>44440</v>
          </cell>
          <cell r="J1759">
            <v>170.8288</v>
          </cell>
          <cell r="L1759">
            <v>131.715857142</v>
          </cell>
          <cell r="M1759">
            <v>26.3</v>
          </cell>
          <cell r="O1759">
            <v>1.93</v>
          </cell>
          <cell r="S1759">
            <v>0</v>
          </cell>
        </row>
        <row r="1760">
          <cell r="C1760" t="str">
            <v>HOSPITAL MESTRE VITALINO</v>
          </cell>
          <cell r="E1760" t="str">
            <v>VANESSA CIPRIANO DO NASCIMENTO</v>
          </cell>
          <cell r="F1760" t="str">
            <v>2 - Outros Profissionais da Saúde</v>
          </cell>
          <cell r="G1760" t="str">
            <v>322205</v>
          </cell>
          <cell r="H1760">
            <v>44440</v>
          </cell>
          <cell r="J1760">
            <v>233.07759999999999</v>
          </cell>
          <cell r="L1760">
            <v>0</v>
          </cell>
          <cell r="O1760">
            <v>1.93</v>
          </cell>
          <cell r="S1760">
            <v>0</v>
          </cell>
        </row>
        <row r="1761">
          <cell r="C1761" t="str">
            <v>HOSPITAL MESTRE VITALINO</v>
          </cell>
          <cell r="E1761" t="str">
            <v>VANESSA CORDEIRO DOS SANTOS</v>
          </cell>
          <cell r="F1761" t="str">
            <v>2 - Outros Profissionais da Saúde</v>
          </cell>
          <cell r="G1761" t="str">
            <v>223505</v>
          </cell>
          <cell r="H1761">
            <v>44440</v>
          </cell>
          <cell r="J1761">
            <v>300.84960000000001</v>
          </cell>
          <cell r="L1761">
            <v>131.715857142</v>
          </cell>
          <cell r="M1761">
            <v>3.31</v>
          </cell>
          <cell r="O1761">
            <v>1.59</v>
          </cell>
          <cell r="S1761">
            <v>0</v>
          </cell>
          <cell r="U1761">
            <v>103.28</v>
          </cell>
          <cell r="X1761" t="str">
            <v>AUX. CRECHE I</v>
          </cell>
        </row>
        <row r="1762">
          <cell r="C1762" t="str">
            <v>HOSPITAL MESTRE VITALINO</v>
          </cell>
          <cell r="E1762" t="str">
            <v>VANESSA DA SILVA ROSENDO</v>
          </cell>
          <cell r="F1762" t="str">
            <v>2 - Outros Profissionais da Saúde</v>
          </cell>
          <cell r="G1762" t="str">
            <v>322205</v>
          </cell>
          <cell r="H1762">
            <v>44440</v>
          </cell>
          <cell r="J1762">
            <v>144.53440000000001</v>
          </cell>
          <cell r="L1762">
            <v>131.715857142</v>
          </cell>
          <cell r="M1762">
            <v>26.3</v>
          </cell>
          <cell r="O1762">
            <v>1.93</v>
          </cell>
          <cell r="S1762">
            <v>0</v>
          </cell>
        </row>
        <row r="1763">
          <cell r="C1763" t="str">
            <v>HOSPITAL MESTRE VITALINO</v>
          </cell>
          <cell r="E1763" t="str">
            <v>VANESSA FERREIRA DE SOUZA</v>
          </cell>
          <cell r="F1763" t="str">
            <v>3 - Administrativo</v>
          </cell>
          <cell r="G1763" t="str">
            <v>514320</v>
          </cell>
          <cell r="H1763">
            <v>44440</v>
          </cell>
          <cell r="J1763">
            <v>112</v>
          </cell>
          <cell r="L1763">
            <v>131.715857142</v>
          </cell>
          <cell r="M1763">
            <v>22.2</v>
          </cell>
          <cell r="O1763">
            <v>1.93</v>
          </cell>
          <cell r="S1763">
            <v>0</v>
          </cell>
          <cell r="U1763">
            <v>82.67</v>
          </cell>
          <cell r="X1763" t="str">
            <v>AUX. CRECHE I/AUX CRECHE M/ANT (RETROATIVO)</v>
          </cell>
        </row>
        <row r="1764">
          <cell r="C1764" t="str">
            <v>HOSPITAL MESTRE VITALINO</v>
          </cell>
          <cell r="E1764" t="str">
            <v>VANESSA IVANI DA SILVA PORTELA</v>
          </cell>
          <cell r="F1764" t="str">
            <v>2 - Outros Profissionais da Saúde</v>
          </cell>
          <cell r="G1764" t="str">
            <v>223605</v>
          </cell>
          <cell r="H1764">
            <v>44440</v>
          </cell>
          <cell r="J1764">
            <v>206.352</v>
          </cell>
          <cell r="L1764">
            <v>131.715857142</v>
          </cell>
          <cell r="M1764">
            <v>2.62</v>
          </cell>
          <cell r="O1764">
            <v>1.59</v>
          </cell>
          <cell r="S1764">
            <v>0</v>
          </cell>
        </row>
        <row r="1765">
          <cell r="C1765" t="str">
            <v>HOSPITAL MESTRE VITALINO</v>
          </cell>
          <cell r="E1765" t="str">
            <v>VANESSA LAIS DA SILVA NASCIMENTO</v>
          </cell>
          <cell r="F1765" t="str">
            <v>2 - Outros Profissionais da Saúde</v>
          </cell>
          <cell r="G1765" t="str">
            <v>223505</v>
          </cell>
          <cell r="H1765">
            <v>44440</v>
          </cell>
          <cell r="J1765">
            <v>309.70639999999997</v>
          </cell>
          <cell r="L1765">
            <v>131.715857142</v>
          </cell>
          <cell r="M1765">
            <v>3.53</v>
          </cell>
          <cell r="O1765">
            <v>1.59</v>
          </cell>
          <cell r="S1765">
            <v>0</v>
          </cell>
        </row>
        <row r="1766">
          <cell r="C1766" t="str">
            <v>HOSPITAL MESTRE VITALINO</v>
          </cell>
          <cell r="E1766" t="str">
            <v>VANESSA PEREIRA DA SILVA</v>
          </cell>
          <cell r="F1766" t="str">
            <v>2 - Outros Profissionais da Saúde</v>
          </cell>
          <cell r="G1766" t="str">
            <v>223605</v>
          </cell>
          <cell r="H1766">
            <v>44440</v>
          </cell>
          <cell r="J1766">
            <v>0</v>
          </cell>
          <cell r="K1766">
            <v>657.5</v>
          </cell>
          <cell r="L1766">
            <v>131.715857142</v>
          </cell>
          <cell r="M1766">
            <v>2.0699999999999998</v>
          </cell>
          <cell r="O1766">
            <v>1.59</v>
          </cell>
          <cell r="S1766">
            <v>0</v>
          </cell>
        </row>
        <row r="1767">
          <cell r="C1767" t="str">
            <v>HOSPITAL MESTRE VITALINO</v>
          </cell>
          <cell r="E1767" t="str">
            <v>VANIA LIMA DE BRITO</v>
          </cell>
          <cell r="F1767" t="str">
            <v>2 - Outros Profissionais da Saúde</v>
          </cell>
          <cell r="G1767" t="str">
            <v>223505</v>
          </cell>
          <cell r="H1767">
            <v>44440</v>
          </cell>
          <cell r="J1767">
            <v>277.44479999999999</v>
          </cell>
          <cell r="L1767">
            <v>131.715857142</v>
          </cell>
          <cell r="M1767">
            <v>3.53</v>
          </cell>
          <cell r="O1767">
            <v>1.59</v>
          </cell>
          <cell r="S1767">
            <v>0</v>
          </cell>
          <cell r="U1767">
            <v>103.28</v>
          </cell>
          <cell r="X1767" t="str">
            <v>AUX.CRECHE II</v>
          </cell>
        </row>
        <row r="1768">
          <cell r="C1768" t="str">
            <v>HOSPITAL MESTRE VITALINO</v>
          </cell>
          <cell r="E1768" t="str">
            <v>VANIELE SILVA MONTEIRO</v>
          </cell>
          <cell r="F1768" t="str">
            <v>2 - Outros Profissionais da Saúde</v>
          </cell>
          <cell r="G1768" t="str">
            <v>521130</v>
          </cell>
          <cell r="H1768">
            <v>44440</v>
          </cell>
          <cell r="J1768">
            <v>112.24</v>
          </cell>
          <cell r="L1768">
            <v>131.715857142</v>
          </cell>
          <cell r="M1768">
            <v>22.26</v>
          </cell>
          <cell r="O1768">
            <v>1.93</v>
          </cell>
          <cell r="S1768">
            <v>0</v>
          </cell>
        </row>
        <row r="1769">
          <cell r="C1769" t="str">
            <v>HOSPITAL MESTRE VITALINO</v>
          </cell>
          <cell r="E1769" t="str">
            <v>VANIELY CUNHA DE SOUSA</v>
          </cell>
          <cell r="F1769" t="str">
            <v>2 - Outros Profissionais da Saúde</v>
          </cell>
          <cell r="G1769" t="str">
            <v>223605</v>
          </cell>
          <cell r="H1769">
            <v>44440</v>
          </cell>
          <cell r="J1769">
            <v>175.316</v>
          </cell>
          <cell r="L1769">
            <v>131.715857142</v>
          </cell>
          <cell r="M1769">
            <v>2.39</v>
          </cell>
          <cell r="O1769">
            <v>1.93</v>
          </cell>
          <cell r="S1769">
            <v>0</v>
          </cell>
        </row>
        <row r="1770">
          <cell r="C1770" t="str">
            <v>HOSPITAL MESTRE VITALINO</v>
          </cell>
          <cell r="E1770" t="str">
            <v>VERA LUCIA PAIXAO SILVA</v>
          </cell>
          <cell r="F1770" t="str">
            <v>3 - Administrativo</v>
          </cell>
          <cell r="G1770" t="str">
            <v>513505</v>
          </cell>
          <cell r="H1770">
            <v>44440</v>
          </cell>
          <cell r="J1770">
            <v>112.24</v>
          </cell>
          <cell r="L1770">
            <v>131.715857142</v>
          </cell>
          <cell r="M1770">
            <v>22.26</v>
          </cell>
          <cell r="O1770">
            <v>1.93</v>
          </cell>
          <cell r="R1770">
            <v>222</v>
          </cell>
          <cell r="S1770">
            <v>66.78</v>
          </cell>
        </row>
        <row r="1771">
          <cell r="C1771" t="str">
            <v>HOSPITAL MESTRE VITALINO</v>
          </cell>
          <cell r="E1771" t="str">
            <v>VERONALDO TAVARES DA SILVA</v>
          </cell>
          <cell r="F1771" t="str">
            <v>2 - Outros Profissionais da Saúde</v>
          </cell>
          <cell r="G1771" t="str">
            <v>322205</v>
          </cell>
          <cell r="H1771">
            <v>44440</v>
          </cell>
          <cell r="J1771">
            <v>0</v>
          </cell>
          <cell r="K1771">
            <v>5187.41</v>
          </cell>
          <cell r="L1771">
            <v>0</v>
          </cell>
          <cell r="O1771">
            <v>1.93</v>
          </cell>
          <cell r="R1771">
            <v>111</v>
          </cell>
          <cell r="S1771">
            <v>83.19</v>
          </cell>
        </row>
        <row r="1772">
          <cell r="C1772" t="str">
            <v>HOSPITAL MESTRE VITALINO</v>
          </cell>
          <cell r="E1772" t="str">
            <v>VERONICA BARBOSA DA SILVA</v>
          </cell>
          <cell r="F1772" t="str">
            <v>3 - Administrativo</v>
          </cell>
          <cell r="G1772" t="str">
            <v>514320</v>
          </cell>
          <cell r="H1772">
            <v>44440</v>
          </cell>
          <cell r="J1772">
            <v>112</v>
          </cell>
          <cell r="L1772">
            <v>131.715857142</v>
          </cell>
          <cell r="M1772">
            <v>22.2</v>
          </cell>
          <cell r="O1772">
            <v>1.93</v>
          </cell>
          <cell r="R1772">
            <v>222</v>
          </cell>
          <cell r="S1772">
            <v>66.599999999999994</v>
          </cell>
          <cell r="U1772">
            <v>82.67</v>
          </cell>
          <cell r="X1772" t="str">
            <v>AUX. CRECHE I/AUX CRECHE M/ANT (RETROATIVO)</v>
          </cell>
        </row>
        <row r="1773">
          <cell r="C1773" t="str">
            <v>HOSPITAL MESTRE VITALINO</v>
          </cell>
          <cell r="E1773" t="str">
            <v>VERONICA DE LIMA SILVA OLIVEIRA</v>
          </cell>
          <cell r="F1773" t="str">
            <v>2 - Outros Profissionais da Saúde</v>
          </cell>
          <cell r="G1773" t="str">
            <v>322205</v>
          </cell>
          <cell r="H1773">
            <v>44440</v>
          </cell>
          <cell r="J1773">
            <v>167.9528</v>
          </cell>
          <cell r="L1773">
            <v>131.715857142</v>
          </cell>
          <cell r="M1773">
            <v>26.3</v>
          </cell>
          <cell r="O1773">
            <v>1.93</v>
          </cell>
          <cell r="S1773">
            <v>0</v>
          </cell>
          <cell r="U1773">
            <v>69.41</v>
          </cell>
          <cell r="X1773" t="str">
            <v>AUX. CRECHE I</v>
          </cell>
        </row>
        <row r="1774">
          <cell r="C1774" t="str">
            <v>HOSPITAL MESTRE VITALINO</v>
          </cell>
          <cell r="E1774" t="str">
            <v>VERONICA LEONARDO DOS SANTOS</v>
          </cell>
          <cell r="F1774" t="str">
            <v>2 - Outros Profissionais da Saúde</v>
          </cell>
          <cell r="G1774" t="str">
            <v>322205</v>
          </cell>
          <cell r="H1774">
            <v>44440</v>
          </cell>
          <cell r="J1774">
            <v>173.15600000000001</v>
          </cell>
          <cell r="L1774">
            <v>0</v>
          </cell>
          <cell r="O1774">
            <v>1.93</v>
          </cell>
          <cell r="S1774">
            <v>0</v>
          </cell>
        </row>
        <row r="1775">
          <cell r="C1775" t="str">
            <v>HOSPITAL MESTRE VITALINO</v>
          </cell>
          <cell r="E1775" t="str">
            <v>VERONICA NEUZA DA SILVA SOUZA</v>
          </cell>
          <cell r="F1775" t="str">
            <v>3 - Administrativo</v>
          </cell>
          <cell r="G1775" t="str">
            <v>513430</v>
          </cell>
          <cell r="H1775">
            <v>44440</v>
          </cell>
          <cell r="J1775">
            <v>124.64879999999999</v>
          </cell>
          <cell r="L1775">
            <v>131.715857142</v>
          </cell>
          <cell r="M1775">
            <v>22.26</v>
          </cell>
          <cell r="O1775">
            <v>1.93</v>
          </cell>
          <cell r="S1775">
            <v>0</v>
          </cell>
          <cell r="U1775">
            <v>82.67</v>
          </cell>
          <cell r="X1775" t="str">
            <v>AUX. CRECHE I/AUX CRECHE M/ANT (RETROATIVO)</v>
          </cell>
        </row>
        <row r="1776">
          <cell r="C1776" t="str">
            <v>HOSPITAL MESTRE VITALINO</v>
          </cell>
          <cell r="E1776" t="str">
            <v>VERONICA VALERIA TEIXEIRA DA SILVA</v>
          </cell>
          <cell r="F1776" t="str">
            <v>3 - Administrativo</v>
          </cell>
          <cell r="G1776" t="str">
            <v>763305</v>
          </cell>
          <cell r="H1776">
            <v>44440</v>
          </cell>
          <cell r="J1776">
            <v>106.8216</v>
          </cell>
          <cell r="L1776">
            <v>131.715857142</v>
          </cell>
          <cell r="M1776">
            <v>22.26</v>
          </cell>
          <cell r="O1776">
            <v>1.93</v>
          </cell>
          <cell r="S1776">
            <v>0</v>
          </cell>
        </row>
        <row r="1777">
          <cell r="C1777" t="str">
            <v>HOSPITAL MESTRE VITALINO</v>
          </cell>
          <cell r="E1777" t="str">
            <v>VICENTE DE OLIVEIRA VIEIRA JUNIOR</v>
          </cell>
          <cell r="F1777" t="str">
            <v>1 - Médico</v>
          </cell>
          <cell r="G1777" t="str">
            <v>225203</v>
          </cell>
          <cell r="H1777">
            <v>44440</v>
          </cell>
          <cell r="J1777">
            <v>810.23599999999999</v>
          </cell>
          <cell r="L1777">
            <v>131.715857142</v>
          </cell>
          <cell r="M1777">
            <v>2.29</v>
          </cell>
          <cell r="O1777">
            <v>6.13</v>
          </cell>
          <cell r="P1777">
            <v>1.23</v>
          </cell>
          <cell r="S1777">
            <v>0</v>
          </cell>
        </row>
        <row r="1778">
          <cell r="C1778" t="str">
            <v>HOSPITAL MESTRE VITALINO</v>
          </cell>
          <cell r="E1778" t="str">
            <v>VICTOR ALVES MOTA DE ANDRADE</v>
          </cell>
          <cell r="F1778" t="str">
            <v>2 - Outros Profissionais da Saúde</v>
          </cell>
          <cell r="G1778" t="str">
            <v>223605</v>
          </cell>
          <cell r="H1778">
            <v>44440</v>
          </cell>
          <cell r="J1778">
            <v>371.72719999999998</v>
          </cell>
          <cell r="L1778">
            <v>0</v>
          </cell>
          <cell r="O1778">
            <v>1.59</v>
          </cell>
          <cell r="S1778">
            <v>0</v>
          </cell>
        </row>
        <row r="1779">
          <cell r="C1779" t="str">
            <v>HOSPITAL MESTRE VITALINO</v>
          </cell>
          <cell r="E1779" t="str">
            <v>VICTOR HUGO SILVA OLIVARES</v>
          </cell>
          <cell r="F1779" t="str">
            <v>2 - Outros Profissionais da Saúde</v>
          </cell>
          <cell r="G1779" t="str">
            <v>521130</v>
          </cell>
          <cell r="H1779">
            <v>44440</v>
          </cell>
          <cell r="J1779">
            <v>110.75360000000001</v>
          </cell>
          <cell r="L1779">
            <v>0</v>
          </cell>
          <cell r="O1779">
            <v>1.93</v>
          </cell>
          <cell r="S1779">
            <v>0</v>
          </cell>
        </row>
        <row r="1780">
          <cell r="C1780" t="str">
            <v>HOSPITAL MESTRE VITALINO</v>
          </cell>
          <cell r="E1780" t="str">
            <v>VICTOR MELO FRANCA CAMPOS</v>
          </cell>
          <cell r="F1780" t="str">
            <v>1 - Médico</v>
          </cell>
          <cell r="G1780" t="str">
            <v>225225</v>
          </cell>
          <cell r="H1780">
            <v>44440</v>
          </cell>
          <cell r="J1780">
            <v>856.33360000000005</v>
          </cell>
          <cell r="L1780">
            <v>131.715857142</v>
          </cell>
          <cell r="M1780">
            <v>2.75</v>
          </cell>
          <cell r="O1780">
            <v>6.13</v>
          </cell>
          <cell r="P1780">
            <v>1.23</v>
          </cell>
          <cell r="S1780">
            <v>0</v>
          </cell>
        </row>
        <row r="1781">
          <cell r="C1781" t="str">
            <v>HOSPITAL MESTRE VITALINO</v>
          </cell>
          <cell r="E1781" t="str">
            <v>VICTORIA ARIELL ALMEIDA DA SILVA</v>
          </cell>
          <cell r="F1781" t="str">
            <v>2 - Outros Profissionais da Saúde</v>
          </cell>
          <cell r="G1781" t="str">
            <v>322205</v>
          </cell>
          <cell r="H1781">
            <v>44440</v>
          </cell>
          <cell r="J1781">
            <v>172.99039999999999</v>
          </cell>
          <cell r="L1781">
            <v>131.715857142</v>
          </cell>
          <cell r="M1781">
            <v>26.3</v>
          </cell>
          <cell r="O1781">
            <v>1.93</v>
          </cell>
          <cell r="S1781">
            <v>0</v>
          </cell>
        </row>
        <row r="1782">
          <cell r="C1782" t="str">
            <v>HOSPITAL MESTRE VITALINO</v>
          </cell>
          <cell r="E1782" t="str">
            <v>VILMA MARIA XAVIER DA SILVA DE ALMEIDA</v>
          </cell>
          <cell r="F1782" t="str">
            <v>3 - Administrativo</v>
          </cell>
          <cell r="G1782" t="str">
            <v>763305</v>
          </cell>
          <cell r="H1782">
            <v>44440</v>
          </cell>
          <cell r="J1782">
            <v>141.5256</v>
          </cell>
          <cell r="L1782">
            <v>131.715857142</v>
          </cell>
          <cell r="M1782">
            <v>0.74</v>
          </cell>
          <cell r="O1782">
            <v>1.93</v>
          </cell>
          <cell r="S1782">
            <v>0</v>
          </cell>
        </row>
        <row r="1783">
          <cell r="C1783" t="str">
            <v>HOSPITAL MESTRE VITALINO</v>
          </cell>
          <cell r="E1783" t="str">
            <v>VINICIUS DE LACERDA GOMES OLIVARES</v>
          </cell>
          <cell r="F1783" t="str">
            <v>2 - Outros Profissionais da Saúde</v>
          </cell>
          <cell r="G1783" t="str">
            <v>351605</v>
          </cell>
          <cell r="H1783">
            <v>44440</v>
          </cell>
          <cell r="J1783">
            <v>143.10239999999999</v>
          </cell>
          <cell r="L1783">
            <v>131.715857142</v>
          </cell>
          <cell r="M1783">
            <v>25.64</v>
          </cell>
          <cell r="O1783">
            <v>1.93</v>
          </cell>
          <cell r="R1783">
            <v>296</v>
          </cell>
          <cell r="S1783">
            <v>76.930000000000007</v>
          </cell>
        </row>
        <row r="1784">
          <cell r="C1784" t="str">
            <v>HOSPITAL MESTRE VITALINO</v>
          </cell>
          <cell r="E1784" t="str">
            <v>VINNICIUS GALVAO FERREIRA</v>
          </cell>
          <cell r="F1784" t="str">
            <v>3 - Administrativo</v>
          </cell>
          <cell r="G1784" t="str">
            <v>413110</v>
          </cell>
          <cell r="H1784">
            <v>44440</v>
          </cell>
          <cell r="J1784">
            <v>165.93680000000001</v>
          </cell>
          <cell r="L1784">
            <v>131.715857142</v>
          </cell>
          <cell r="M1784">
            <v>25.15</v>
          </cell>
          <cell r="O1784">
            <v>1.93</v>
          </cell>
          <cell r="S1784">
            <v>0</v>
          </cell>
        </row>
        <row r="1785">
          <cell r="C1785" t="str">
            <v>HOSPITAL MESTRE VITALINO</v>
          </cell>
          <cell r="E1785" t="str">
            <v>VIOLETA CANEJO ROSSE</v>
          </cell>
          <cell r="F1785" t="str">
            <v>1 - Médico</v>
          </cell>
          <cell r="G1785" t="str">
            <v>225125</v>
          </cell>
          <cell r="H1785">
            <v>44440</v>
          </cell>
          <cell r="J1785">
            <v>1457.1432</v>
          </cell>
          <cell r="L1785">
            <v>131.715857142</v>
          </cell>
          <cell r="M1785">
            <v>2.75</v>
          </cell>
          <cell r="O1785">
            <v>6.13</v>
          </cell>
          <cell r="P1785">
            <v>1.23</v>
          </cell>
          <cell r="S1785">
            <v>0</v>
          </cell>
        </row>
        <row r="1786">
          <cell r="C1786" t="str">
            <v>HOSPITAL MESTRE VITALINO</v>
          </cell>
          <cell r="E1786" t="str">
            <v>VITORIA REGINA SILVA SANTOS</v>
          </cell>
          <cell r="F1786" t="str">
            <v>2 - Outros Profissionais da Saúde</v>
          </cell>
          <cell r="G1786" t="str">
            <v>521130</v>
          </cell>
          <cell r="H1786">
            <v>44440</v>
          </cell>
          <cell r="J1786">
            <v>112.2</v>
          </cell>
          <cell r="L1786">
            <v>131.715857142</v>
          </cell>
          <cell r="M1786">
            <v>22.26</v>
          </cell>
          <cell r="O1786">
            <v>1.93</v>
          </cell>
          <cell r="S1786">
            <v>0</v>
          </cell>
        </row>
        <row r="1787">
          <cell r="C1787" t="str">
            <v>HOSPITAL MESTRE VITALINO</v>
          </cell>
          <cell r="E1787" t="str">
            <v>VIVIA DE AMORIM LIRA</v>
          </cell>
          <cell r="F1787" t="str">
            <v>2 - Outros Profissionais da Saúde</v>
          </cell>
          <cell r="G1787" t="str">
            <v>322205</v>
          </cell>
          <cell r="H1787">
            <v>44440</v>
          </cell>
          <cell r="J1787">
            <v>144.03360000000001</v>
          </cell>
          <cell r="L1787">
            <v>0</v>
          </cell>
          <cell r="O1787">
            <v>1.93</v>
          </cell>
          <cell r="S1787">
            <v>0</v>
          </cell>
        </row>
        <row r="1788">
          <cell r="C1788" t="str">
            <v>HOSPITAL MESTRE VITALINO</v>
          </cell>
          <cell r="E1788" t="str">
            <v>VIVIANA DE ASSIS MOURA</v>
          </cell>
          <cell r="F1788" t="str">
            <v>2 - Outros Profissionais da Saúde</v>
          </cell>
          <cell r="G1788" t="str">
            <v>322205</v>
          </cell>
          <cell r="H1788">
            <v>44440</v>
          </cell>
          <cell r="J1788">
            <v>155.44800000000001</v>
          </cell>
          <cell r="L1788">
            <v>131.715857142</v>
          </cell>
          <cell r="M1788">
            <v>26.3</v>
          </cell>
          <cell r="O1788">
            <v>1.93</v>
          </cell>
          <cell r="S1788">
            <v>0</v>
          </cell>
        </row>
        <row r="1789">
          <cell r="C1789" t="str">
            <v>HOSPITAL MESTRE VITALINO</v>
          </cell>
          <cell r="E1789" t="str">
            <v>VIVIANE DA SILVA MATEUS</v>
          </cell>
          <cell r="F1789" t="str">
            <v>2 - Outros Profissionais da Saúde</v>
          </cell>
          <cell r="G1789" t="str">
            <v>322205</v>
          </cell>
          <cell r="H1789">
            <v>44440</v>
          </cell>
          <cell r="J1789">
            <v>144.03360000000001</v>
          </cell>
          <cell r="L1789">
            <v>131.715857142</v>
          </cell>
          <cell r="M1789">
            <v>26.3</v>
          </cell>
          <cell r="O1789">
            <v>1.93</v>
          </cell>
          <cell r="R1789">
            <v>296</v>
          </cell>
          <cell r="S1789">
            <v>78.91</v>
          </cell>
        </row>
        <row r="1790">
          <cell r="C1790" t="str">
            <v>HOSPITAL MESTRE VITALINO</v>
          </cell>
          <cell r="E1790" t="str">
            <v>VIVIANE MARIA DA SILVA</v>
          </cell>
          <cell r="F1790" t="str">
            <v>2 - Outros Profissionais da Saúde</v>
          </cell>
          <cell r="G1790" t="str">
            <v>521130</v>
          </cell>
          <cell r="H1790">
            <v>44440</v>
          </cell>
          <cell r="J1790">
            <v>120.47920000000001</v>
          </cell>
          <cell r="L1790">
            <v>131.715857142</v>
          </cell>
          <cell r="M1790">
            <v>22.26</v>
          </cell>
          <cell r="O1790">
            <v>1.93</v>
          </cell>
          <cell r="S1790">
            <v>0</v>
          </cell>
        </row>
        <row r="1791">
          <cell r="C1791" t="str">
            <v>HOSPITAL MESTRE VITALINO</v>
          </cell>
          <cell r="E1791" t="str">
            <v>VIVIANE MARIA DE LIMA</v>
          </cell>
          <cell r="F1791" t="str">
            <v>2 - Outros Profissionais da Saúde</v>
          </cell>
          <cell r="G1791" t="str">
            <v>322205</v>
          </cell>
          <cell r="H1791">
            <v>44440</v>
          </cell>
          <cell r="J1791">
            <v>159.16</v>
          </cell>
          <cell r="L1791">
            <v>0</v>
          </cell>
          <cell r="O1791">
            <v>1.93</v>
          </cell>
          <cell r="S1791">
            <v>0</v>
          </cell>
        </row>
        <row r="1792">
          <cell r="C1792" t="str">
            <v>HOSPITAL MESTRE VITALINO</v>
          </cell>
          <cell r="E1792" t="str">
            <v>VIVIANE MARTINS CORDEIRO</v>
          </cell>
          <cell r="F1792" t="str">
            <v>2 - Outros Profissionais da Saúde</v>
          </cell>
          <cell r="G1792" t="str">
            <v>325210</v>
          </cell>
          <cell r="H1792">
            <v>44440</v>
          </cell>
          <cell r="J1792">
            <v>0</v>
          </cell>
          <cell r="L1792">
            <v>0</v>
          </cell>
          <cell r="O1792">
            <v>1.93</v>
          </cell>
          <cell r="S1792">
            <v>0</v>
          </cell>
        </row>
        <row r="1793">
          <cell r="C1793" t="str">
            <v>HOSPITAL MESTRE VITALINO</v>
          </cell>
          <cell r="E1793" t="str">
            <v>VIVIANE RODRIGUES DOS SANTOS BISPO</v>
          </cell>
          <cell r="F1793" t="str">
            <v>3 - Administrativo</v>
          </cell>
          <cell r="G1793" t="str">
            <v>514320</v>
          </cell>
          <cell r="H1793">
            <v>44440</v>
          </cell>
          <cell r="J1793">
            <v>112</v>
          </cell>
          <cell r="L1793">
            <v>131.715857142</v>
          </cell>
          <cell r="M1793">
            <v>22.2</v>
          </cell>
          <cell r="O1793">
            <v>1.93</v>
          </cell>
          <cell r="S1793">
            <v>0</v>
          </cell>
        </row>
        <row r="1794">
          <cell r="C1794" t="str">
            <v>HOSPITAL MESTRE VITALINO</v>
          </cell>
          <cell r="E1794" t="str">
            <v>VIVIANE VIANA DUDA ARRUDA</v>
          </cell>
          <cell r="F1794" t="str">
            <v>2 - Outros Profissionais da Saúde</v>
          </cell>
          <cell r="G1794" t="str">
            <v>223505</v>
          </cell>
          <cell r="H1794">
            <v>44440</v>
          </cell>
          <cell r="J1794">
            <v>274.11840000000001</v>
          </cell>
          <cell r="L1794">
            <v>131.715857142</v>
          </cell>
          <cell r="M1794">
            <v>3.53</v>
          </cell>
          <cell r="O1794">
            <v>1.59</v>
          </cell>
          <cell r="S1794">
            <v>0</v>
          </cell>
        </row>
        <row r="1795">
          <cell r="C1795" t="str">
            <v>HOSPITAL MESTRE VITALINO</v>
          </cell>
          <cell r="E1795" t="str">
            <v>VIVIANNE BARRETO OLIVEIRA DE MENEZES</v>
          </cell>
          <cell r="F1795" t="str">
            <v>1 - Médico</v>
          </cell>
          <cell r="G1795" t="str">
            <v>225124</v>
          </cell>
          <cell r="H1795">
            <v>44440</v>
          </cell>
          <cell r="J1795">
            <v>808.88400000000001</v>
          </cell>
          <cell r="L1795">
            <v>131.715857142</v>
          </cell>
          <cell r="M1795">
            <v>2.75</v>
          </cell>
          <cell r="O1795">
            <v>6.13</v>
          </cell>
          <cell r="P1795">
            <v>1.23</v>
          </cell>
          <cell r="S1795">
            <v>0</v>
          </cell>
        </row>
        <row r="1796">
          <cell r="C1796" t="str">
            <v>HOSPITAL MESTRE VITALINO</v>
          </cell>
          <cell r="E1796" t="str">
            <v>WALDENIO SOARES DA SILVA JUNIOR</v>
          </cell>
          <cell r="F1796" t="str">
            <v>1 - Médico</v>
          </cell>
          <cell r="G1796" t="str">
            <v>225103</v>
          </cell>
          <cell r="H1796">
            <v>44440</v>
          </cell>
          <cell r="J1796">
            <v>848.25120000000004</v>
          </cell>
          <cell r="L1796">
            <v>131.715857142</v>
          </cell>
          <cell r="M1796">
            <v>2.75</v>
          </cell>
          <cell r="O1796">
            <v>6.13</v>
          </cell>
          <cell r="P1796">
            <v>1.23</v>
          </cell>
          <cell r="S1796">
            <v>0</v>
          </cell>
        </row>
        <row r="1797">
          <cell r="C1797" t="str">
            <v>HOSPITAL MESTRE VITALINO</v>
          </cell>
          <cell r="E1797" t="str">
            <v>WALESKA MAYARA GOMES DE LIMA</v>
          </cell>
          <cell r="F1797" t="str">
            <v>2 - Outros Profissionais da Saúde</v>
          </cell>
          <cell r="G1797" t="str">
            <v>221205</v>
          </cell>
          <cell r="H1797">
            <v>44440</v>
          </cell>
          <cell r="J1797">
            <v>316.97519999999997</v>
          </cell>
          <cell r="L1797">
            <v>131.715857142</v>
          </cell>
          <cell r="M1797">
            <v>13.49</v>
          </cell>
          <cell r="O1797">
            <v>1.93</v>
          </cell>
          <cell r="S1797">
            <v>0</v>
          </cell>
        </row>
        <row r="1798">
          <cell r="C1798" t="str">
            <v>HOSPITAL MESTRE VITALINO</v>
          </cell>
          <cell r="E1798" t="str">
            <v>WALKIRIA TAYNA MORAES TEIXEIRA BASTOS</v>
          </cell>
          <cell r="F1798" t="str">
            <v>2 - Outros Profissionais da Saúde</v>
          </cell>
          <cell r="G1798" t="str">
            <v>324205</v>
          </cell>
          <cell r="H1798">
            <v>44440</v>
          </cell>
          <cell r="J1798">
            <v>149.64320000000001</v>
          </cell>
          <cell r="L1798">
            <v>131.715857142</v>
          </cell>
          <cell r="M1798">
            <v>33.159999999999997</v>
          </cell>
          <cell r="O1798">
            <v>1.93</v>
          </cell>
          <cell r="S1798">
            <v>0</v>
          </cell>
        </row>
        <row r="1799">
          <cell r="C1799" t="str">
            <v>HOSPITAL MESTRE VITALINO</v>
          </cell>
          <cell r="E1799" t="str">
            <v>WALLKYRIA DE FATIMA PASCOAL SALGADO DA ROCHA</v>
          </cell>
          <cell r="F1799" t="str">
            <v>2 - Outros Profissionais da Saúde</v>
          </cell>
          <cell r="G1799" t="str">
            <v>223710</v>
          </cell>
          <cell r="H1799">
            <v>44440</v>
          </cell>
          <cell r="J1799">
            <v>270.30160000000001</v>
          </cell>
          <cell r="L1799">
            <v>0</v>
          </cell>
          <cell r="O1799">
            <v>1.93</v>
          </cell>
          <cell r="S1799">
            <v>0</v>
          </cell>
        </row>
        <row r="1800">
          <cell r="C1800" t="str">
            <v>HOSPITAL MESTRE VITALINO</v>
          </cell>
          <cell r="E1800" t="str">
            <v>WALTER JEFFERSON DA SILVA</v>
          </cell>
          <cell r="F1800" t="str">
            <v>2 - Outros Profissionais da Saúde</v>
          </cell>
          <cell r="G1800" t="str">
            <v>322205</v>
          </cell>
          <cell r="H1800">
            <v>44440</v>
          </cell>
          <cell r="J1800">
            <v>151.8312</v>
          </cell>
          <cell r="L1800">
            <v>131.715857142</v>
          </cell>
          <cell r="M1800">
            <v>26.3</v>
          </cell>
          <cell r="O1800">
            <v>1.93</v>
          </cell>
          <cell r="S1800">
            <v>0</v>
          </cell>
        </row>
        <row r="1801">
          <cell r="C1801" t="str">
            <v>HOSPITAL MESTRE VITALINO</v>
          </cell>
          <cell r="E1801" t="str">
            <v>WANDERSON LUAN CAETANO DE ALMEIDA</v>
          </cell>
          <cell r="F1801" t="str">
            <v>3 - Administrativo</v>
          </cell>
          <cell r="G1801" t="str">
            <v>411010</v>
          </cell>
          <cell r="H1801">
            <v>44440</v>
          </cell>
          <cell r="J1801">
            <v>134.17519999999999</v>
          </cell>
          <cell r="L1801">
            <v>131.715857142</v>
          </cell>
          <cell r="M1801">
            <v>25.15</v>
          </cell>
          <cell r="O1801">
            <v>1.93</v>
          </cell>
          <cell r="S1801">
            <v>0</v>
          </cell>
        </row>
        <row r="1802">
          <cell r="C1802" t="str">
            <v>HOSPITAL MESTRE VITALINO</v>
          </cell>
          <cell r="E1802" t="str">
            <v>WANESSA BARROS DA SILVA</v>
          </cell>
          <cell r="F1802" t="str">
            <v>2 - Outros Profissionais da Saúde</v>
          </cell>
          <cell r="G1802" t="str">
            <v>223505</v>
          </cell>
          <cell r="H1802">
            <v>44440</v>
          </cell>
          <cell r="J1802">
            <v>262.43040000000002</v>
          </cell>
          <cell r="L1802">
            <v>131.715857142</v>
          </cell>
          <cell r="M1802">
            <v>3.31</v>
          </cell>
          <cell r="O1802">
            <v>1.59</v>
          </cell>
          <cell r="S1802">
            <v>0</v>
          </cell>
        </row>
        <row r="1803">
          <cell r="C1803" t="str">
            <v>HOSPITAL MESTRE VITALINO</v>
          </cell>
          <cell r="E1803" t="str">
            <v>WANESSA DE MELO SILVA</v>
          </cell>
          <cell r="F1803" t="str">
            <v>2 - Outros Profissionais da Saúde</v>
          </cell>
          <cell r="G1803" t="str">
            <v>251605</v>
          </cell>
          <cell r="H1803">
            <v>44440</v>
          </cell>
          <cell r="J1803">
            <v>197.35040000000001</v>
          </cell>
          <cell r="L1803">
            <v>131.715857142</v>
          </cell>
          <cell r="M1803">
            <v>41.03</v>
          </cell>
          <cell r="O1803">
            <v>1.93</v>
          </cell>
          <cell r="S1803">
            <v>0</v>
          </cell>
        </row>
        <row r="1804">
          <cell r="C1804" t="str">
            <v>HOSPITAL MESTRE VITALINO</v>
          </cell>
          <cell r="E1804" t="str">
            <v>WANESSA MARIA TENORIO DOS SANTOS</v>
          </cell>
          <cell r="F1804" t="str">
            <v>2 - Outros Profissionais da Saúde</v>
          </cell>
          <cell r="G1804" t="str">
            <v>223605</v>
          </cell>
          <cell r="H1804">
            <v>44440</v>
          </cell>
          <cell r="J1804">
            <v>197.55359999999999</v>
          </cell>
          <cell r="L1804">
            <v>131.715857142</v>
          </cell>
          <cell r="M1804">
            <v>2.62</v>
          </cell>
          <cell r="O1804">
            <v>1.59</v>
          </cell>
          <cell r="S1804">
            <v>0</v>
          </cell>
        </row>
        <row r="1805">
          <cell r="C1805" t="str">
            <v>HOSPITAL MESTRE VITALINO</v>
          </cell>
          <cell r="E1805" t="str">
            <v>WEDJA KARLA DA SILVA ALVES</v>
          </cell>
          <cell r="F1805" t="str">
            <v>2 - Outros Profissionais da Saúde</v>
          </cell>
          <cell r="G1805" t="str">
            <v>223505</v>
          </cell>
          <cell r="H1805">
            <v>44440</v>
          </cell>
          <cell r="J1805">
            <v>272.50799999999998</v>
          </cell>
          <cell r="L1805">
            <v>0</v>
          </cell>
          <cell r="O1805">
            <v>1.59</v>
          </cell>
          <cell r="S1805">
            <v>0</v>
          </cell>
        </row>
        <row r="1806">
          <cell r="C1806" t="str">
            <v>HOSPITAL MESTRE VITALINO</v>
          </cell>
          <cell r="E1806" t="str">
            <v>WEDLA DEIZIANE DA SILVA FIRMINO</v>
          </cell>
          <cell r="F1806" t="str">
            <v>3 - Administrativo</v>
          </cell>
          <cell r="G1806" t="str">
            <v>411010</v>
          </cell>
          <cell r="H1806">
            <v>44440</v>
          </cell>
          <cell r="J1806">
            <v>110.1752</v>
          </cell>
          <cell r="L1806">
            <v>0</v>
          </cell>
          <cell r="O1806">
            <v>1.93</v>
          </cell>
          <cell r="S1806">
            <v>0</v>
          </cell>
          <cell r="U1806">
            <v>82.67</v>
          </cell>
          <cell r="X1806" t="str">
            <v>AUX. CRECHE I/AUX CRECHE M/ANT (RETROATIVO)</v>
          </cell>
        </row>
        <row r="1807">
          <cell r="C1807" t="str">
            <v>HOSPITAL MESTRE VITALINO</v>
          </cell>
          <cell r="E1807" t="str">
            <v>WEDMERY MIRON PEREIRA</v>
          </cell>
          <cell r="F1807" t="str">
            <v>2 - Outros Profissionais da Saúde</v>
          </cell>
          <cell r="G1807" t="str">
            <v>322205</v>
          </cell>
          <cell r="H1807">
            <v>44440</v>
          </cell>
          <cell r="J1807">
            <v>164.672</v>
          </cell>
          <cell r="L1807">
            <v>131.715857142</v>
          </cell>
          <cell r="M1807">
            <v>26.3</v>
          </cell>
          <cell r="O1807">
            <v>1.93</v>
          </cell>
          <cell r="R1807">
            <v>222</v>
          </cell>
          <cell r="S1807">
            <v>78.91</v>
          </cell>
        </row>
        <row r="1808">
          <cell r="C1808" t="str">
            <v>HOSPITAL MESTRE VITALINO</v>
          </cell>
          <cell r="E1808" t="str">
            <v>WEDNA MARIA SOUZA DA SILVA</v>
          </cell>
          <cell r="F1808" t="str">
            <v>2 - Outros Profissionais da Saúde</v>
          </cell>
          <cell r="G1808" t="str">
            <v>322205</v>
          </cell>
          <cell r="H1808">
            <v>44440</v>
          </cell>
          <cell r="J1808">
            <v>184.4648</v>
          </cell>
          <cell r="L1808">
            <v>0</v>
          </cell>
          <cell r="O1808">
            <v>1.93</v>
          </cell>
          <cell r="S1808">
            <v>0</v>
          </cell>
          <cell r="U1808">
            <v>66.11</v>
          </cell>
          <cell r="X1808" t="str">
            <v>AUX.CRECHE FERIAS</v>
          </cell>
        </row>
        <row r="1809">
          <cell r="C1809" t="str">
            <v>HOSPITAL MESTRE VITALINO</v>
          </cell>
          <cell r="E1809" t="str">
            <v>WEIDNA RAIANE DA SILVA</v>
          </cell>
          <cell r="F1809" t="str">
            <v>2 - Outros Profissionais da Saúde</v>
          </cell>
          <cell r="G1809" t="str">
            <v>322205</v>
          </cell>
          <cell r="H1809">
            <v>44440</v>
          </cell>
          <cell r="J1809">
            <v>168.84639999999999</v>
          </cell>
          <cell r="L1809">
            <v>131.715857142</v>
          </cell>
          <cell r="M1809">
            <v>26.3</v>
          </cell>
          <cell r="O1809">
            <v>1.93</v>
          </cell>
          <cell r="S1809">
            <v>0</v>
          </cell>
        </row>
        <row r="1810">
          <cell r="C1810" t="str">
            <v>HOSPITAL MESTRE VITALINO</v>
          </cell>
          <cell r="E1810" t="str">
            <v>WELLTEN CLELIO GOMES</v>
          </cell>
          <cell r="F1810" t="str">
            <v>3 - Administrativo</v>
          </cell>
          <cell r="G1810" t="str">
            <v>517415</v>
          </cell>
          <cell r="H1810">
            <v>44440</v>
          </cell>
          <cell r="J1810">
            <v>109.492</v>
          </cell>
          <cell r="L1810">
            <v>131.715857142</v>
          </cell>
          <cell r="M1810">
            <v>22.26</v>
          </cell>
          <cell r="O1810">
            <v>1.93</v>
          </cell>
          <cell r="S1810">
            <v>0</v>
          </cell>
        </row>
        <row r="1811">
          <cell r="C1811" t="str">
            <v>HOSPITAL MESTRE VITALINO</v>
          </cell>
          <cell r="E1811" t="str">
            <v>WELTON TIAGO LOPES CAVALCANTE SILVA</v>
          </cell>
          <cell r="F1811" t="str">
            <v>3 - Administrativo</v>
          </cell>
          <cell r="G1811" t="str">
            <v>515110</v>
          </cell>
          <cell r="H1811">
            <v>44440</v>
          </cell>
          <cell r="J1811">
            <v>0</v>
          </cell>
          <cell r="L1811">
            <v>0</v>
          </cell>
          <cell r="O1811">
            <v>1.93</v>
          </cell>
          <cell r="S1811">
            <v>0</v>
          </cell>
        </row>
        <row r="1812">
          <cell r="C1812" t="str">
            <v>HOSPITAL MESTRE VITALINO</v>
          </cell>
          <cell r="E1812" t="str">
            <v>WERIQUESSON DAYVID FERREIRA DOS SANTOS</v>
          </cell>
          <cell r="F1812" t="str">
            <v>3 - Administrativo</v>
          </cell>
          <cell r="G1812" t="str">
            <v>514320</v>
          </cell>
          <cell r="H1812">
            <v>44440</v>
          </cell>
          <cell r="J1812">
            <v>124.38079999999999</v>
          </cell>
          <cell r="L1812">
            <v>131.715857142</v>
          </cell>
          <cell r="M1812">
            <v>22.2</v>
          </cell>
          <cell r="O1812">
            <v>1.93</v>
          </cell>
          <cell r="R1812">
            <v>222</v>
          </cell>
          <cell r="S1812">
            <v>66.599999999999994</v>
          </cell>
        </row>
        <row r="1813">
          <cell r="C1813" t="str">
            <v>HOSPITAL MESTRE VITALINO</v>
          </cell>
          <cell r="E1813" t="str">
            <v>WESLEY HENRIQUE DA SILVA ALMEIDA</v>
          </cell>
          <cell r="F1813" t="str">
            <v>3 - Administrativo</v>
          </cell>
          <cell r="G1813" t="str">
            <v>763305</v>
          </cell>
          <cell r="H1813">
            <v>44440</v>
          </cell>
          <cell r="J1813">
            <v>136.256</v>
          </cell>
          <cell r="L1813">
            <v>0</v>
          </cell>
          <cell r="O1813">
            <v>1.93</v>
          </cell>
          <cell r="S1813">
            <v>0</v>
          </cell>
        </row>
        <row r="1814">
          <cell r="C1814" t="str">
            <v>HOSPITAL MESTRE VITALINO</v>
          </cell>
          <cell r="E1814" t="str">
            <v>WESLEY MATHEUS MENEZES SILVA</v>
          </cell>
          <cell r="F1814" t="str">
            <v>3 - Administrativo</v>
          </cell>
          <cell r="G1814" t="str">
            <v>514320</v>
          </cell>
          <cell r="H1814">
            <v>44440</v>
          </cell>
          <cell r="J1814">
            <v>124.38079999999999</v>
          </cell>
          <cell r="L1814">
            <v>131.715857142</v>
          </cell>
          <cell r="M1814">
            <v>22.2</v>
          </cell>
          <cell r="O1814">
            <v>1.93</v>
          </cell>
          <cell r="S1814">
            <v>0</v>
          </cell>
        </row>
        <row r="1815">
          <cell r="C1815" t="str">
            <v>HOSPITAL MESTRE VITALINO</v>
          </cell>
          <cell r="E1815" t="str">
            <v>WEVERSON MARCELL CORDEIRO SILVA</v>
          </cell>
          <cell r="F1815" t="str">
            <v>3 - Administrativo</v>
          </cell>
          <cell r="G1815" t="str">
            <v>411010</v>
          </cell>
          <cell r="H1815">
            <v>44440</v>
          </cell>
          <cell r="J1815">
            <v>110.1752</v>
          </cell>
          <cell r="L1815">
            <v>0</v>
          </cell>
          <cell r="O1815">
            <v>1.93</v>
          </cell>
          <cell r="S1815">
            <v>0</v>
          </cell>
        </row>
        <row r="1816">
          <cell r="C1816" t="str">
            <v>HOSPITAL MESTRE VITALINO</v>
          </cell>
          <cell r="E1816" t="str">
            <v>WEVERTON HONORIO GOMES</v>
          </cell>
          <cell r="F1816" t="str">
            <v>2 - Outros Profissionais da Saúde</v>
          </cell>
          <cell r="G1816" t="str">
            <v>223505</v>
          </cell>
          <cell r="H1816">
            <v>44440</v>
          </cell>
          <cell r="J1816">
            <v>261.05279999999999</v>
          </cell>
          <cell r="L1816">
            <v>0</v>
          </cell>
          <cell r="O1816">
            <v>1.59</v>
          </cell>
          <cell r="S1816">
            <v>0</v>
          </cell>
        </row>
        <row r="1817">
          <cell r="C1817" t="str">
            <v>HOSPITAL MESTRE VITALINO</v>
          </cell>
          <cell r="E1817" t="str">
            <v>WILIANE SALES MONTEIRO</v>
          </cell>
          <cell r="F1817" t="str">
            <v>2 - Outros Profissionais da Saúde</v>
          </cell>
          <cell r="G1817" t="str">
            <v>223505</v>
          </cell>
          <cell r="H1817">
            <v>44440</v>
          </cell>
          <cell r="J1817">
            <v>258.19920000000002</v>
          </cell>
          <cell r="L1817">
            <v>131.715857142</v>
          </cell>
          <cell r="M1817">
            <v>3.31</v>
          </cell>
          <cell r="O1817">
            <v>1.59</v>
          </cell>
          <cell r="S1817">
            <v>0</v>
          </cell>
        </row>
        <row r="1818">
          <cell r="C1818" t="str">
            <v>HOSPITAL MESTRE VITALINO</v>
          </cell>
          <cell r="E1818" t="str">
            <v>WILLIAN ELIVAN SANTOS DA SILVA</v>
          </cell>
          <cell r="F1818" t="str">
            <v>3 - Administrativo</v>
          </cell>
          <cell r="G1818" t="str">
            <v>410105</v>
          </cell>
          <cell r="H1818">
            <v>44440</v>
          </cell>
          <cell r="J1818">
            <v>165.48079999999999</v>
          </cell>
          <cell r="L1818">
            <v>0</v>
          </cell>
          <cell r="O1818">
            <v>1.93</v>
          </cell>
          <cell r="S1818">
            <v>0</v>
          </cell>
        </row>
        <row r="1819">
          <cell r="C1819" t="str">
            <v>HOSPITAL MESTRE VITALINO</v>
          </cell>
          <cell r="E1819" t="str">
            <v>WILLIANE DOS SANTOS FARIAS</v>
          </cell>
          <cell r="F1819" t="str">
            <v>3 - Administrativo</v>
          </cell>
          <cell r="G1819" t="str">
            <v>513430</v>
          </cell>
          <cell r="H1819">
            <v>44440</v>
          </cell>
          <cell r="J1819">
            <v>123.8736</v>
          </cell>
          <cell r="L1819">
            <v>131.715857142</v>
          </cell>
          <cell r="M1819">
            <v>22.26</v>
          </cell>
          <cell r="O1819">
            <v>1.93</v>
          </cell>
          <cell r="R1819">
            <v>222</v>
          </cell>
          <cell r="S1819">
            <v>66.78</v>
          </cell>
          <cell r="U1819">
            <v>82.67</v>
          </cell>
          <cell r="X1819" t="str">
            <v>AUX. CRECHE I/AUX CRECHE M/ANT (RETROATIVO)</v>
          </cell>
        </row>
        <row r="1820">
          <cell r="C1820" t="str">
            <v>HOSPITAL MESTRE VITALINO</v>
          </cell>
          <cell r="E1820" t="str">
            <v>WILLIANE MARIA NUNES GONCALVES</v>
          </cell>
          <cell r="F1820" t="str">
            <v>2 - Outros Profissionais da Saúde</v>
          </cell>
          <cell r="G1820" t="str">
            <v>322205</v>
          </cell>
          <cell r="H1820">
            <v>44440</v>
          </cell>
          <cell r="J1820">
            <v>198.24799999999999</v>
          </cell>
          <cell r="L1820">
            <v>0</v>
          </cell>
          <cell r="M1820">
            <v>0</v>
          </cell>
          <cell r="O1820">
            <v>1.93</v>
          </cell>
          <cell r="S1820">
            <v>0</v>
          </cell>
        </row>
        <row r="1821">
          <cell r="C1821" t="str">
            <v>HOSPITAL MESTRE VITALINO</v>
          </cell>
          <cell r="E1821" t="str">
            <v>WILLIANY BEZERRA DA SILVA</v>
          </cell>
          <cell r="F1821" t="str">
            <v>2 - Outros Profissionais da Saúde</v>
          </cell>
          <cell r="G1821" t="str">
            <v>322205</v>
          </cell>
          <cell r="H1821">
            <v>44440</v>
          </cell>
          <cell r="J1821">
            <v>145.76159999999999</v>
          </cell>
          <cell r="L1821">
            <v>131.715857142</v>
          </cell>
          <cell r="M1821">
            <v>26.3</v>
          </cell>
          <cell r="O1821">
            <v>1.93</v>
          </cell>
          <cell r="S1821">
            <v>0</v>
          </cell>
          <cell r="U1821">
            <v>69.41</v>
          </cell>
          <cell r="X1821" t="str">
            <v>AUX. CRECHE I</v>
          </cell>
        </row>
        <row r="1822">
          <cell r="C1822" t="str">
            <v>HOSPITAL MESTRE VITALINO</v>
          </cell>
          <cell r="E1822" t="str">
            <v>WILMA MARIA DE ARAUJO</v>
          </cell>
          <cell r="F1822" t="str">
            <v>3 - Administrativo</v>
          </cell>
          <cell r="G1822" t="str">
            <v>514320</v>
          </cell>
          <cell r="H1822">
            <v>44440</v>
          </cell>
          <cell r="J1822">
            <v>172.6808</v>
          </cell>
          <cell r="L1822">
            <v>0</v>
          </cell>
          <cell r="O1822">
            <v>1.93</v>
          </cell>
          <cell r="S1822">
            <v>0</v>
          </cell>
        </row>
        <row r="1823">
          <cell r="C1823" t="str">
            <v>HOSPITAL MESTRE VITALINO</v>
          </cell>
          <cell r="E1823" t="str">
            <v>WILMA RODRIGUES DOS SANTOS</v>
          </cell>
          <cell r="F1823" t="str">
            <v>2 - Outros Profissionais da Saúde</v>
          </cell>
          <cell r="G1823" t="str">
            <v>223505</v>
          </cell>
          <cell r="H1823">
            <v>44440</v>
          </cell>
          <cell r="J1823">
            <v>254.55680000000001</v>
          </cell>
          <cell r="L1823">
            <v>131.715857142</v>
          </cell>
          <cell r="M1823">
            <v>3.31</v>
          </cell>
          <cell r="O1823">
            <v>1.59</v>
          </cell>
          <cell r="S1823">
            <v>0</v>
          </cell>
        </row>
        <row r="1824">
          <cell r="C1824" t="str">
            <v>HOSPITAL MESTRE VITALINO</v>
          </cell>
          <cell r="E1824" t="str">
            <v>WYARA MILENNA SANTANA TEIXEIRA</v>
          </cell>
          <cell r="F1824" t="str">
            <v>2 - Outros Profissionais da Saúde</v>
          </cell>
          <cell r="G1824" t="str">
            <v>223605</v>
          </cell>
          <cell r="H1824">
            <v>44440</v>
          </cell>
          <cell r="J1824">
            <v>239.5352</v>
          </cell>
          <cell r="L1824">
            <v>131.715857142</v>
          </cell>
          <cell r="M1824">
            <v>3.1</v>
          </cell>
          <cell r="O1824">
            <v>1.59</v>
          </cell>
          <cell r="S1824">
            <v>0</v>
          </cell>
          <cell r="U1824">
            <v>196.42</v>
          </cell>
          <cell r="X1824" t="str">
            <v>AUX. CRECHE I/AUX.CRECHE II</v>
          </cell>
        </row>
        <row r="1825">
          <cell r="C1825" t="str">
            <v>HOSPITAL MESTRE VITALINO</v>
          </cell>
          <cell r="E1825" t="str">
            <v>WYNARA KELINY DA SILVA</v>
          </cell>
          <cell r="F1825" t="str">
            <v>2 - Outros Profissionais da Saúde</v>
          </cell>
          <cell r="G1825" t="str">
            <v>322205</v>
          </cell>
          <cell r="H1825">
            <v>44440</v>
          </cell>
          <cell r="J1825">
            <v>157.43119999999999</v>
          </cell>
          <cell r="L1825">
            <v>0</v>
          </cell>
          <cell r="O1825">
            <v>1.93</v>
          </cell>
          <cell r="S1825">
            <v>0</v>
          </cell>
          <cell r="U1825">
            <v>69.41</v>
          </cell>
          <cell r="X1825" t="str">
            <v>AUX. CRECHE I</v>
          </cell>
        </row>
        <row r="1826">
          <cell r="C1826" t="str">
            <v>HOSPITAL MESTRE VITALINO</v>
          </cell>
          <cell r="E1826" t="str">
            <v>YALLE LARYSSA FLORENCIO SILVA</v>
          </cell>
          <cell r="F1826" t="str">
            <v>2 - Outros Profissionais da Saúde</v>
          </cell>
          <cell r="G1826" t="str">
            <v>223505</v>
          </cell>
          <cell r="H1826">
            <v>44440</v>
          </cell>
          <cell r="J1826">
            <v>362.60719999999998</v>
          </cell>
          <cell r="L1826">
            <v>0</v>
          </cell>
          <cell r="O1826">
            <v>1.59</v>
          </cell>
          <cell r="S1826">
            <v>0</v>
          </cell>
        </row>
        <row r="1827">
          <cell r="C1827" t="str">
            <v>HOSPITAL MESTRE VITALINO</v>
          </cell>
          <cell r="E1827" t="str">
            <v>YAMA RAFAELA MELO PORTO DA SILVA</v>
          </cell>
          <cell r="F1827" t="str">
            <v>2 - Outros Profissionais da Saúde</v>
          </cell>
          <cell r="G1827" t="str">
            <v>223505</v>
          </cell>
          <cell r="H1827">
            <v>44440</v>
          </cell>
          <cell r="J1827">
            <v>245.13759999999999</v>
          </cell>
          <cell r="L1827">
            <v>131.715857142</v>
          </cell>
          <cell r="M1827">
            <v>2.66</v>
          </cell>
          <cell r="O1827">
            <v>1.59</v>
          </cell>
          <cell r="S1827">
            <v>0</v>
          </cell>
        </row>
        <row r="1828">
          <cell r="C1828" t="str">
            <v>HOSPITAL MESTRE VITALINO</v>
          </cell>
          <cell r="E1828" t="str">
            <v>YARA LAIANE SOARES DE CARVALHO</v>
          </cell>
          <cell r="F1828" t="str">
            <v>2 - Outros Profissionais da Saúde</v>
          </cell>
          <cell r="G1828" t="str">
            <v>223505</v>
          </cell>
          <cell r="H1828">
            <v>44440</v>
          </cell>
          <cell r="J1828">
            <v>224.548</v>
          </cell>
          <cell r="L1828">
            <v>131.715857142</v>
          </cell>
          <cell r="M1828">
            <v>2.66</v>
          </cell>
          <cell r="O1828">
            <v>1.59</v>
          </cell>
          <cell r="S1828">
            <v>0</v>
          </cell>
        </row>
        <row r="1829">
          <cell r="C1829" t="str">
            <v>HOSPITAL MESTRE VITALINO</v>
          </cell>
          <cell r="E1829" t="str">
            <v>YASMIN STEFANNY BATISTA DE OLIVEIRA</v>
          </cell>
          <cell r="F1829" t="str">
            <v>2 - Outros Profissionais da Saúde</v>
          </cell>
          <cell r="G1829" t="str">
            <v>223605</v>
          </cell>
          <cell r="H1829">
            <v>44440</v>
          </cell>
          <cell r="J1829">
            <v>0</v>
          </cell>
          <cell r="K1829">
            <v>948.09</v>
          </cell>
          <cell r="L1829">
            <v>131.715857142</v>
          </cell>
          <cell r="M1829">
            <v>1.99</v>
          </cell>
          <cell r="O1829">
            <v>1.59</v>
          </cell>
          <cell r="S1829">
            <v>0</v>
          </cell>
        </row>
        <row r="1830">
          <cell r="C1830" t="str">
            <v>HOSPITAL MESTRE VITALINO</v>
          </cell>
          <cell r="E1830" t="str">
            <v>YNAIARA PRISCILLA DA SILVA GONDIM</v>
          </cell>
          <cell r="F1830" t="str">
            <v>2 - Outros Profissionais da Saúde</v>
          </cell>
          <cell r="G1830" t="str">
            <v>223605</v>
          </cell>
          <cell r="H1830">
            <v>44440</v>
          </cell>
          <cell r="J1830">
            <v>228.25120000000001</v>
          </cell>
          <cell r="L1830">
            <v>131.715857142</v>
          </cell>
          <cell r="M1830">
            <v>3.1</v>
          </cell>
          <cell r="O1830">
            <v>1.59</v>
          </cell>
          <cell r="S1830">
            <v>0</v>
          </cell>
        </row>
        <row r="1831">
          <cell r="C1831" t="str">
            <v>HOSPITAL MESTRE VITALINO</v>
          </cell>
          <cell r="E1831" t="str">
            <v>YONA FABIA LINS RAMOS</v>
          </cell>
          <cell r="F1831" t="str">
            <v>2 - Outros Profissionais da Saúde</v>
          </cell>
          <cell r="G1831" t="str">
            <v>322205</v>
          </cell>
          <cell r="H1831">
            <v>44440</v>
          </cell>
          <cell r="J1831">
            <v>192.7336</v>
          </cell>
          <cell r="L1831">
            <v>131.715857142</v>
          </cell>
          <cell r="M1831">
            <v>26.3</v>
          </cell>
          <cell r="O1831">
            <v>1.93</v>
          </cell>
          <cell r="S1831">
            <v>0</v>
          </cell>
        </row>
        <row r="1832">
          <cell r="C1832" t="str">
            <v>HOSPITAL MESTRE VITALINO</v>
          </cell>
          <cell r="E1832" t="str">
            <v>YSMAELE FRANCISLAINY DE LIMA ARAUJO</v>
          </cell>
          <cell r="F1832" t="str">
            <v>2 - Outros Profissionais da Saúde</v>
          </cell>
          <cell r="G1832" t="str">
            <v>322205</v>
          </cell>
          <cell r="H1832">
            <v>44440</v>
          </cell>
          <cell r="J1832">
            <v>154.55520000000001</v>
          </cell>
          <cell r="L1832">
            <v>131.715857142</v>
          </cell>
          <cell r="M1832">
            <v>26.3</v>
          </cell>
          <cell r="O1832">
            <v>1.93</v>
          </cell>
          <cell r="S1832">
            <v>0</v>
          </cell>
          <cell r="U1832">
            <v>69.41</v>
          </cell>
          <cell r="X1832" t="str">
            <v>AUX. CRECHE I</v>
          </cell>
        </row>
        <row r="1833">
          <cell r="C1833" t="str">
            <v>HOSPITAL MESTRE VITALINO</v>
          </cell>
          <cell r="E1833" t="str">
            <v>YUANY BRUNA DE MELO LIRA</v>
          </cell>
          <cell r="F1833" t="str">
            <v>2 - Outros Profissionais da Saúde</v>
          </cell>
          <cell r="G1833" t="str">
            <v>322205</v>
          </cell>
          <cell r="H1833">
            <v>44440</v>
          </cell>
          <cell r="J1833">
            <v>154.55520000000001</v>
          </cell>
          <cell r="L1833">
            <v>131.715857142</v>
          </cell>
          <cell r="M1833">
            <v>26.3</v>
          </cell>
          <cell r="O1833">
            <v>1.93</v>
          </cell>
          <cell r="S1833">
            <v>0</v>
          </cell>
          <cell r="U1833">
            <v>69.41</v>
          </cell>
          <cell r="X1833" t="str">
            <v>AUX. CRECHE I</v>
          </cell>
        </row>
        <row r="1834">
          <cell r="C1834" t="str">
            <v>HOSPITAL MESTRE VITALINO</v>
          </cell>
          <cell r="E1834" t="str">
            <v>YURI FERREIRA ORNELAS</v>
          </cell>
          <cell r="F1834" t="str">
            <v>2 - Outros Profissionais da Saúde</v>
          </cell>
          <cell r="G1834" t="str">
            <v>322205</v>
          </cell>
          <cell r="H1834">
            <v>44440</v>
          </cell>
          <cell r="J1834">
            <v>148.7936</v>
          </cell>
          <cell r="L1834">
            <v>131.715857142</v>
          </cell>
          <cell r="M1834">
            <v>26.3</v>
          </cell>
          <cell r="O1834">
            <v>1.93</v>
          </cell>
          <cell r="R1834">
            <v>296</v>
          </cell>
          <cell r="S1834">
            <v>78.91</v>
          </cell>
        </row>
        <row r="1835">
          <cell r="C1835" t="str">
            <v>HOSPITAL MESTRE VITALINO</v>
          </cell>
          <cell r="E1835" t="str">
            <v>ZENAILDE QUITERIA DA SILVA</v>
          </cell>
          <cell r="F1835" t="str">
            <v>2 - Outros Profissionais da Saúde</v>
          </cell>
          <cell r="G1835" t="str">
            <v>322205</v>
          </cell>
          <cell r="H1835">
            <v>44440</v>
          </cell>
          <cell r="J1835">
            <v>146.1344</v>
          </cell>
          <cell r="L1835">
            <v>131.715857142</v>
          </cell>
          <cell r="M1835">
            <v>26.3</v>
          </cell>
          <cell r="O1835">
            <v>1.93</v>
          </cell>
          <cell r="R1835">
            <v>222</v>
          </cell>
          <cell r="S1835">
            <v>78.91</v>
          </cell>
        </row>
        <row r="1836">
          <cell r="C1836" t="str">
            <v>HOSPITAL MESTRE VITALINO</v>
          </cell>
          <cell r="E1836" t="str">
            <v>ZENILDA FAUSTINO BATISTA</v>
          </cell>
          <cell r="F1836" t="str">
            <v>2 - Outros Profissionais da Saúde</v>
          </cell>
          <cell r="G1836" t="str">
            <v>322205</v>
          </cell>
          <cell r="H1836">
            <v>44440</v>
          </cell>
          <cell r="J1836">
            <v>122.8128</v>
          </cell>
          <cell r="O1836">
            <v>1.93</v>
          </cell>
          <cell r="S1836">
            <v>0</v>
          </cell>
        </row>
        <row r="1837">
          <cell r="S1837">
            <v>0</v>
          </cell>
        </row>
        <row r="1838">
          <cell r="C1838" t="str">
            <v>HOSPITAL MESTRE VITALINO</v>
          </cell>
          <cell r="E1838" t="str">
            <v>ALCIMERE DA SILVA LIMA</v>
          </cell>
          <cell r="F1838" t="str">
            <v>3 - Administrativo</v>
          </cell>
          <cell r="G1838">
            <v>410105</v>
          </cell>
          <cell r="H1838">
            <v>44440</v>
          </cell>
          <cell r="J1838">
            <v>8.2799999999999994</v>
          </cell>
          <cell r="S1838">
            <v>0</v>
          </cell>
        </row>
        <row r="1839">
          <cell r="C1839" t="str">
            <v>HOSPITAL MESTRE VITALINO</v>
          </cell>
          <cell r="E1839" t="str">
            <v>ANTONIO MARCOS DE MOURA OLIVEIRA</v>
          </cell>
          <cell r="F1839" t="str">
            <v>3 - Administrativo</v>
          </cell>
          <cell r="G1839">
            <v>514320</v>
          </cell>
          <cell r="H1839">
            <v>44440</v>
          </cell>
          <cell r="K1839">
            <v>2.38</v>
          </cell>
        </row>
        <row r="1840">
          <cell r="C1840" t="str">
            <v>HOSPITAL MESTRE VITALINO</v>
          </cell>
          <cell r="E1840" t="str">
            <v>BRENIO CESAR DE LIMA BARBOSA</v>
          </cell>
          <cell r="F1840" t="str">
            <v>3 - Administrativo</v>
          </cell>
          <cell r="G1840">
            <v>513505</v>
          </cell>
          <cell r="H1840">
            <v>44440</v>
          </cell>
          <cell r="K1840">
            <v>0.8</v>
          </cell>
        </row>
        <row r="1841">
          <cell r="C1841" t="str">
            <v>HOSPITAL MESTRE VITALINO</v>
          </cell>
          <cell r="E1841" t="str">
            <v>BRUNO JOSE DA SILVA</v>
          </cell>
          <cell r="F1841" t="str">
            <v>3 - Administrativo</v>
          </cell>
          <cell r="G1841">
            <v>515110</v>
          </cell>
          <cell r="H1841">
            <v>44440</v>
          </cell>
          <cell r="J1841">
            <v>1.27</v>
          </cell>
        </row>
        <row r="1842">
          <cell r="C1842" t="str">
            <v>HOSPITAL MESTRE VITALINO</v>
          </cell>
          <cell r="E1842" t="str">
            <v>CAROLINA RAYARA DE CARVALHO SILVA</v>
          </cell>
          <cell r="F1842" t="str">
            <v>2 - Outros Profissionais da Saúde</v>
          </cell>
          <cell r="G1842" t="str">
            <v>322205</v>
          </cell>
          <cell r="H1842">
            <v>44440</v>
          </cell>
          <cell r="K1842">
            <v>13.55</v>
          </cell>
        </row>
        <row r="1843">
          <cell r="C1843" t="str">
            <v>HOSPITAL MESTRE VITALINO</v>
          </cell>
          <cell r="E1843" t="str">
            <v>CICERA MARIA FERREIRA DOS SANTOS</v>
          </cell>
          <cell r="F1843" t="str">
            <v>3 - Administrativo</v>
          </cell>
          <cell r="G1843">
            <v>514320</v>
          </cell>
          <cell r="H1843">
            <v>44440</v>
          </cell>
          <cell r="K1843">
            <v>1.96</v>
          </cell>
        </row>
        <row r="1844">
          <cell r="C1844" t="str">
            <v>HOSPITAL MESTRE VITALINO</v>
          </cell>
          <cell r="E1844" t="str">
            <v>DAISY NEVES BARBOSA DE LIMA</v>
          </cell>
          <cell r="F1844" t="str">
            <v>2 - Outros Profissionais da Saúde</v>
          </cell>
          <cell r="G1844" t="str">
            <v>322205</v>
          </cell>
          <cell r="H1844">
            <v>44440</v>
          </cell>
          <cell r="J1844">
            <v>9.27</v>
          </cell>
        </row>
        <row r="1845">
          <cell r="C1845" t="str">
            <v>HOSPITAL MESTRE VITALINO</v>
          </cell>
          <cell r="E1845" t="str">
            <v>DANIELE SOUZA DA SILVA</v>
          </cell>
          <cell r="F1845" t="str">
            <v>2 - Outros Profissionais da Saúde</v>
          </cell>
          <cell r="G1845" t="str">
            <v>322205</v>
          </cell>
          <cell r="H1845">
            <v>44440</v>
          </cell>
          <cell r="K1845">
            <v>17.760000000000002</v>
          </cell>
        </row>
        <row r="1846">
          <cell r="C1846" t="str">
            <v>HOSPITAL MESTRE VITALINO</v>
          </cell>
          <cell r="E1846" t="str">
            <v>DEYVED DANIEL DA SILVA SANTOS</v>
          </cell>
          <cell r="F1846" t="str">
            <v>3 - Administrativo</v>
          </cell>
          <cell r="G1846">
            <v>513505</v>
          </cell>
          <cell r="H1846">
            <v>44440</v>
          </cell>
          <cell r="K1846">
            <v>3.69</v>
          </cell>
        </row>
        <row r="1847">
          <cell r="C1847" t="str">
            <v>HOSPITAL MESTRE VITALINO</v>
          </cell>
          <cell r="E1847" t="str">
            <v>DILMA DE ALMEIDA</v>
          </cell>
          <cell r="F1847" t="str">
            <v>3 - Administrativo</v>
          </cell>
          <cell r="G1847">
            <v>514320</v>
          </cell>
          <cell r="H1847">
            <v>44440</v>
          </cell>
          <cell r="J1847">
            <v>2.99</v>
          </cell>
        </row>
        <row r="1848">
          <cell r="C1848" t="str">
            <v>HOSPITAL MESTRE VITALINO</v>
          </cell>
          <cell r="E1848" t="str">
            <v>DILVANISE MARIA DA SILVA</v>
          </cell>
          <cell r="F1848" t="str">
            <v>3 - Administrativo</v>
          </cell>
          <cell r="G1848">
            <v>410105</v>
          </cell>
          <cell r="H1848">
            <v>44440</v>
          </cell>
          <cell r="K1848">
            <v>16.559999999999999</v>
          </cell>
        </row>
        <row r="1849">
          <cell r="C1849" t="str">
            <v>HOSPITAL MESTRE VITALINO</v>
          </cell>
          <cell r="E1849" t="str">
            <v>EITOR MARCOLINO TORRES DE ALMEIDA</v>
          </cell>
          <cell r="F1849" t="str">
            <v>3 - Administrativo</v>
          </cell>
          <cell r="G1849">
            <v>521130</v>
          </cell>
          <cell r="H1849">
            <v>44440</v>
          </cell>
          <cell r="J1849">
            <v>3.74</v>
          </cell>
        </row>
        <row r="1850">
          <cell r="C1850" t="str">
            <v>HOSPITAL MESTRE VITALINO</v>
          </cell>
          <cell r="E1850" t="str">
            <v>ELAINE DE LIMA SILVA</v>
          </cell>
          <cell r="F1850" t="str">
            <v>2 - Outros Profissionais da Saúde</v>
          </cell>
          <cell r="G1850" t="str">
            <v>322205</v>
          </cell>
          <cell r="H1850">
            <v>44440</v>
          </cell>
          <cell r="J1850">
            <v>13.71</v>
          </cell>
        </row>
        <row r="1851">
          <cell r="C1851" t="str">
            <v>HOSPITAL MESTRE VITALINO</v>
          </cell>
          <cell r="E1851" t="str">
            <v>ELAINE MIRELLI DE JESUS SANTOS</v>
          </cell>
          <cell r="F1851" t="str">
            <v>3 - Administrativo</v>
          </cell>
          <cell r="G1851">
            <v>521130</v>
          </cell>
          <cell r="H1851">
            <v>44440</v>
          </cell>
          <cell r="K1851">
            <v>9.25</v>
          </cell>
        </row>
        <row r="1852">
          <cell r="C1852" t="str">
            <v>HOSPITAL MESTRE VITALINO</v>
          </cell>
          <cell r="E1852" t="str">
            <v>ELAYNE CRISTINA DE ANDRADE B ALBUQUERQUE</v>
          </cell>
          <cell r="F1852" t="str">
            <v>2 - Outros Profissionais da Saúde</v>
          </cell>
          <cell r="G1852" t="str">
            <v>322205</v>
          </cell>
          <cell r="H1852">
            <v>44440</v>
          </cell>
          <cell r="J1852">
            <v>14.1</v>
          </cell>
        </row>
        <row r="1853">
          <cell r="C1853" t="str">
            <v>HOSPITAL MESTRE VITALINO</v>
          </cell>
          <cell r="E1853" t="str">
            <v>ELIANE DO AMARAL UMBELINO</v>
          </cell>
          <cell r="F1853" t="str">
            <v>3 - Administrativo</v>
          </cell>
          <cell r="G1853">
            <v>514320</v>
          </cell>
          <cell r="H1853">
            <v>44440</v>
          </cell>
          <cell r="J1853">
            <v>1.62</v>
          </cell>
        </row>
        <row r="1854">
          <cell r="C1854" t="str">
            <v>HOSPITAL MESTRE VITALINO</v>
          </cell>
          <cell r="E1854" t="str">
            <v>FABIANA MARIA DA SILVA</v>
          </cell>
          <cell r="F1854" t="str">
            <v>2 - Outros Profissionais da Saúde</v>
          </cell>
          <cell r="G1854" t="str">
            <v>322205</v>
          </cell>
          <cell r="H1854">
            <v>44440</v>
          </cell>
          <cell r="K1854">
            <v>15.85</v>
          </cell>
        </row>
        <row r="1855">
          <cell r="C1855" t="str">
            <v>HOSPITAL MESTRE VITALINO</v>
          </cell>
          <cell r="E1855" t="str">
            <v>FERNANDO ANTONIO DE LIMA</v>
          </cell>
          <cell r="F1855" t="str">
            <v>3 - Administrativo</v>
          </cell>
          <cell r="G1855">
            <v>212410</v>
          </cell>
          <cell r="H1855">
            <v>44440</v>
          </cell>
          <cell r="J1855">
            <v>23.41</v>
          </cell>
        </row>
        <row r="1856">
          <cell r="C1856" t="str">
            <v>HOSPITAL MESTRE VITALINO</v>
          </cell>
          <cell r="E1856" t="str">
            <v>ISABELLE CRISTINE FREITAS DA SILVA</v>
          </cell>
          <cell r="F1856" t="str">
            <v>3 - Administrativo</v>
          </cell>
          <cell r="G1856">
            <v>223810</v>
          </cell>
          <cell r="H1856">
            <v>44440</v>
          </cell>
          <cell r="K1856">
            <v>63.33</v>
          </cell>
        </row>
        <row r="1857">
          <cell r="C1857" t="str">
            <v>HOSPITAL MESTRE VITALINO</v>
          </cell>
          <cell r="E1857" t="str">
            <v>IVAN RODRIGUES DE QUEIROZ</v>
          </cell>
          <cell r="F1857" t="str">
            <v>3 - Administrativo</v>
          </cell>
          <cell r="G1857">
            <v>517410</v>
          </cell>
          <cell r="H1857">
            <v>44440</v>
          </cell>
          <cell r="K1857">
            <v>9.26</v>
          </cell>
        </row>
        <row r="1858">
          <cell r="C1858" t="str">
            <v>HOSPITAL MESTRE VITALINO</v>
          </cell>
          <cell r="E1858" t="str">
            <v>IVANCLEIDE MARIA SILVA</v>
          </cell>
          <cell r="F1858" t="str">
            <v>2 - Outros Profissionais da Saúde</v>
          </cell>
          <cell r="G1858" t="str">
            <v>322205</v>
          </cell>
          <cell r="H1858">
            <v>44440</v>
          </cell>
          <cell r="K1858">
            <v>7.36</v>
          </cell>
        </row>
        <row r="1859">
          <cell r="C1859" t="str">
            <v>HOSPITAL MESTRE VITALINO</v>
          </cell>
          <cell r="E1859" t="str">
            <v>IZABEL PATRICIA DE BARROS LIMA</v>
          </cell>
          <cell r="F1859" t="str">
            <v>2 - Outros Profissionais da Saúde</v>
          </cell>
          <cell r="G1859" t="str">
            <v>322205</v>
          </cell>
          <cell r="H1859">
            <v>44440</v>
          </cell>
          <cell r="J1859">
            <v>20.62</v>
          </cell>
        </row>
        <row r="1860">
          <cell r="C1860" t="str">
            <v>HOSPITAL MESTRE VITALINO</v>
          </cell>
          <cell r="E1860" t="str">
            <v>JANAINA SOARES DE ARRUDA</v>
          </cell>
          <cell r="F1860" t="str">
            <v>2 - Outros Profissionais da Saúde</v>
          </cell>
          <cell r="G1860" t="str">
            <v>322205</v>
          </cell>
          <cell r="H1860">
            <v>44440</v>
          </cell>
          <cell r="J1860">
            <v>10.43</v>
          </cell>
        </row>
        <row r="1861">
          <cell r="C1861" t="str">
            <v>HOSPITAL MESTRE VITALINO</v>
          </cell>
          <cell r="E1861" t="str">
            <v>JOSE ANDERSON MORAIS SANTOS</v>
          </cell>
          <cell r="F1861" t="str">
            <v>3 - Administrativo</v>
          </cell>
          <cell r="G1861">
            <v>413110</v>
          </cell>
          <cell r="H1861">
            <v>44440</v>
          </cell>
          <cell r="J1861">
            <v>7</v>
          </cell>
        </row>
        <row r="1862">
          <cell r="C1862" t="str">
            <v>HOSPITAL MESTRE VITALINO</v>
          </cell>
          <cell r="E1862" t="str">
            <v>JOSE MARCONE DA SILVA</v>
          </cell>
          <cell r="F1862" t="str">
            <v>3 - Administrativo</v>
          </cell>
          <cell r="G1862">
            <v>517410</v>
          </cell>
          <cell r="H1862">
            <v>44440</v>
          </cell>
          <cell r="J1862">
            <v>7.24</v>
          </cell>
        </row>
        <row r="1863">
          <cell r="C1863" t="str">
            <v>HOSPITAL MESTRE VITALINO</v>
          </cell>
          <cell r="E1863" t="str">
            <v>JOSEFA JAQUELINE DOS SANTOS</v>
          </cell>
          <cell r="F1863" t="str">
            <v>2 - Outros Profissionais da Saúde</v>
          </cell>
          <cell r="G1863" t="str">
            <v>322205</v>
          </cell>
          <cell r="H1863">
            <v>44440</v>
          </cell>
          <cell r="K1863">
            <v>18.13</v>
          </cell>
        </row>
        <row r="1864">
          <cell r="C1864" t="str">
            <v>HOSPITAL MESTRE VITALINO</v>
          </cell>
          <cell r="E1864" t="str">
            <v>JOSEMAR DOS SANTOS COSTA</v>
          </cell>
          <cell r="F1864" t="str">
            <v>3 - Administrativo</v>
          </cell>
          <cell r="G1864">
            <v>514320</v>
          </cell>
          <cell r="H1864">
            <v>44440</v>
          </cell>
          <cell r="K1864">
            <v>4.84</v>
          </cell>
        </row>
        <row r="1865">
          <cell r="C1865" t="str">
            <v>HOSPITAL MESTRE VITALINO</v>
          </cell>
          <cell r="E1865" t="str">
            <v>JOSIVALDO DA SILVA</v>
          </cell>
          <cell r="F1865" t="str">
            <v>3 - Administrativo</v>
          </cell>
          <cell r="G1865">
            <v>513505</v>
          </cell>
          <cell r="H1865">
            <v>44440</v>
          </cell>
          <cell r="J1865">
            <v>4.6500000000000004</v>
          </cell>
        </row>
        <row r="1866">
          <cell r="C1866" t="str">
            <v>HOSPITAL MESTRE VITALINO</v>
          </cell>
          <cell r="E1866" t="str">
            <v>LARISSA ALMEIDA SILVA</v>
          </cell>
          <cell r="F1866" t="str">
            <v>2 - Outros Profissionais da Saúde</v>
          </cell>
          <cell r="G1866" t="str">
            <v>322205</v>
          </cell>
          <cell r="H1866">
            <v>44440</v>
          </cell>
          <cell r="J1866">
            <v>14.13</v>
          </cell>
        </row>
        <row r="1867">
          <cell r="C1867" t="str">
            <v>HOSPITAL MESTRE VITALINO</v>
          </cell>
          <cell r="E1867" t="str">
            <v>LARISSA FLAVIA DE SOUZA BARROS</v>
          </cell>
          <cell r="F1867" t="str">
            <v>2 - Outros Profissionais da Saúde</v>
          </cell>
          <cell r="G1867" t="str">
            <v>322205</v>
          </cell>
          <cell r="H1867">
            <v>44440</v>
          </cell>
          <cell r="J1867">
            <v>18.03</v>
          </cell>
        </row>
        <row r="1868">
          <cell r="C1868" t="str">
            <v>HOSPITAL MESTRE VITALINO</v>
          </cell>
          <cell r="E1868" t="str">
            <v>LEILA KARINA DE AMORIM PONTES</v>
          </cell>
          <cell r="F1868" t="str">
            <v>2 - Outros Profissionais da Saúde</v>
          </cell>
          <cell r="G1868" t="str">
            <v>322205</v>
          </cell>
          <cell r="H1868">
            <v>44440</v>
          </cell>
          <cell r="K1868">
            <v>7.6</v>
          </cell>
        </row>
        <row r="1869">
          <cell r="C1869" t="str">
            <v>HOSPITAL MESTRE VITALINO</v>
          </cell>
          <cell r="E1869" t="str">
            <v>LUCIDALVA CORREIA BARBOSA</v>
          </cell>
          <cell r="F1869" t="str">
            <v>2 - Outros Profissionais da Saúde</v>
          </cell>
          <cell r="G1869" t="str">
            <v>322205</v>
          </cell>
          <cell r="H1869">
            <v>44440</v>
          </cell>
          <cell r="K1869">
            <v>16.73</v>
          </cell>
        </row>
        <row r="1870">
          <cell r="C1870" t="str">
            <v>HOSPITAL MESTRE VITALINO</v>
          </cell>
          <cell r="E1870" t="str">
            <v>LUCIMARA BEZERRA DOS ANJOS</v>
          </cell>
          <cell r="F1870" t="str">
            <v>2 - Outros Profissionais da Saúde</v>
          </cell>
          <cell r="G1870" t="str">
            <v>322205</v>
          </cell>
          <cell r="H1870">
            <v>44440</v>
          </cell>
          <cell r="J1870">
            <v>11.78</v>
          </cell>
        </row>
        <row r="1871">
          <cell r="C1871" t="str">
            <v>HOSPITAL MESTRE VITALINO</v>
          </cell>
          <cell r="E1871" t="str">
            <v>MARCELLE INGRID SOBRAL NEVES</v>
          </cell>
          <cell r="F1871" t="str">
            <v>3 - Administrativo</v>
          </cell>
          <cell r="G1871">
            <v>223810</v>
          </cell>
          <cell r="H1871">
            <v>44440</v>
          </cell>
          <cell r="K1871">
            <v>78.16</v>
          </cell>
        </row>
        <row r="1872">
          <cell r="C1872" t="str">
            <v>HOSPITAL MESTRE VITALINO</v>
          </cell>
          <cell r="E1872" t="str">
            <v>MARIA ALDANILES CARLOS DA SILVA</v>
          </cell>
          <cell r="F1872" t="str">
            <v>3 - Administrativo</v>
          </cell>
          <cell r="G1872">
            <v>514320</v>
          </cell>
          <cell r="H1872">
            <v>44440</v>
          </cell>
          <cell r="K1872">
            <v>3.21</v>
          </cell>
        </row>
        <row r="1873">
          <cell r="C1873" t="str">
            <v>HOSPITAL MESTRE VITALINO</v>
          </cell>
          <cell r="E1873" t="str">
            <v>MARIA DE LOURDES DA SILVA</v>
          </cell>
          <cell r="F1873" t="str">
            <v>2 - Outros Profissionais da Saúde</v>
          </cell>
          <cell r="G1873" t="str">
            <v>322205</v>
          </cell>
          <cell r="H1873">
            <v>44440</v>
          </cell>
          <cell r="K1873">
            <v>6.37</v>
          </cell>
        </row>
        <row r="1874">
          <cell r="C1874" t="str">
            <v>HOSPITAL MESTRE VITALINO</v>
          </cell>
          <cell r="E1874" t="str">
            <v>MARIA JOSE DA SILVA TORRES</v>
          </cell>
          <cell r="F1874" t="str">
            <v>3 - Administrativo</v>
          </cell>
          <cell r="G1874">
            <v>251520</v>
          </cell>
          <cell r="H1874">
            <v>44440</v>
          </cell>
          <cell r="K1874">
            <v>84.89</v>
          </cell>
        </row>
        <row r="1875">
          <cell r="C1875" t="str">
            <v>HOSPITAL MESTRE VITALINO</v>
          </cell>
          <cell r="E1875" t="str">
            <v>MARIA JOSE DOS SANTOS</v>
          </cell>
          <cell r="F1875" t="str">
            <v>3 - Administrativo</v>
          </cell>
          <cell r="G1875">
            <v>514320</v>
          </cell>
          <cell r="H1875">
            <v>44440</v>
          </cell>
          <cell r="K1875">
            <v>3.69</v>
          </cell>
        </row>
        <row r="1876">
          <cell r="C1876" t="str">
            <v>HOSPITAL MESTRE VITALINO</v>
          </cell>
          <cell r="E1876" t="str">
            <v>MARIA REGINA DOS SANTOS SILVA</v>
          </cell>
          <cell r="F1876" t="str">
            <v>3 - Administrativo</v>
          </cell>
          <cell r="G1876">
            <v>521130</v>
          </cell>
          <cell r="H1876">
            <v>44440</v>
          </cell>
          <cell r="J1876">
            <v>1.55</v>
          </cell>
        </row>
        <row r="1877">
          <cell r="C1877" t="str">
            <v>HOSPITAL MESTRE VITALINO</v>
          </cell>
          <cell r="E1877" t="str">
            <v>MARIA RIZELDA VITAL DA SILVA</v>
          </cell>
          <cell r="F1877" t="str">
            <v>2 - Outros Profissionais da Saúde</v>
          </cell>
          <cell r="G1877" t="str">
            <v>322205</v>
          </cell>
          <cell r="H1877">
            <v>44440</v>
          </cell>
          <cell r="K1877">
            <v>15.21</v>
          </cell>
        </row>
        <row r="1878">
          <cell r="C1878" t="str">
            <v>HOSPITAL MESTRE VITALINO</v>
          </cell>
          <cell r="E1878" t="str">
            <v>MERCIA MARIA SANTOS DA COSTA</v>
          </cell>
          <cell r="F1878" t="str">
            <v>3 - Administrativo</v>
          </cell>
          <cell r="G1878">
            <v>514320</v>
          </cell>
          <cell r="H1878">
            <v>44440</v>
          </cell>
          <cell r="K1878">
            <v>0.61</v>
          </cell>
        </row>
        <row r="1879">
          <cell r="C1879" t="str">
            <v>HOSPITAL MESTRE VITALINO</v>
          </cell>
          <cell r="E1879" t="str">
            <v>MIRIAN KAROLINE BATISTA CARACIOLO</v>
          </cell>
          <cell r="F1879" t="str">
            <v>2 - Outros Profissionais da Saúde</v>
          </cell>
          <cell r="G1879" t="str">
            <v>322205</v>
          </cell>
          <cell r="H1879">
            <v>44440</v>
          </cell>
          <cell r="K1879">
            <v>13.77</v>
          </cell>
        </row>
        <row r="1880">
          <cell r="C1880" t="str">
            <v>HOSPITAL MESTRE VITALINO</v>
          </cell>
          <cell r="E1880" t="str">
            <v>NATHALIA EMYLLE RODRIGUES LEANDRO DA SILVA</v>
          </cell>
          <cell r="F1880" t="str">
            <v>3 - Administrativo</v>
          </cell>
          <cell r="G1880">
            <v>521130</v>
          </cell>
          <cell r="H1880">
            <v>44440</v>
          </cell>
          <cell r="J1880">
            <v>3.74</v>
          </cell>
        </row>
        <row r="1881">
          <cell r="C1881" t="str">
            <v>HOSPITAL MESTRE VITALINO</v>
          </cell>
          <cell r="E1881" t="str">
            <v>RAIANE APARECIDA DOS SANTOS SILVA</v>
          </cell>
          <cell r="F1881" t="str">
            <v>2 - Outros Profissionais da Saúde</v>
          </cell>
          <cell r="G1881" t="str">
            <v>322205</v>
          </cell>
          <cell r="H1881">
            <v>44440</v>
          </cell>
          <cell r="J1881">
            <v>6.84</v>
          </cell>
        </row>
        <row r="1882">
          <cell r="C1882" t="str">
            <v>HOSPITAL MESTRE VITALINO</v>
          </cell>
          <cell r="E1882" t="str">
            <v>SOLONEI DA CONCEICAO SILVA</v>
          </cell>
          <cell r="F1882" t="str">
            <v>3 - Administrativo</v>
          </cell>
          <cell r="G1882">
            <v>514320</v>
          </cell>
          <cell r="H1882">
            <v>44440</v>
          </cell>
          <cell r="J1882">
            <v>1.34</v>
          </cell>
        </row>
        <row r="1883">
          <cell r="C1883" t="str">
            <v>HOSPITAL MESTRE VITALINO</v>
          </cell>
          <cell r="E1883" t="str">
            <v>TACIO MOREIRA DE MELO AMARAL</v>
          </cell>
          <cell r="F1883" t="str">
            <v>3 - Administrativo</v>
          </cell>
          <cell r="G1883">
            <v>411010</v>
          </cell>
          <cell r="H1883">
            <v>44440</v>
          </cell>
          <cell r="J1883">
            <v>10.49</v>
          </cell>
        </row>
        <row r="1884">
          <cell r="C1884" t="str">
            <v>HOSPITAL MESTRE VITALINO</v>
          </cell>
          <cell r="E1884" t="str">
            <v>UEBERTON COSTA PEREIRA SILVA</v>
          </cell>
          <cell r="F1884" t="str">
            <v>3 - Administrativo</v>
          </cell>
          <cell r="G1884">
            <v>514320</v>
          </cell>
          <cell r="H1884">
            <v>44440</v>
          </cell>
          <cell r="K1884">
            <v>2.15</v>
          </cell>
        </row>
        <row r="1885">
          <cell r="C1885" t="str">
            <v>HOSPITAL MESTRE VITALINO</v>
          </cell>
          <cell r="E1885" t="str">
            <v>VALERIA CRISTINA DE SOUSA</v>
          </cell>
          <cell r="F1885" t="str">
            <v>2 - Outros Profissionais da Saúde</v>
          </cell>
          <cell r="G1885" t="str">
            <v>322205</v>
          </cell>
          <cell r="H1885">
            <v>44440</v>
          </cell>
          <cell r="J1885">
            <v>10.99</v>
          </cell>
        </row>
        <row r="1886">
          <cell r="C1886" t="str">
            <v>HOSPITAL MESTRE VITALINO</v>
          </cell>
          <cell r="E1886" t="str">
            <v>VERIDIANA MARIA DE LIMA</v>
          </cell>
          <cell r="F1886" t="str">
            <v>2 - Outros Profissionais da Saúde</v>
          </cell>
          <cell r="G1886" t="str">
            <v>322205</v>
          </cell>
          <cell r="H1886">
            <v>44440</v>
          </cell>
          <cell r="K1886">
            <v>15.17</v>
          </cell>
        </row>
        <row r="1887">
          <cell r="C1887" t="str">
            <v>HOSPITAL MESTRE VITALINO</v>
          </cell>
          <cell r="E1887" t="str">
            <v>WARLEY FERNANDO AMORIM CABRAL</v>
          </cell>
          <cell r="F1887" t="str">
            <v>3 - Administrativo</v>
          </cell>
          <cell r="G1887">
            <v>514320</v>
          </cell>
          <cell r="H1887">
            <v>44440</v>
          </cell>
          <cell r="J1887">
            <v>4.6900000000000004</v>
          </cell>
        </row>
        <row r="1888">
          <cell r="C1888" t="str">
            <v>HOSPITAL MESTRE VITALINO</v>
          </cell>
          <cell r="E1888" t="str">
            <v>WEMILLY MIRELLA SERAFIM SILVA</v>
          </cell>
          <cell r="F1888" t="str">
            <v>2 - Outros Profissionais da Saúde</v>
          </cell>
          <cell r="G1888" t="str">
            <v>322205</v>
          </cell>
          <cell r="H1888">
            <v>44440</v>
          </cell>
          <cell r="K1888">
            <v>17.93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B4D3-EB19-44FE-A9BD-D6926575C610}">
  <sheetPr>
    <tabColor theme="3" tint="0.39997558519241921"/>
  </sheetPr>
  <dimension ref="A1:AB5002"/>
  <sheetViews>
    <sheetView showGridLines="0" tabSelected="1" topLeftCell="O7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44440</v>
      </c>
      <c r="H3" s="14">
        <f>'[1]TCE - ANEXO III - Preencher'!I12</f>
        <v>0</v>
      </c>
      <c r="I3" s="14">
        <f>'[1]TCE - ANEXO III - Preencher'!J12</f>
        <v>141.0496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142.9796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44440</v>
      </c>
      <c r="H4" s="14">
        <f>'[1]TCE - ANEXO III - Preencher'!I13</f>
        <v>0</v>
      </c>
      <c r="I4" s="14">
        <f>'[1]TCE - ANEXO III - Preencher'!J13</f>
        <v>107.4008</v>
      </c>
      <c r="J4" s="14">
        <f>'[1]TCE - ANEXO III - Preencher'!K13</f>
        <v>0</v>
      </c>
      <c r="K4" s="15">
        <f>'[1]TCE - ANEXO III - Preencher'!L13</f>
        <v>131.715857142</v>
      </c>
      <c r="L4" s="15">
        <f>'[1]TCE - ANEXO III - Preencher'!M13</f>
        <v>22.26</v>
      </c>
      <c r="M4" s="15">
        <f t="shared" ref="M4:M67" si="1">K4-L4</f>
        <v>109.455857142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218.78665714200002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44440</v>
      </c>
      <c r="H5" s="14">
        <f>'[1]TCE - ANEXO III - Preencher'!I14</f>
        <v>0</v>
      </c>
      <c r="I5" s="14">
        <f>'[1]TCE - ANEXO III - Preencher'!J14</f>
        <v>187.1688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189.09880000000001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44440</v>
      </c>
      <c r="H6" s="14">
        <f>'[1]TCE - ANEXO III - Preencher'!I15</f>
        <v>0</v>
      </c>
      <c r="I6" s="14">
        <f>'[1]TCE - ANEXO III - Preencher'!J15</f>
        <v>856.33360000000005</v>
      </c>
      <c r="J6" s="14">
        <f>'[1]TCE - ANEXO III - Preencher'!K15</f>
        <v>0</v>
      </c>
      <c r="K6" s="15">
        <f>'[1]TCE - ANEXO III - Preencher'!L15</f>
        <v>131.715857142</v>
      </c>
      <c r="L6" s="15">
        <f>'[1]TCE - ANEXO III - Preencher'!M15</f>
        <v>2.75</v>
      </c>
      <c r="M6" s="15">
        <f t="shared" si="1"/>
        <v>128.965857142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990.19945714200003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44440</v>
      </c>
      <c r="H7" s="14">
        <f>'[1]TCE - ANEXO III - Preencher'!I16</f>
        <v>0</v>
      </c>
      <c r="I7" s="14">
        <f>'[1]TCE - ANEXO III - Preencher'!J16</f>
        <v>1867.8871999999999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1872.7872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142520</v>
      </c>
      <c r="G8" s="13">
        <f>IF('[1]TCE - ANEXO III - Preencher'!H17="","",'[1]TCE - ANEXO III - Preencher'!H17)</f>
        <v>44440</v>
      </c>
      <c r="H8" s="14">
        <f>'[1]TCE - ANEXO III - Preencher'!I17</f>
        <v>0</v>
      </c>
      <c r="I8" s="14">
        <f>'[1]TCE - ANEXO III - Preencher'!J17</f>
        <v>757.52959999999996</v>
      </c>
      <c r="J8" s="14">
        <f>'[1]TCE - ANEXO III - Preencher'!K17</f>
        <v>0</v>
      </c>
      <c r="K8" s="15">
        <f>'[1]TCE - ANEXO III - Preencher'!L17</f>
        <v>131.715857142</v>
      </c>
      <c r="L8" s="15">
        <f>'[1]TCE - ANEXO III - Preencher'!M17</f>
        <v>72.260000000000005</v>
      </c>
      <c r="M8" s="15">
        <f t="shared" si="1"/>
        <v>59.455857141999999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818.91545714199992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411010</v>
      </c>
      <c r="G9" s="13">
        <f>IF('[1]TCE - ANEXO III - Preencher'!H18="","",'[1]TCE - ANEXO III - Preencher'!H18)</f>
        <v>44440</v>
      </c>
      <c r="H9" s="14">
        <f>'[1]TCE - ANEXO III - Preencher'!I18</f>
        <v>0</v>
      </c>
      <c r="I9" s="14">
        <f>'[1]TCE - ANEXO III - Preencher'!J18</f>
        <v>81.934399999999997</v>
      </c>
      <c r="J9" s="14">
        <f>'[1]TCE - ANEXO III - Preencher'!K18</f>
        <v>0</v>
      </c>
      <c r="K9" s="15">
        <f>'[1]TCE - ANEXO III - Preencher'!L18</f>
        <v>131.715857142</v>
      </c>
      <c r="L9" s="15">
        <f>'[1]TCE - ANEXO III - Preencher'!M18</f>
        <v>19.28</v>
      </c>
      <c r="M9" s="15">
        <f t="shared" si="1"/>
        <v>112.435857142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196.30025714200002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ADEILMA SOUSA DE ANDRADE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322205</v>
      </c>
      <c r="G10" s="13">
        <f>IF('[1]TCE - ANEXO III - Preencher'!H19="","",'[1]TCE - ANEXO III - Preencher'!H19)</f>
        <v>44440</v>
      </c>
      <c r="H10" s="14">
        <f>'[1]TCE - ANEXO III - Preencher'!I19</f>
        <v>0</v>
      </c>
      <c r="I10" s="14">
        <f>'[1]TCE - ANEXO III - Preencher'!J19</f>
        <v>174.0488</v>
      </c>
      <c r="J10" s="14">
        <f>'[1]TCE - ANEXO III - Preencher'!K19</f>
        <v>0</v>
      </c>
      <c r="K10" s="15">
        <f>'[1]TCE - ANEXO III - Preencher'!L19</f>
        <v>131.715857142</v>
      </c>
      <c r="L10" s="15">
        <f>'[1]TCE - ANEXO III - Preencher'!M19</f>
        <v>26.3</v>
      </c>
      <c r="M10" s="15">
        <f t="shared" si="1"/>
        <v>105.41585714200001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69.41</v>
      </c>
      <c r="U10" s="15">
        <f>'[1]TCE - ANEXO III - Preencher'!V19</f>
        <v>0</v>
      </c>
      <c r="V10" s="16">
        <f t="shared" si="4"/>
        <v>69.41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350.804657142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514320</v>
      </c>
      <c r="G11" s="13">
        <f>IF('[1]TCE - ANEXO III - Preencher'!H20="","",'[1]TCE - ANEXO III - Preencher'!H20)</f>
        <v>44440</v>
      </c>
      <c r="H11" s="14">
        <f>'[1]TCE - ANEXO III - Preencher'!I20</f>
        <v>0</v>
      </c>
      <c r="I11" s="14">
        <f>'[1]TCE - ANEXO III - Preencher'!J20</f>
        <v>112</v>
      </c>
      <c r="J11" s="14">
        <f>'[1]TCE - ANEXO III - Preencher'!K20</f>
        <v>0</v>
      </c>
      <c r="K11" s="15">
        <f>'[1]TCE - ANEXO III - Preencher'!L20</f>
        <v>131.715857142</v>
      </c>
      <c r="L11" s="15">
        <f>'[1]TCE - ANEXO III - Preencher'!M20</f>
        <v>22.2</v>
      </c>
      <c r="M11" s="15">
        <f t="shared" si="1"/>
        <v>109.515857142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148</v>
      </c>
      <c r="R11" s="15">
        <f>'[1]TCE - ANEXO III - Preencher'!S20</f>
        <v>66.599999999999994</v>
      </c>
      <c r="S11" s="16">
        <f t="shared" si="3"/>
        <v>81.400000000000006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304.845857142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517410</v>
      </c>
      <c r="G12" s="13">
        <f>IF('[1]TCE - ANEXO III - Preencher'!H21="","",'[1]TCE - ANEXO III - Preencher'!H21)</f>
        <v>44440</v>
      </c>
      <c r="H12" s="14">
        <f>'[1]TCE - ANEXO III - Preencher'!I21</f>
        <v>0</v>
      </c>
      <c r="I12" s="14">
        <f>'[1]TCE - ANEXO III - Preencher'!J21</f>
        <v>106.9864</v>
      </c>
      <c r="J12" s="14">
        <f>'[1]TCE - ANEXO III - Preencher'!K21</f>
        <v>0</v>
      </c>
      <c r="K12" s="15">
        <f>'[1]TCE - ANEXO III - Preencher'!L21</f>
        <v>131.715857142</v>
      </c>
      <c r="L12" s="15">
        <f>'[1]TCE - ANEXO III - Preencher'!M21</f>
        <v>22.26</v>
      </c>
      <c r="M12" s="15">
        <f t="shared" si="1"/>
        <v>109.455857142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218.37225714200002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223605</v>
      </c>
      <c r="G13" s="13">
        <f>IF('[1]TCE - ANEXO III - Preencher'!H22="","",'[1]TCE - ANEXO III - Preencher'!H22)</f>
        <v>44440</v>
      </c>
      <c r="H13" s="14">
        <f>'[1]TCE - ANEXO III - Preencher'!I22</f>
        <v>0</v>
      </c>
      <c r="I13" s="14">
        <f>'[1]TCE - ANEXO III - Preencher'!J22</f>
        <v>247.71279999999999</v>
      </c>
      <c r="J13" s="14">
        <f>'[1]TCE - ANEXO III - Preencher'!K22</f>
        <v>0</v>
      </c>
      <c r="K13" s="15">
        <f>'[1]TCE - ANEXO III - Preencher'!L22</f>
        <v>131.715857142</v>
      </c>
      <c r="L13" s="15">
        <f>'[1]TCE - ANEXO III - Preencher'!M22</f>
        <v>2.62</v>
      </c>
      <c r="M13" s="15">
        <f t="shared" si="1"/>
        <v>129.095857142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378.39865714199999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44440</v>
      </c>
      <c r="H14" s="14">
        <f>'[1]TCE - ANEXO III - Preencher'!I23</f>
        <v>0</v>
      </c>
      <c r="I14" s="14">
        <f>'[1]TCE - ANEXO III - Preencher'!J23</f>
        <v>159.48079999999999</v>
      </c>
      <c r="J14" s="14">
        <f>'[1]TCE - ANEXO III - Preencher'!K23</f>
        <v>0</v>
      </c>
      <c r="K14" s="15">
        <f>'[1]TCE - ANEXO III - Preencher'!L23</f>
        <v>131.715857142</v>
      </c>
      <c r="L14" s="15">
        <f>'[1]TCE - ANEXO III - Preencher'!M23</f>
        <v>26.3</v>
      </c>
      <c r="M14" s="15">
        <f t="shared" si="1"/>
        <v>105.41585714200001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266.82665714199999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44440</v>
      </c>
      <c r="H15" s="14">
        <f>'[1]TCE - ANEXO III - Preencher'!I24</f>
        <v>0</v>
      </c>
      <c r="I15" s="14">
        <f>'[1]TCE - ANEXO III - Preencher'!J24</f>
        <v>2106.5711999999999</v>
      </c>
      <c r="J15" s="14">
        <f>'[1]TCE - ANEXO III - Preencher'!K24</f>
        <v>0</v>
      </c>
      <c r="K15" s="15">
        <f>'[1]TCE - ANEXO III - Preencher'!L24</f>
        <v>131.715857142</v>
      </c>
      <c r="L15" s="15">
        <f>'[1]TCE - ANEXO III - Preencher'!M24</f>
        <v>1.37</v>
      </c>
      <c r="M15" s="15">
        <f t="shared" si="1"/>
        <v>130.345857142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2241.8170571420001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44440</v>
      </c>
      <c r="H16" s="14">
        <f>'[1]TCE - ANEXO III - Preencher'!I25</f>
        <v>0</v>
      </c>
      <c r="I16" s="14">
        <f>'[1]TCE - ANEXO III - Preencher'!J25</f>
        <v>166.16640000000001</v>
      </c>
      <c r="J16" s="14">
        <f>'[1]TCE - ANEXO III - Preencher'!K25</f>
        <v>0</v>
      </c>
      <c r="K16" s="15">
        <f>'[1]TCE - ANEXO III - Preencher'!L25</f>
        <v>131.715857142</v>
      </c>
      <c r="L16" s="15">
        <f>'[1]TCE - ANEXO III - Preencher'!M25</f>
        <v>26.3</v>
      </c>
      <c r="M16" s="15">
        <f t="shared" si="1"/>
        <v>105.41585714200001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222</v>
      </c>
      <c r="R16" s="15">
        <f>'[1]TCE - ANEXO III - Preencher'!S25</f>
        <v>78.91</v>
      </c>
      <c r="S16" s="16">
        <f t="shared" si="3"/>
        <v>143.09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416.60225714199998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ADINAELMA MARIA BEZERRA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44440</v>
      </c>
      <c r="H17" s="14">
        <f>'[1]TCE - ANEXO III - Preencher'!I26</f>
        <v>0</v>
      </c>
      <c r="I17" s="14">
        <f>'[1]TCE - ANEXO III - Preencher'!J26</f>
        <v>160.7088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162.6388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ADJAILSON BENEDITO DE BARROS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513505</v>
      </c>
      <c r="G18" s="13">
        <f>IF('[1]TCE - ANEXO III - Preencher'!H27="","",'[1]TCE - ANEXO III - Preencher'!H27)</f>
        <v>44440</v>
      </c>
      <c r="H18" s="14">
        <f>'[1]TCE - ANEXO III - Preencher'!I27</f>
        <v>0</v>
      </c>
      <c r="I18" s="14">
        <f>'[1]TCE - ANEXO III - Preencher'!J27</f>
        <v>108.4992</v>
      </c>
      <c r="J18" s="14">
        <f>'[1]TCE - ANEXO III - Preencher'!K27</f>
        <v>0</v>
      </c>
      <c r="K18" s="15">
        <f>'[1]TCE - ANEXO III - Preencher'!L27</f>
        <v>131.715857142</v>
      </c>
      <c r="L18" s="15">
        <f>'[1]TCE - ANEXO III - Preencher'!M27</f>
        <v>21.27</v>
      </c>
      <c r="M18" s="15">
        <f t="shared" si="1"/>
        <v>110.44585714200001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220.875057142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ADOLFO HERTZ DE ARAUJO ALBUQUERQUE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411010</v>
      </c>
      <c r="G19" s="13">
        <f>IF('[1]TCE - ANEXO III - Preencher'!H28="","",'[1]TCE - ANEXO III - Preencher'!H28)</f>
        <v>44440</v>
      </c>
      <c r="H19" s="14">
        <f>'[1]TCE - ANEXO III - Preencher'!I28</f>
        <v>0</v>
      </c>
      <c r="I19" s="14">
        <f>'[1]TCE - ANEXO III - Preencher'!J28</f>
        <v>110.1752</v>
      </c>
      <c r="J19" s="14">
        <f>'[1]TCE - ANEXO III - Preencher'!K28</f>
        <v>0</v>
      </c>
      <c r="K19" s="15">
        <f>'[1]TCE - ANEXO III - Preencher'!L28</f>
        <v>131.715857142</v>
      </c>
      <c r="L19" s="15">
        <f>'[1]TCE - ANEXO III - Preencher'!M28</f>
        <v>25.15</v>
      </c>
      <c r="M19" s="15">
        <f t="shared" si="1"/>
        <v>106.565857142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218.671057142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ALVES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322205</v>
      </c>
      <c r="G20" s="13">
        <f>IF('[1]TCE - ANEXO III - Preencher'!H29="","",'[1]TCE - ANEXO III - Preencher'!H29)</f>
        <v>44440</v>
      </c>
      <c r="H20" s="14">
        <f>'[1]TCE - ANEXO III - Preencher'!I29</f>
        <v>0</v>
      </c>
      <c r="I20" s="14">
        <f>'[1]TCE - ANEXO III - Preencher'!J29</f>
        <v>159.30959999999999</v>
      </c>
      <c r="J20" s="14">
        <f>'[1]TCE - ANEXO III - Preencher'!K29</f>
        <v>0</v>
      </c>
      <c r="K20" s="15">
        <f>'[1]TCE - ANEXO III - Preencher'!L29</f>
        <v>131.715857142</v>
      </c>
      <c r="L20" s="15">
        <f>'[1]TCE - ANEXO III - Preencher'!M29</f>
        <v>26.3</v>
      </c>
      <c r="M20" s="15">
        <f t="shared" si="1"/>
        <v>105.41585714200001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222</v>
      </c>
      <c r="R20" s="15">
        <f>'[1]TCE - ANEXO III - Preencher'!S29</f>
        <v>78.91</v>
      </c>
      <c r="S20" s="16">
        <f t="shared" si="3"/>
        <v>143.09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409.74545714199996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DE LUCENA ARAUJO MELO</v>
      </c>
      <c r="E21" s="9" t="str">
        <f>IF('[1]TCE - ANEXO III - Preencher'!F30="4 - Assistência Odontológica","2 - Outros Profissionais da Saúde",'[1]TCE - ANEXO III - Preencher'!F30)</f>
        <v>1 - Médico</v>
      </c>
      <c r="F21" s="12" t="str">
        <f>'[1]TCE - ANEXO III - Preencher'!G30</f>
        <v>225150</v>
      </c>
      <c r="G21" s="13">
        <f>IF('[1]TCE - ANEXO III - Preencher'!H30="","",'[1]TCE - ANEXO III - Preencher'!H30)</f>
        <v>44440</v>
      </c>
      <c r="H21" s="14">
        <f>'[1]TCE - ANEXO III - Preencher'!I30</f>
        <v>0</v>
      </c>
      <c r="I21" s="14">
        <f>'[1]TCE - ANEXO III - Preencher'!J30</f>
        <v>676.21119999999996</v>
      </c>
      <c r="J21" s="14">
        <f>'[1]TCE - ANEXO III - Preencher'!K30</f>
        <v>0</v>
      </c>
      <c r="K21" s="15">
        <f>'[1]TCE - ANEXO III - Preencher'!L30</f>
        <v>131.715857142</v>
      </c>
      <c r="L21" s="15">
        <f>'[1]TCE - ANEXO III - Preencher'!M30</f>
        <v>2.75</v>
      </c>
      <c r="M21" s="15">
        <f t="shared" si="1"/>
        <v>128.965857142</v>
      </c>
      <c r="N21" s="15">
        <f>'[1]TCE - ANEXO III - Preencher'!O30</f>
        <v>6.13</v>
      </c>
      <c r="O21" s="15">
        <f>'[1]TCE - ANEXO III - Preencher'!P30</f>
        <v>1.23</v>
      </c>
      <c r="P21" s="16">
        <f t="shared" si="2"/>
        <v>4.9000000000000004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810.07705714199994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FERREIRA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44440</v>
      </c>
      <c r="H22" s="14">
        <f>'[1]TCE - ANEXO III - Preencher'!I31</f>
        <v>0</v>
      </c>
      <c r="I22" s="14">
        <f>'[1]TCE - ANEXO III - Preencher'!J31</f>
        <v>167.94640000000001</v>
      </c>
      <c r="J22" s="14">
        <f>'[1]TCE - ANEXO III - Preencher'!K31</f>
        <v>0</v>
      </c>
      <c r="K22" s="15">
        <f>'[1]TCE - ANEXO III - Preencher'!L31</f>
        <v>131.715857142</v>
      </c>
      <c r="L22" s="15">
        <f>'[1]TCE - ANEXO III - Preencher'!M31</f>
        <v>26.3</v>
      </c>
      <c r="M22" s="15">
        <f t="shared" si="1"/>
        <v>105.41585714200001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275.29225714200004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MARIA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223505</v>
      </c>
      <c r="G23" s="13">
        <f>IF('[1]TCE - ANEXO III - Preencher'!H32="","",'[1]TCE - ANEXO III - Preencher'!H32)</f>
        <v>44440</v>
      </c>
      <c r="H23" s="14">
        <f>'[1]TCE - ANEXO III - Preencher'!I32</f>
        <v>0</v>
      </c>
      <c r="I23" s="14">
        <f>'[1]TCE - ANEXO III - Preencher'!J32</f>
        <v>239.99199999999999</v>
      </c>
      <c r="J23" s="14">
        <f>'[1]TCE - ANEXO III - Preencher'!K32</f>
        <v>0</v>
      </c>
      <c r="K23" s="15">
        <f>'[1]TCE - ANEXO III - Preencher'!L32</f>
        <v>131.715857142</v>
      </c>
      <c r="L23" s="15">
        <f>'[1]TCE - ANEXO III - Preencher'!M32</f>
        <v>2.66</v>
      </c>
      <c r="M23" s="15">
        <f t="shared" si="1"/>
        <v>129.05585714200001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370.977857142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DE SIQUEIRA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411010</v>
      </c>
      <c r="G24" s="13">
        <f>IF('[1]TCE - ANEXO III - Preencher'!H33="","",'[1]TCE - ANEXO III - Preencher'!H33)</f>
        <v>44440</v>
      </c>
      <c r="H24" s="14">
        <f>'[1]TCE - ANEXO III - Preencher'!I33</f>
        <v>0</v>
      </c>
      <c r="I24" s="14">
        <f>'[1]TCE - ANEXO III - Preencher'!J33</f>
        <v>116.1824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82.67</v>
      </c>
      <c r="U24" s="15">
        <f>'[1]TCE - ANEXO III - Preencher'!V33</f>
        <v>0</v>
      </c>
      <c r="V24" s="16">
        <f t="shared" si="4"/>
        <v>82.67</v>
      </c>
      <c r="W24" s="17" t="str">
        <f>IF('[1]TCE - ANEXO III - Preencher'!X33="","",'[1]TCE - ANEXO III - Preencher'!X33)</f>
        <v>AUX. CRECHE I/AUX CRECHE M/ANT (RETROATIVO)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200.7824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MERY RODRIGUES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411010</v>
      </c>
      <c r="G25" s="13">
        <f>IF('[1]TCE - ANEXO III - Preencher'!H34="","",'[1]TCE - ANEXO III - Preencher'!H34)</f>
        <v>44440</v>
      </c>
      <c r="H25" s="14">
        <f>'[1]TCE - ANEXO III - Preencher'!I34</f>
        <v>0</v>
      </c>
      <c r="I25" s="14">
        <f>'[1]TCE - ANEXO III - Preencher'!J34</f>
        <v>115.20480000000001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117.13480000000001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QUITERIA ROGACIANO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44440</v>
      </c>
      <c r="H26" s="14">
        <f>'[1]TCE - ANEXO III - Preencher'!I35</f>
        <v>0</v>
      </c>
      <c r="I26" s="14">
        <f>'[1]TCE - ANEXO III - Preencher'!J35</f>
        <v>282.23680000000002</v>
      </c>
      <c r="J26" s="14">
        <f>'[1]TCE - ANEXO III - Preencher'!K35</f>
        <v>0</v>
      </c>
      <c r="K26" s="15">
        <f>'[1]TCE - ANEXO III - Preencher'!L35</f>
        <v>131.715857142</v>
      </c>
      <c r="L26" s="15">
        <f>'[1]TCE - ANEXO III - Preencher'!M35</f>
        <v>3.31</v>
      </c>
      <c r="M26" s="15">
        <f t="shared" si="1"/>
        <v>128.405857142</v>
      </c>
      <c r="N26" s="15">
        <f>'[1]TCE - ANEXO III - Preencher'!O35</f>
        <v>1.59</v>
      </c>
      <c r="O26" s="15">
        <f>'[1]TCE - ANEXO III - Preencher'!P35</f>
        <v>0</v>
      </c>
      <c r="P26" s="16">
        <f t="shared" si="2"/>
        <v>1.59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412.23265714199999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ADRIANE BARBOSA CORREIA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514320</v>
      </c>
      <c r="G27" s="13">
        <f>IF('[1]TCE - ANEXO III - Preencher'!H36="","",'[1]TCE - ANEXO III - Preencher'!H36)</f>
        <v>44440</v>
      </c>
      <c r="H27" s="14">
        <f>'[1]TCE - ANEXO III - Preencher'!I36</f>
        <v>0</v>
      </c>
      <c r="I27" s="14">
        <f>'[1]TCE - ANEXO III - Preencher'!J36</f>
        <v>112</v>
      </c>
      <c r="J27" s="14">
        <f>'[1]TCE - ANEXO III - Preencher'!K36</f>
        <v>0</v>
      </c>
      <c r="K27" s="15">
        <f>'[1]TCE - ANEXO III - Preencher'!L36</f>
        <v>131.715857142</v>
      </c>
      <c r="L27" s="15">
        <f>'[1]TCE - ANEXO III - Preencher'!M36</f>
        <v>22.2</v>
      </c>
      <c r="M27" s="15">
        <f t="shared" si="1"/>
        <v>109.515857142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296</v>
      </c>
      <c r="R27" s="15">
        <f>'[1]TCE - ANEXO III - Preencher'!S36</f>
        <v>66.599999999999994</v>
      </c>
      <c r="S27" s="16">
        <f t="shared" si="3"/>
        <v>229.4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452.845857142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ADRIANO GONCALVES CHAVES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517410</v>
      </c>
      <c r="G28" s="13">
        <f>IF('[1]TCE - ANEXO III - Preencher'!H37="","",'[1]TCE - ANEXO III - Preencher'!H37)</f>
        <v>44440</v>
      </c>
      <c r="H28" s="14">
        <f>'[1]TCE - ANEXO III - Preencher'!I37</f>
        <v>0</v>
      </c>
      <c r="I28" s="14">
        <f>'[1]TCE - ANEXO III - Preencher'!J37</f>
        <v>106.75360000000001</v>
      </c>
      <c r="J28" s="14">
        <f>'[1]TCE - ANEXO III - Preencher'!K37</f>
        <v>0</v>
      </c>
      <c r="K28" s="15">
        <f>'[1]TCE - ANEXO III - Preencher'!L37</f>
        <v>131.715857142</v>
      </c>
      <c r="L28" s="15">
        <f>'[1]TCE - ANEXO III - Preencher'!M37</f>
        <v>22.26</v>
      </c>
      <c r="M28" s="15">
        <f t="shared" si="1"/>
        <v>109.455857142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218.13945714200003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ADRIANO PROCORIO DE CARVALHO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513505</v>
      </c>
      <c r="G29" s="13">
        <f>IF('[1]TCE - ANEXO III - Preencher'!H38="","",'[1]TCE - ANEXO III - Preencher'!H38)</f>
        <v>44440</v>
      </c>
      <c r="H29" s="14">
        <f>'[1]TCE - ANEXO III - Preencher'!I38</f>
        <v>0</v>
      </c>
      <c r="I29" s="14">
        <f>'[1]TCE - ANEXO III - Preencher'!J38</f>
        <v>7.69</v>
      </c>
      <c r="J29" s="14">
        <f>'[1]TCE - ANEXO III - Preencher'!K38</f>
        <v>0</v>
      </c>
      <c r="K29" s="15">
        <f>'[1]TCE - ANEXO III - Preencher'!L38</f>
        <v>131.715857142</v>
      </c>
      <c r="L29" s="15">
        <f>'[1]TCE - ANEXO III - Preencher'!M38</f>
        <v>2.97</v>
      </c>
      <c r="M29" s="15">
        <f t="shared" si="1"/>
        <v>128.74585714200001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138.36585714200001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ADRIEMILLY FERREIRA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223605</v>
      </c>
      <c r="G30" s="13">
        <f>IF('[1]TCE - ANEXO III - Preencher'!H39="","",'[1]TCE - ANEXO III - Preencher'!H39)</f>
        <v>44440</v>
      </c>
      <c r="H30" s="14">
        <f>'[1]TCE - ANEXO III - Preencher'!I39</f>
        <v>0</v>
      </c>
      <c r="I30" s="14">
        <f>'[1]TCE - ANEXO III - Preencher'!J39</f>
        <v>199.28399999999999</v>
      </c>
      <c r="J30" s="14">
        <f>'[1]TCE - ANEXO III - Preencher'!K39</f>
        <v>0</v>
      </c>
      <c r="K30" s="15">
        <f>'[1]TCE - ANEXO III - Preencher'!L39</f>
        <v>131.715857142</v>
      </c>
      <c r="L30" s="15">
        <f>'[1]TCE - ANEXO III - Preencher'!M39</f>
        <v>2.39</v>
      </c>
      <c r="M30" s="15">
        <f t="shared" si="1"/>
        <v>129.32585714200002</v>
      </c>
      <c r="N30" s="15">
        <f>'[1]TCE - ANEXO III - Preencher'!O39</f>
        <v>1.59</v>
      </c>
      <c r="O30" s="15">
        <f>'[1]TCE - ANEXO III - Preencher'!P39</f>
        <v>0</v>
      </c>
      <c r="P30" s="16">
        <f t="shared" si="2"/>
        <v>1.59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330.19985714199998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ADSON MORAIS SANTOS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411010</v>
      </c>
      <c r="G31" s="13">
        <f>IF('[1]TCE - ANEXO III - Preencher'!H40="","",'[1]TCE - ANEXO III - Preencher'!H40)</f>
        <v>44440</v>
      </c>
      <c r="H31" s="14">
        <f>'[1]TCE - ANEXO III - Preencher'!I40</f>
        <v>0</v>
      </c>
      <c r="I31" s="14">
        <f>'[1]TCE - ANEXO III - Preencher'!J40</f>
        <v>121.49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123.42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AFONSO HENRIQUE PASSOS DE MORAES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225150</v>
      </c>
      <c r="G32" s="13">
        <f>IF('[1]TCE - ANEXO III - Preencher'!H41="","",'[1]TCE - ANEXO III - Preencher'!H41)</f>
        <v>44440</v>
      </c>
      <c r="H32" s="14">
        <f>'[1]TCE - ANEXO III - Preencher'!I41</f>
        <v>0</v>
      </c>
      <c r="I32" s="14">
        <f>'[1]TCE - ANEXO III - Preencher'!J41</f>
        <v>846.84400000000005</v>
      </c>
      <c r="J32" s="14">
        <f>'[1]TCE - ANEXO III - Preencher'!K41</f>
        <v>0</v>
      </c>
      <c r="K32" s="15">
        <f>'[1]TCE - ANEXO III - Preencher'!L41</f>
        <v>131.715857142</v>
      </c>
      <c r="L32" s="15">
        <f>'[1]TCE - ANEXO III - Preencher'!M41</f>
        <v>2.75</v>
      </c>
      <c r="M32" s="15">
        <f t="shared" si="1"/>
        <v>128.965857142</v>
      </c>
      <c r="N32" s="15">
        <f>'[1]TCE - ANEXO III - Preencher'!O41</f>
        <v>6.13</v>
      </c>
      <c r="O32" s="15">
        <f>'[1]TCE - ANEXO III - Preencher'!P41</f>
        <v>1.23</v>
      </c>
      <c r="P32" s="16">
        <f t="shared" si="2"/>
        <v>4.9000000000000004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980.70985714200003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AGINAIULSA MARIA DE OLIVEIRA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44440</v>
      </c>
      <c r="H33" s="14">
        <f>'[1]TCE - ANEXO III - Preencher'!I42</f>
        <v>0</v>
      </c>
      <c r="I33" s="14">
        <f>'[1]TCE - ANEXO III - Preencher'!J42</f>
        <v>136.62960000000001</v>
      </c>
      <c r="J33" s="14">
        <f>'[1]TCE - ANEXO III - Preencher'!K42</f>
        <v>0</v>
      </c>
      <c r="K33" s="15">
        <f>'[1]TCE - ANEXO III - Preencher'!L42</f>
        <v>131.715857142</v>
      </c>
      <c r="L33" s="15">
        <f>'[1]TCE - ANEXO III - Preencher'!M42</f>
        <v>26.3</v>
      </c>
      <c r="M33" s="15">
        <f t="shared" si="1"/>
        <v>105.41585714200001</v>
      </c>
      <c r="N33" s="15">
        <f>'[1]TCE - ANEXO III - Preencher'!O42</f>
        <v>1.93</v>
      </c>
      <c r="O33" s="15">
        <f>'[1]TCE - ANEXO III - Preencher'!P42</f>
        <v>0</v>
      </c>
      <c r="P33" s="16">
        <f t="shared" si="2"/>
        <v>1.93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243.97545714200004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AGNAILTON ANTONIO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223505</v>
      </c>
      <c r="G34" s="13">
        <f>IF('[1]TCE - ANEXO III - Preencher'!H43="","",'[1]TCE - ANEXO III - Preencher'!H43)</f>
        <v>44440</v>
      </c>
      <c r="H34" s="14">
        <f>'[1]TCE - ANEXO III - Preencher'!I43</f>
        <v>0</v>
      </c>
      <c r="I34" s="14">
        <f>'[1]TCE - ANEXO III - Preencher'!J43</f>
        <v>256.29360000000003</v>
      </c>
      <c r="J34" s="14">
        <f>'[1]TCE - ANEXO III - Preencher'!K43</f>
        <v>0</v>
      </c>
      <c r="K34" s="15">
        <f>'[1]TCE - ANEXO III - Preencher'!L43</f>
        <v>131.715857142</v>
      </c>
      <c r="L34" s="15">
        <f>'[1]TCE - ANEXO III - Preencher'!M43</f>
        <v>3.31</v>
      </c>
      <c r="M34" s="15">
        <f t="shared" si="1"/>
        <v>128.405857142</v>
      </c>
      <c r="N34" s="15">
        <f>'[1]TCE - ANEXO III - Preencher'!O43</f>
        <v>1.59</v>
      </c>
      <c r="O34" s="15">
        <f>'[1]TCE - ANEXO III - Preencher'!P43</f>
        <v>0</v>
      </c>
      <c r="P34" s="16">
        <f t="shared" si="2"/>
        <v>1.59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386.289457142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AGUEDA MARIA RAFAEL ARAUJO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322205</v>
      </c>
      <c r="G35" s="13">
        <f>IF('[1]TCE - ANEXO III - Preencher'!H44="","",'[1]TCE - ANEXO III - Preencher'!H44)</f>
        <v>44440</v>
      </c>
      <c r="H35" s="14">
        <f>'[1]TCE - ANEXO III - Preencher'!I44</f>
        <v>0</v>
      </c>
      <c r="I35" s="14">
        <f>'[1]TCE - ANEXO III - Preencher'!J44</f>
        <v>179.05520000000001</v>
      </c>
      <c r="J35" s="14">
        <f>'[1]TCE - ANEXO III - Preencher'!K44</f>
        <v>0</v>
      </c>
      <c r="K35" s="15">
        <f>'[1]TCE - ANEXO III - Preencher'!L44</f>
        <v>131.715857142</v>
      </c>
      <c r="L35" s="15">
        <f>'[1]TCE - ANEXO III - Preencher'!M44</f>
        <v>26.3</v>
      </c>
      <c r="M35" s="15">
        <f t="shared" si="1"/>
        <v>105.41585714200001</v>
      </c>
      <c r="N35" s="15">
        <f>'[1]TCE - ANEXO III - Preencher'!O44</f>
        <v>1.93</v>
      </c>
      <c r="O35" s="15">
        <f>'[1]TCE - ANEXO III - Preencher'!P44</f>
        <v>0</v>
      </c>
      <c r="P35" s="16">
        <f t="shared" si="2"/>
        <v>1.93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286.40105714200001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AINA BARBOSA CHAGAS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223605</v>
      </c>
      <c r="G36" s="13">
        <f>IF('[1]TCE - ANEXO III - Preencher'!H45="","",'[1]TCE - ANEXO III - Preencher'!H45)</f>
        <v>44440</v>
      </c>
      <c r="H36" s="14">
        <f>'[1]TCE - ANEXO III - Preencher'!I45</f>
        <v>0</v>
      </c>
      <c r="I36" s="14">
        <f>'[1]TCE - ANEXO III - Preencher'!J45</f>
        <v>228.25120000000001</v>
      </c>
      <c r="J36" s="14">
        <f>'[1]TCE - ANEXO III - Preencher'!K45</f>
        <v>0</v>
      </c>
      <c r="K36" s="15">
        <f>'[1]TCE - ANEXO III - Preencher'!L45</f>
        <v>131.715857142</v>
      </c>
      <c r="L36" s="15">
        <f>'[1]TCE - ANEXO III - Preencher'!M45</f>
        <v>3.1</v>
      </c>
      <c r="M36" s="15">
        <f t="shared" si="1"/>
        <v>128.61585714200001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358.457057142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AIRTON COSTA MADUREIRA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225225</v>
      </c>
      <c r="G37" s="13">
        <f>IF('[1]TCE - ANEXO III - Preencher'!H46="","",'[1]TCE - ANEXO III - Preencher'!H46)</f>
        <v>44440</v>
      </c>
      <c r="H37" s="14">
        <f>'[1]TCE - ANEXO III - Preencher'!I46</f>
        <v>0</v>
      </c>
      <c r="I37" s="14">
        <f>'[1]TCE - ANEXO III - Preencher'!J46</f>
        <v>1756.048</v>
      </c>
      <c r="J37" s="14">
        <f>'[1]TCE - ANEXO III - Preencher'!K46</f>
        <v>0</v>
      </c>
      <c r="K37" s="15">
        <f>'[1]TCE - ANEXO III - Preencher'!L46</f>
        <v>131.715857142</v>
      </c>
      <c r="L37" s="15">
        <f>'[1]TCE - ANEXO III - Preencher'!M46</f>
        <v>2.75</v>
      </c>
      <c r="M37" s="15">
        <f t="shared" si="1"/>
        <v>128.965857142</v>
      </c>
      <c r="N37" s="15">
        <f>'[1]TCE - ANEXO III - Preencher'!O46</f>
        <v>6.13</v>
      </c>
      <c r="O37" s="15">
        <f>'[1]TCE - ANEXO III - Preencher'!P46</f>
        <v>1.23</v>
      </c>
      <c r="P37" s="16">
        <f t="shared" si="2"/>
        <v>4.9000000000000004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1889.9138571420001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AIRTON RIBEIRO DOS ANJOS FILHO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225125</v>
      </c>
      <c r="G38" s="13">
        <f>IF('[1]TCE - ANEXO III - Preencher'!H47="","",'[1]TCE - ANEXO III - Preencher'!H47)</f>
        <v>44440</v>
      </c>
      <c r="H38" s="14">
        <f>'[1]TCE - ANEXO III - Preencher'!I47</f>
        <v>0</v>
      </c>
      <c r="I38" s="14">
        <f>'[1]TCE - ANEXO III - Preencher'!J47</f>
        <v>1263.6343999999999</v>
      </c>
      <c r="J38" s="14">
        <f>'[1]TCE - ANEXO III - Preencher'!K47</f>
        <v>0</v>
      </c>
      <c r="K38" s="15">
        <f>'[1]TCE - ANEXO III - Preencher'!L47</f>
        <v>131.715857142</v>
      </c>
      <c r="L38" s="15">
        <f>'[1]TCE - ANEXO III - Preencher'!M47</f>
        <v>2.75</v>
      </c>
      <c r="M38" s="15">
        <f t="shared" si="1"/>
        <v>128.965857142</v>
      </c>
      <c r="N38" s="15">
        <f>'[1]TCE - ANEXO III - Preencher'!O47</f>
        <v>6.13</v>
      </c>
      <c r="O38" s="15">
        <f>'[1]TCE - ANEXO III - Preencher'!P47</f>
        <v>1.23</v>
      </c>
      <c r="P38" s="16">
        <f t="shared" si="2"/>
        <v>4.9000000000000004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1397.500257142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ALANA MILENA DOS SANTOS VIEIRA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223605</v>
      </c>
      <c r="G39" s="13">
        <f>IF('[1]TCE - ANEXO III - Preencher'!H48="","",'[1]TCE - ANEXO III - Preencher'!H48)</f>
        <v>44440</v>
      </c>
      <c r="H39" s="14">
        <f>'[1]TCE - ANEXO III - Preencher'!I48</f>
        <v>0</v>
      </c>
      <c r="I39" s="14">
        <f>'[1]TCE - ANEXO III - Preencher'!J48</f>
        <v>168.94880000000001</v>
      </c>
      <c r="J39" s="14">
        <f>'[1]TCE - ANEXO III - Preencher'!K48</f>
        <v>0</v>
      </c>
      <c r="K39" s="15">
        <f>'[1]TCE - ANEXO III - Preencher'!L48</f>
        <v>131.715857142</v>
      </c>
      <c r="L39" s="15">
        <f>'[1]TCE - ANEXO III - Preencher'!M48</f>
        <v>2.39</v>
      </c>
      <c r="M39" s="15">
        <f t="shared" si="1"/>
        <v>129.32585714200002</v>
      </c>
      <c r="N39" s="15">
        <f>'[1]TCE - ANEXO III - Preencher'!O48</f>
        <v>1.59</v>
      </c>
      <c r="O39" s="15">
        <f>'[1]TCE - ANEXO III - Preencher'!P48</f>
        <v>0</v>
      </c>
      <c r="P39" s="16">
        <f t="shared" si="2"/>
        <v>1.59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299.864657142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ALANNA LORENA LACERDA C DE ALMEIDA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223505</v>
      </c>
      <c r="G40" s="13">
        <f>IF('[1]TCE - ANEXO III - Preencher'!H49="","",'[1]TCE - ANEXO III - Preencher'!H49)</f>
        <v>44440</v>
      </c>
      <c r="H40" s="14">
        <f>'[1]TCE - ANEXO III - Preencher'!I49</f>
        <v>0</v>
      </c>
      <c r="I40" s="14">
        <f>'[1]TCE - ANEXO III - Preencher'!J49</f>
        <v>256.6952</v>
      </c>
      <c r="J40" s="14">
        <f>'[1]TCE - ANEXO III - Preencher'!K49</f>
        <v>0</v>
      </c>
      <c r="K40" s="15">
        <f>'[1]TCE - ANEXO III - Preencher'!L49</f>
        <v>131.715857142</v>
      </c>
      <c r="L40" s="15">
        <f>'[1]TCE - ANEXO III - Preencher'!M49</f>
        <v>3.31</v>
      </c>
      <c r="M40" s="15">
        <f t="shared" si="1"/>
        <v>128.405857142</v>
      </c>
      <c r="N40" s="15">
        <f>'[1]TCE - ANEXO III - Preencher'!O49</f>
        <v>1.59</v>
      </c>
      <c r="O40" s="15">
        <f>'[1]TCE - ANEXO III - Preencher'!P49</f>
        <v>0</v>
      </c>
      <c r="P40" s="16">
        <f t="shared" si="2"/>
        <v>1.59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386.69105714199998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ALBERES LOPES DE VASCONCELOS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517410</v>
      </c>
      <c r="G41" s="13">
        <f>IF('[1]TCE - ANEXO III - Preencher'!H50="","",'[1]TCE - ANEXO III - Preencher'!H50)</f>
        <v>44440</v>
      </c>
      <c r="H41" s="14">
        <f>'[1]TCE - ANEXO III - Preencher'!I50</f>
        <v>0</v>
      </c>
      <c r="I41" s="14">
        <f>'[1]TCE - ANEXO III - Preencher'!J50</f>
        <v>106.75360000000001</v>
      </c>
      <c r="J41" s="14">
        <f>'[1]TCE - ANEXO III - Preencher'!K50</f>
        <v>0</v>
      </c>
      <c r="K41" s="15">
        <f>'[1]TCE - ANEXO III - Preencher'!L50</f>
        <v>131.715857142</v>
      </c>
      <c r="L41" s="15">
        <f>'[1]TCE - ANEXO III - Preencher'!M50</f>
        <v>22.26</v>
      </c>
      <c r="M41" s="15">
        <f t="shared" si="1"/>
        <v>109.455857142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218.13945714200003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ALBERYS RYCK DA SILVA PEREIRA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44440</v>
      </c>
      <c r="H42" s="14">
        <f>'[1]TCE - ANEXO III - Preencher'!I51</f>
        <v>0</v>
      </c>
      <c r="I42" s="14">
        <f>'[1]TCE - ANEXO III - Preencher'!J51</f>
        <v>0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1.93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ALBIANE KESIA XAVIER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223505</v>
      </c>
      <c r="G43" s="13">
        <f>IF('[1]TCE - ANEXO III - Preencher'!H52="","",'[1]TCE - ANEXO III - Preencher'!H52)</f>
        <v>44440</v>
      </c>
      <c r="H43" s="14">
        <f>'[1]TCE - ANEXO III - Preencher'!I52</f>
        <v>0</v>
      </c>
      <c r="I43" s="14">
        <f>'[1]TCE - ANEXO III - Preencher'!J52</f>
        <v>296.70159999999998</v>
      </c>
      <c r="J43" s="14">
        <f>'[1]TCE - ANEXO III - Preencher'!K52</f>
        <v>0</v>
      </c>
      <c r="K43" s="15">
        <f>'[1]TCE - ANEXO III - Preencher'!L52</f>
        <v>131.715857142</v>
      </c>
      <c r="L43" s="15">
        <f>'[1]TCE - ANEXO III - Preencher'!M52</f>
        <v>3.53</v>
      </c>
      <c r="M43" s="15">
        <f t="shared" si="1"/>
        <v>128.185857142</v>
      </c>
      <c r="N43" s="15">
        <f>'[1]TCE - ANEXO III - Preencher'!O52</f>
        <v>1.59</v>
      </c>
      <c r="O43" s="15">
        <f>'[1]TCE - ANEXO III - Preencher'!P52</f>
        <v>0</v>
      </c>
      <c r="P43" s="16">
        <f t="shared" si="2"/>
        <v>1.59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426.47745714199999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ALBIEGIO CARLOS TAVARES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225150</v>
      </c>
      <c r="G44" s="13">
        <f>IF('[1]TCE - ANEXO III - Preencher'!H53="","",'[1]TCE - ANEXO III - Preencher'!H53)</f>
        <v>44440</v>
      </c>
      <c r="H44" s="14">
        <f>'[1]TCE - ANEXO III - Preencher'!I53</f>
        <v>0</v>
      </c>
      <c r="I44" s="14">
        <f>'[1]TCE - ANEXO III - Preencher'!J53</f>
        <v>2730.1912000000002</v>
      </c>
      <c r="J44" s="14">
        <f>'[1]TCE - ANEXO III - Preencher'!K53</f>
        <v>0</v>
      </c>
      <c r="K44" s="15">
        <f>'[1]TCE - ANEXO III - Preencher'!L53</f>
        <v>131.715857142</v>
      </c>
      <c r="L44" s="15">
        <f>'[1]TCE - ANEXO III - Preencher'!M53</f>
        <v>2.75</v>
      </c>
      <c r="M44" s="15">
        <f t="shared" si="1"/>
        <v>128.965857142</v>
      </c>
      <c r="N44" s="15">
        <f>'[1]TCE - ANEXO III - Preencher'!O53</f>
        <v>6.13</v>
      </c>
      <c r="O44" s="15">
        <f>'[1]TCE - ANEXO III - Preencher'!P53</f>
        <v>1.23</v>
      </c>
      <c r="P44" s="16">
        <f t="shared" si="2"/>
        <v>4.9000000000000004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2864.0570571420003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ALCIONE MARIA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44440</v>
      </c>
      <c r="H45" s="14">
        <f>'[1]TCE - ANEXO III - Preencher'!I54</f>
        <v>0</v>
      </c>
      <c r="I45" s="14">
        <f>'[1]TCE - ANEXO III - Preencher'!J54</f>
        <v>156.5384</v>
      </c>
      <c r="J45" s="14">
        <f>'[1]TCE - ANEXO III - Preencher'!K54</f>
        <v>0</v>
      </c>
      <c r="K45" s="15">
        <f>'[1]TCE - ANEXO III - Preencher'!L54</f>
        <v>131.715857142</v>
      </c>
      <c r="L45" s="15">
        <f>'[1]TCE - ANEXO III - Preencher'!M54</f>
        <v>26.3</v>
      </c>
      <c r="M45" s="15">
        <f t="shared" si="1"/>
        <v>105.41585714200001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222</v>
      </c>
      <c r="R45" s="15">
        <f>'[1]TCE - ANEXO III - Preencher'!S54</f>
        <v>78.91</v>
      </c>
      <c r="S45" s="16">
        <f t="shared" si="3"/>
        <v>143.09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406.97425714200006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ALDA PATRICIA DA SILVA PEREIRA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44440</v>
      </c>
      <c r="H46" s="14">
        <f>'[1]TCE - ANEXO III - Preencher'!I55</f>
        <v>0</v>
      </c>
      <c r="I46" s="14">
        <f>'[1]TCE - ANEXO III - Preencher'!J55</f>
        <v>157.17679999999999</v>
      </c>
      <c r="J46" s="14">
        <f>'[1]TCE - ANEXO III - Preencher'!K55</f>
        <v>0</v>
      </c>
      <c r="K46" s="15">
        <f>'[1]TCE - ANEXO III - Preencher'!L55</f>
        <v>131.715857142</v>
      </c>
      <c r="L46" s="15">
        <f>'[1]TCE - ANEXO III - Preencher'!M55</f>
        <v>26.3</v>
      </c>
      <c r="M46" s="15">
        <f t="shared" si="1"/>
        <v>105.41585714200001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264.52265714200001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ALDE HENRIQUE DE LIMA CARVALHO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521130</v>
      </c>
      <c r="G47" s="13">
        <f>IF('[1]TCE - ANEXO III - Preencher'!H56="","",'[1]TCE - ANEXO III - Preencher'!H56)</f>
        <v>44440</v>
      </c>
      <c r="H47" s="14">
        <f>'[1]TCE - ANEXO III - Preencher'!I56</f>
        <v>0</v>
      </c>
      <c r="I47" s="14">
        <f>'[1]TCE - ANEXO III - Preencher'!J56</f>
        <v>124.64879999999999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126.5788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ALECIA NADABIA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322205</v>
      </c>
      <c r="G48" s="13">
        <f>IF('[1]TCE - ANEXO III - Preencher'!H57="","",'[1]TCE - ANEXO III - Preencher'!H57)</f>
        <v>44440</v>
      </c>
      <c r="H48" s="14">
        <f>'[1]TCE - ANEXO III - Preencher'!I57</f>
        <v>0</v>
      </c>
      <c r="I48" s="14">
        <f>'[1]TCE - ANEXO III - Preencher'!J57</f>
        <v>167.06</v>
      </c>
      <c r="J48" s="14">
        <f>'[1]TCE - ANEXO III - Preencher'!K57</f>
        <v>0</v>
      </c>
      <c r="K48" s="15">
        <f>'[1]TCE - ANEXO III - Preencher'!L57</f>
        <v>131.715857142</v>
      </c>
      <c r="L48" s="15">
        <f>'[1]TCE - ANEXO III - Preencher'!M57</f>
        <v>26.3</v>
      </c>
      <c r="M48" s="15">
        <f t="shared" si="1"/>
        <v>105.41585714200001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274.405857142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ALEKSSANDRA LACERDA SANTOS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322405</v>
      </c>
      <c r="G49" s="13">
        <f>IF('[1]TCE - ANEXO III - Preencher'!H58="","",'[1]TCE - ANEXO III - Preencher'!H58)</f>
        <v>44440</v>
      </c>
      <c r="H49" s="14">
        <f>'[1]TCE - ANEXO III - Preencher'!I58</f>
        <v>0</v>
      </c>
      <c r="I49" s="14">
        <f>'[1]TCE - ANEXO III - Preencher'!J58</f>
        <v>172.95519999999999</v>
      </c>
      <c r="J49" s="14">
        <f>'[1]TCE - ANEXO III - Preencher'!K58</f>
        <v>0</v>
      </c>
      <c r="K49" s="15">
        <f>'[1]TCE - ANEXO III - Preencher'!L58</f>
        <v>131.715857142</v>
      </c>
      <c r="L49" s="15">
        <f>'[1]TCE - ANEXO III - Preencher'!M58</f>
        <v>27.51</v>
      </c>
      <c r="M49" s="15">
        <f t="shared" si="1"/>
        <v>104.205857142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296</v>
      </c>
      <c r="R49" s="15">
        <f>'[1]TCE - ANEXO III - Preencher'!S58</f>
        <v>82.54</v>
      </c>
      <c r="S49" s="16">
        <f t="shared" si="3"/>
        <v>213.45999999999998</v>
      </c>
      <c r="T49" s="15">
        <f>'[1]TCE - ANEXO III - Preencher'!U58</f>
        <v>51.23</v>
      </c>
      <c r="U49" s="15">
        <f>'[1]TCE - ANEXO III - Preencher'!V58</f>
        <v>0</v>
      </c>
      <c r="V49" s="16">
        <f t="shared" si="4"/>
        <v>51.23</v>
      </c>
      <c r="W49" s="17" t="str">
        <f>IF('[1]TCE - ANEXO III - Preencher'!X58="","",'[1]TCE - ANEXO III - Preencher'!X58)</f>
        <v>AUX. CRECHE I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543.78105714200001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ALENE MARIA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44440</v>
      </c>
      <c r="H50" s="14">
        <f>'[1]TCE - ANEXO III - Preencher'!I59</f>
        <v>0</v>
      </c>
      <c r="I50" s="14">
        <f>'[1]TCE - ANEXO III - Preencher'!J59</f>
        <v>158.28319999999999</v>
      </c>
      <c r="J50" s="14">
        <f>'[1]TCE - ANEXO III - Preencher'!K59</f>
        <v>0</v>
      </c>
      <c r="K50" s="15">
        <f>'[1]TCE - ANEXO III - Preencher'!L59</f>
        <v>131.715857142</v>
      </c>
      <c r="L50" s="15">
        <f>'[1]TCE - ANEXO III - Preencher'!M59</f>
        <v>26.3</v>
      </c>
      <c r="M50" s="15">
        <f t="shared" si="1"/>
        <v>105.41585714200001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265.62905714200002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ALESSANDRA MARIA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44440</v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158.58000000000001</v>
      </c>
      <c r="K51" s="15">
        <f>'[1]TCE - ANEXO III - Preencher'!L60</f>
        <v>131.715857142</v>
      </c>
      <c r="L51" s="15">
        <f>'[1]TCE - ANEXO III - Preencher'!M60</f>
        <v>24.55</v>
      </c>
      <c r="M51" s="15">
        <f t="shared" si="1"/>
        <v>107.16585714200001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267.67585714200004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ALESSANDRA MATIAS TEIXEIRA ALVES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521130</v>
      </c>
      <c r="G52" s="13">
        <f>IF('[1]TCE - ANEXO III - Preencher'!H61="","",'[1]TCE - ANEXO III - Preencher'!H61)</f>
        <v>44440</v>
      </c>
      <c r="H52" s="14">
        <f>'[1]TCE - ANEXO III - Preencher'!I61</f>
        <v>0</v>
      </c>
      <c r="I52" s="14">
        <f>'[1]TCE - ANEXO III - Preencher'!J61</f>
        <v>120.24</v>
      </c>
      <c r="J52" s="14">
        <f>'[1]TCE - ANEXO III - Preencher'!K61</f>
        <v>0</v>
      </c>
      <c r="K52" s="15">
        <f>'[1]TCE - ANEXO III - Preencher'!L61</f>
        <v>131.715857142</v>
      </c>
      <c r="L52" s="15">
        <f>'[1]TCE - ANEXO III - Preencher'!M61</f>
        <v>22.26</v>
      </c>
      <c r="M52" s="15">
        <f t="shared" si="1"/>
        <v>109.455857142</v>
      </c>
      <c r="N52" s="15">
        <f>'[1]TCE - ANEXO III - Preencher'!O61</f>
        <v>1.93</v>
      </c>
      <c r="O52" s="15">
        <f>'[1]TCE - ANEXO III - Preencher'!P61</f>
        <v>0</v>
      </c>
      <c r="P52" s="16">
        <f t="shared" si="2"/>
        <v>1.93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82.67</v>
      </c>
      <c r="U52" s="15">
        <f>'[1]TCE - ANEXO III - Preencher'!V61</f>
        <v>0</v>
      </c>
      <c r="V52" s="16">
        <f t="shared" si="4"/>
        <v>82.67</v>
      </c>
      <c r="W52" s="17" t="str">
        <f>IF('[1]TCE - ANEXO III - Preencher'!X61="","",'[1]TCE - ANEXO III - Preencher'!X61)</f>
        <v>AUX. CRECHE II/AUX CRECHE M/ANT (RETROATIVO)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314.29585714199999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PEREIRA DE LUCENA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44440</v>
      </c>
      <c r="H53" s="14">
        <f>'[1]TCE - ANEXO III - Preencher'!I62</f>
        <v>0</v>
      </c>
      <c r="I53" s="14">
        <f>'[1]TCE - ANEXO III - Preencher'!J62</f>
        <v>287.74880000000002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1.59</v>
      </c>
      <c r="O53" s="15">
        <f>'[1]TCE - ANEXO III - Preencher'!P62</f>
        <v>0</v>
      </c>
      <c r="P53" s="16">
        <f t="shared" si="2"/>
        <v>1.59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289.33879999999999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THAIS WANDERLEY SANTOS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223405</v>
      </c>
      <c r="G54" s="13">
        <f>IF('[1]TCE - ANEXO III - Preencher'!H63="","",'[1]TCE - ANEXO III - Preencher'!H63)</f>
        <v>44440</v>
      </c>
      <c r="H54" s="14">
        <f>'[1]TCE - ANEXO III - Preencher'!I63</f>
        <v>0</v>
      </c>
      <c r="I54" s="14">
        <f>'[1]TCE - ANEXO III - Preencher'!J63</f>
        <v>328.47919999999999</v>
      </c>
      <c r="J54" s="14">
        <f>'[1]TCE - ANEXO III - Preencher'!K63</f>
        <v>0</v>
      </c>
      <c r="K54" s="15">
        <f>'[1]TCE - ANEXO III - Preencher'!L63</f>
        <v>131.715857142</v>
      </c>
      <c r="L54" s="15">
        <f>'[1]TCE - ANEXO III - Preencher'!M63</f>
        <v>16.05</v>
      </c>
      <c r="M54" s="15">
        <f t="shared" si="1"/>
        <v>115.66585714200001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446.07505714199999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ALESSANDRO CICERO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521130</v>
      </c>
      <c r="G55" s="13">
        <f>IF('[1]TCE - ANEXO III - Preencher'!H64="","",'[1]TCE - ANEXO III - Preencher'!H64)</f>
        <v>44440</v>
      </c>
      <c r="H55" s="14">
        <f>'[1]TCE - ANEXO III - Preencher'!I64</f>
        <v>0</v>
      </c>
      <c r="I55" s="14">
        <f>'[1]TCE - ANEXO III - Preencher'!J64</f>
        <v>118.9128</v>
      </c>
      <c r="J55" s="14">
        <f>'[1]TCE - ANEXO III - Preencher'!K64</f>
        <v>0</v>
      </c>
      <c r="K55" s="15">
        <f>'[1]TCE - ANEXO III - Preencher'!L64</f>
        <v>131.715857142</v>
      </c>
      <c r="L55" s="15">
        <f>'[1]TCE - ANEXO III - Preencher'!M64</f>
        <v>22.26</v>
      </c>
      <c r="M55" s="15">
        <f t="shared" si="1"/>
        <v>109.455857142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230.29865714200002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ALETIANO BARROS DE SOUZA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44440</v>
      </c>
      <c r="H56" s="14">
        <f>'[1]TCE - ANEXO III - Preencher'!I65</f>
        <v>0</v>
      </c>
      <c r="I56" s="14">
        <f>'[1]TCE - ANEXO III - Preencher'!J65</f>
        <v>158.2664</v>
      </c>
      <c r="J56" s="14">
        <f>'[1]TCE - ANEXO III - Preencher'!K65</f>
        <v>0</v>
      </c>
      <c r="K56" s="15">
        <f>'[1]TCE - ANEXO III - Preencher'!L65</f>
        <v>131.715857142</v>
      </c>
      <c r="L56" s="15">
        <f>'[1]TCE - ANEXO III - Preencher'!M65</f>
        <v>26.3</v>
      </c>
      <c r="M56" s="15">
        <f t="shared" si="1"/>
        <v>105.41585714200001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265.61225714200003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ALEX BARBOSA CORREIA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223505</v>
      </c>
      <c r="G57" s="13">
        <f>IF('[1]TCE - ANEXO III - Preencher'!H66="","",'[1]TCE - ANEXO III - Preencher'!H66)</f>
        <v>44440</v>
      </c>
      <c r="H57" s="14">
        <f>'[1]TCE - ANEXO III - Preencher'!I66</f>
        <v>0</v>
      </c>
      <c r="I57" s="14">
        <f>'[1]TCE - ANEXO III - Preencher'!J66</f>
        <v>353.6832</v>
      </c>
      <c r="J57" s="14">
        <f>'[1]TCE - ANEXO III - Preencher'!K66</f>
        <v>0</v>
      </c>
      <c r="K57" s="15">
        <f>'[1]TCE - ANEXO III - Preencher'!L66</f>
        <v>131.715857142</v>
      </c>
      <c r="L57" s="15">
        <f>'[1]TCE - ANEXO III - Preencher'!M66</f>
        <v>3.53</v>
      </c>
      <c r="M57" s="15">
        <f t="shared" si="1"/>
        <v>128.185857142</v>
      </c>
      <c r="N57" s="15">
        <f>'[1]TCE - ANEXO III - Preencher'!O66</f>
        <v>1.59</v>
      </c>
      <c r="O57" s="15">
        <f>'[1]TCE - ANEXO III - Preencher'!P66</f>
        <v>0</v>
      </c>
      <c r="P57" s="16">
        <f t="shared" si="2"/>
        <v>1.59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483.45905714199995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 BISPO DA SILVA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517410</v>
      </c>
      <c r="G58" s="13">
        <f>IF('[1]TCE - ANEXO III - Preencher'!H67="","",'[1]TCE - ANEXO III - Preencher'!H67)</f>
        <v>44440</v>
      </c>
      <c r="H58" s="14">
        <f>'[1]TCE - ANEXO III - Preencher'!I67</f>
        <v>0</v>
      </c>
      <c r="I58" s="14">
        <f>'[1]TCE - ANEXO III - Preencher'!J67</f>
        <v>97.04</v>
      </c>
      <c r="J58" s="14">
        <f>'[1]TCE - ANEXO III - Preencher'!K67</f>
        <v>0</v>
      </c>
      <c r="K58" s="15">
        <f>'[1]TCE - ANEXO III - Preencher'!L67</f>
        <v>131.715857142</v>
      </c>
      <c r="L58" s="15">
        <f>'[1]TCE - ANEXO III - Preencher'!M67</f>
        <v>22.26</v>
      </c>
      <c r="M58" s="15">
        <f t="shared" si="1"/>
        <v>109.455857142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208.42585714200001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JOSE DE VASCONCELOS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223505</v>
      </c>
      <c r="G59" s="13">
        <f>IF('[1]TCE - ANEXO III - Preencher'!H68="","",'[1]TCE - ANEXO III - Preencher'!H68)</f>
        <v>44440</v>
      </c>
      <c r="H59" s="14">
        <f>'[1]TCE - ANEXO III - Preencher'!I68</f>
        <v>0</v>
      </c>
      <c r="I59" s="14">
        <f>'[1]TCE - ANEXO III - Preencher'!J68</f>
        <v>278.536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1.59</v>
      </c>
      <c r="O59" s="15">
        <f>'[1]TCE - ANEXO III - Preencher'!P68</f>
        <v>0</v>
      </c>
      <c r="P59" s="16">
        <f t="shared" si="2"/>
        <v>1.59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280.12599999999998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LEONARDO PETRUCIO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515110</v>
      </c>
      <c r="G60" s="13">
        <f>IF('[1]TCE - ANEXO III - Preencher'!H69="","",'[1]TCE - ANEXO III - Preencher'!H69)</f>
        <v>44440</v>
      </c>
      <c r="H60" s="14">
        <f>'[1]TCE - ANEXO III - Preencher'!I69</f>
        <v>0</v>
      </c>
      <c r="I60" s="14">
        <f>'[1]TCE - ANEXO III - Preencher'!J69</f>
        <v>107.97839999999999</v>
      </c>
      <c r="J60" s="14">
        <f>'[1]TCE - ANEXO III - Preencher'!K69</f>
        <v>0</v>
      </c>
      <c r="K60" s="15">
        <f>'[1]TCE - ANEXO III - Preencher'!L69</f>
        <v>131.715857142</v>
      </c>
      <c r="L60" s="15">
        <f>'[1]TCE - ANEXO III - Preencher'!M69</f>
        <v>20.53</v>
      </c>
      <c r="M60" s="15">
        <f t="shared" si="1"/>
        <v>111.185857142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221.094257142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MONTANHAS DE LIMA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44440</v>
      </c>
      <c r="H61" s="14">
        <f>'[1]TCE - ANEXO III - Preencher'!I70</f>
        <v>0</v>
      </c>
      <c r="I61" s="14">
        <f>'[1]TCE - ANEXO III - Preencher'!J70</f>
        <v>161.6336</v>
      </c>
      <c r="J61" s="14">
        <f>'[1]TCE - ANEXO III - Preencher'!K70</f>
        <v>0</v>
      </c>
      <c r="K61" s="15">
        <f>'[1]TCE - ANEXO III - Preencher'!L70</f>
        <v>131.715857142</v>
      </c>
      <c r="L61" s="15">
        <f>'[1]TCE - ANEXO III - Preencher'!M70</f>
        <v>26.3</v>
      </c>
      <c r="M61" s="15">
        <f t="shared" si="1"/>
        <v>105.41585714200001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296</v>
      </c>
      <c r="R61" s="15">
        <f>'[1]TCE - ANEXO III - Preencher'!S70</f>
        <v>78.91</v>
      </c>
      <c r="S61" s="16">
        <f t="shared" si="3"/>
        <v>217.09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486.06945714200003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ALEXANDER ELADIO DE LA TORRE LOPEZ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225120</v>
      </c>
      <c r="G62" s="13">
        <f>IF('[1]TCE - ANEXO III - Preencher'!H71="","",'[1]TCE - ANEXO III - Preencher'!H71)</f>
        <v>44440</v>
      </c>
      <c r="H62" s="14">
        <f>'[1]TCE - ANEXO III - Preencher'!I71</f>
        <v>0</v>
      </c>
      <c r="I62" s="14">
        <f>'[1]TCE - ANEXO III - Preencher'!J71</f>
        <v>926.84400000000005</v>
      </c>
      <c r="J62" s="14">
        <f>'[1]TCE - ANEXO III - Preencher'!K71</f>
        <v>0</v>
      </c>
      <c r="K62" s="15">
        <f>'[1]TCE - ANEXO III - Preencher'!L71</f>
        <v>131.715857142</v>
      </c>
      <c r="L62" s="15">
        <f>'[1]TCE - ANEXO III - Preencher'!M71</f>
        <v>2.75</v>
      </c>
      <c r="M62" s="15">
        <f t="shared" si="1"/>
        <v>128.965857142</v>
      </c>
      <c r="N62" s="15">
        <f>'[1]TCE - ANEXO III - Preencher'!O71</f>
        <v>6.13</v>
      </c>
      <c r="O62" s="15">
        <f>'[1]TCE - ANEXO III - Preencher'!P71</f>
        <v>1.23</v>
      </c>
      <c r="P62" s="16">
        <f t="shared" si="2"/>
        <v>4.9000000000000004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1060.7098571420001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ALEXANDRA CRISTIANA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514320</v>
      </c>
      <c r="G63" s="13">
        <f>IF('[1]TCE - ANEXO III - Preencher'!H72="","",'[1]TCE - ANEXO III - Preencher'!H72)</f>
        <v>44440</v>
      </c>
      <c r="H63" s="14">
        <f>'[1]TCE - ANEXO III - Preencher'!I72</f>
        <v>0</v>
      </c>
      <c r="I63" s="14">
        <f>'[1]TCE - ANEXO III - Preencher'!J72</f>
        <v>123.60720000000001</v>
      </c>
      <c r="J63" s="14">
        <f>'[1]TCE - ANEXO III - Preencher'!K72</f>
        <v>0</v>
      </c>
      <c r="K63" s="15">
        <f>'[1]TCE - ANEXO III - Preencher'!L72</f>
        <v>131.715857142</v>
      </c>
      <c r="L63" s="15">
        <f>'[1]TCE - ANEXO III - Preencher'!M72</f>
        <v>22.2</v>
      </c>
      <c r="M63" s="15">
        <f t="shared" si="1"/>
        <v>109.515857142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235.053057142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ALEXANDRA MARIA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521130</v>
      </c>
      <c r="G64" s="13">
        <f>IF('[1]TCE - ANEXO III - Preencher'!H73="","",'[1]TCE - ANEXO III - Preencher'!H73)</f>
        <v>44440</v>
      </c>
      <c r="H64" s="14">
        <f>'[1]TCE - ANEXO III - Preencher'!I73</f>
        <v>0</v>
      </c>
      <c r="I64" s="14">
        <f>'[1]TCE - ANEXO III - Preencher'!J73</f>
        <v>112.24</v>
      </c>
      <c r="J64" s="14">
        <f>'[1]TCE - ANEXO III - Preencher'!K73</f>
        <v>0</v>
      </c>
      <c r="K64" s="15">
        <f>'[1]TCE - ANEXO III - Preencher'!L73</f>
        <v>131.715857142</v>
      </c>
      <c r="L64" s="15">
        <f>'[1]TCE - ANEXO III - Preencher'!M73</f>
        <v>22.26</v>
      </c>
      <c r="M64" s="15">
        <f t="shared" si="1"/>
        <v>109.455857142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223.625857142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ALEXIA CAROLINE ALVES DE OLIVEIRA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44440</v>
      </c>
      <c r="H65" s="14">
        <f>'[1]TCE - ANEXO III - Preencher'!I74</f>
        <v>0</v>
      </c>
      <c r="I65" s="14">
        <f>'[1]TCE - ANEXO III - Preencher'!J74</f>
        <v>283.63920000000002</v>
      </c>
      <c r="J65" s="14">
        <f>'[1]TCE - ANEXO III - Preencher'!K74</f>
        <v>0</v>
      </c>
      <c r="K65" s="15">
        <f>'[1]TCE - ANEXO III - Preencher'!L74</f>
        <v>131.715857142</v>
      </c>
      <c r="L65" s="15">
        <f>'[1]TCE - ANEXO III - Preencher'!M74</f>
        <v>3.31</v>
      </c>
      <c r="M65" s="15">
        <f t="shared" si="1"/>
        <v>128.405857142</v>
      </c>
      <c r="N65" s="15">
        <f>'[1]TCE - ANEXO III - Preencher'!O74</f>
        <v>1.59</v>
      </c>
      <c r="O65" s="15">
        <f>'[1]TCE - ANEXO III - Preencher'!P74</f>
        <v>0</v>
      </c>
      <c r="P65" s="16">
        <f t="shared" si="2"/>
        <v>1.59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413.63505714199999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ALEXSANDRO DA SILVA LIMA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44440</v>
      </c>
      <c r="H66" s="14">
        <f>'[1]TCE - ANEXO III - Preencher'!I75</f>
        <v>0</v>
      </c>
      <c r="I66" s="14">
        <f>'[1]TCE - ANEXO III - Preencher'!J75</f>
        <v>163.3304</v>
      </c>
      <c r="J66" s="14">
        <f>'[1]TCE - ANEXO III - Preencher'!K75</f>
        <v>0</v>
      </c>
      <c r="K66" s="15">
        <f>'[1]TCE - ANEXO III - Preencher'!L75</f>
        <v>131.715857142</v>
      </c>
      <c r="L66" s="15">
        <f>'[1]TCE - ANEXO III - Preencher'!M75</f>
        <v>26.3</v>
      </c>
      <c r="M66" s="15">
        <f t="shared" si="1"/>
        <v>105.41585714200001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270.676257142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ALFREDO FRANCISCO DA SILVA NETO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521130</v>
      </c>
      <c r="G67" s="13">
        <f>IF('[1]TCE - ANEXO III - Preencher'!H76="","",'[1]TCE - ANEXO III - Preencher'!H76)</f>
        <v>44440</v>
      </c>
      <c r="H67" s="14">
        <f>'[1]TCE - ANEXO III - Preencher'!I76</f>
        <v>0</v>
      </c>
      <c r="I67" s="14">
        <f>'[1]TCE - ANEXO III - Preencher'!J76</f>
        <v>121.2248</v>
      </c>
      <c r="J67" s="14">
        <f>'[1]TCE - ANEXO III - Preencher'!K76</f>
        <v>0</v>
      </c>
      <c r="K67" s="15">
        <f>'[1]TCE - ANEXO III - Preencher'!L76</f>
        <v>131.715857142</v>
      </c>
      <c r="L67" s="15">
        <f>'[1]TCE - ANEXO III - Preencher'!M76</f>
        <v>22.26</v>
      </c>
      <c r="M67" s="15">
        <f t="shared" si="1"/>
        <v>109.455857142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232.61065714200001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ALINE DA SILVA FRANCA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322205</v>
      </c>
      <c r="G68" s="13">
        <f>IF('[1]TCE - ANEXO III - Preencher'!H77="","",'[1]TCE - ANEXO III - Preencher'!H77)</f>
        <v>44440</v>
      </c>
      <c r="H68" s="14">
        <f>'[1]TCE - ANEXO III - Preencher'!I77</f>
        <v>0</v>
      </c>
      <c r="I68" s="14">
        <f>'[1]TCE - ANEXO III - Preencher'!J77</f>
        <v>154.55520000000001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156.48520000000002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ALINE DOS SANTOS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322205</v>
      </c>
      <c r="G69" s="13">
        <f>IF('[1]TCE - ANEXO III - Preencher'!H78="","",'[1]TCE - ANEXO III - Preencher'!H78)</f>
        <v>44440</v>
      </c>
      <c r="H69" s="14">
        <f>'[1]TCE - ANEXO III - Preencher'!I78</f>
        <v>0</v>
      </c>
      <c r="I69" s="14">
        <f>'[1]TCE - ANEXO III - Preencher'!J78</f>
        <v>154.55520000000001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156.48520000000002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ALINE MARIA DA SILVA NETO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322205</v>
      </c>
      <c r="G70" s="13">
        <f>IF('[1]TCE - ANEXO III - Preencher'!H79="","",'[1]TCE - ANEXO III - Preencher'!H79)</f>
        <v>44440</v>
      </c>
      <c r="H70" s="14">
        <f>'[1]TCE - ANEXO III - Preencher'!I79</f>
        <v>0</v>
      </c>
      <c r="I70" s="14">
        <f>'[1]TCE - ANEXO III - Preencher'!J79</f>
        <v>144.03360000000001</v>
      </c>
      <c r="J70" s="14">
        <f>'[1]TCE - ANEXO III - Preencher'!K79</f>
        <v>0</v>
      </c>
      <c r="K70" s="15">
        <f>'[1]TCE - ANEXO III - Preencher'!L79</f>
        <v>131.715857142</v>
      </c>
      <c r="L70" s="15">
        <f>'[1]TCE - ANEXO III - Preencher'!M79</f>
        <v>26.3</v>
      </c>
      <c r="M70" s="15">
        <f t="shared" si="7"/>
        <v>105.41585714200001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251.37945714200004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RAFAELA SANTOS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322205</v>
      </c>
      <c r="G71" s="13">
        <f>IF('[1]TCE - ANEXO III - Preencher'!H80="","",'[1]TCE - ANEXO III - Preencher'!H80)</f>
        <v>44440</v>
      </c>
      <c r="H71" s="14">
        <f>'[1]TCE - ANEXO III - Preencher'!I80</f>
        <v>0</v>
      </c>
      <c r="I71" s="14">
        <f>'[1]TCE - ANEXO III - Preencher'!J80</f>
        <v>162.5104</v>
      </c>
      <c r="J71" s="14">
        <f>'[1]TCE - ANEXO III - Preencher'!K80</f>
        <v>0</v>
      </c>
      <c r="K71" s="15">
        <f>'[1]TCE - ANEXO III - Preencher'!L80</f>
        <v>131.715857142</v>
      </c>
      <c r="L71" s="15">
        <f>'[1]TCE - ANEXO III - Preencher'!M80</f>
        <v>26.3</v>
      </c>
      <c r="M71" s="15">
        <f t="shared" si="7"/>
        <v>105.41585714200001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269.856257142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ALINNE GONCALVES BARBOSA DOS SANTOS</v>
      </c>
      <c r="E72" s="9" t="str">
        <f>IF('[1]TCE - ANEXO III - Preencher'!F81="4 - Assistência Odontológica","2 - Outros Profissionais da Saúde",'[1]TCE - ANEXO III - Preencher'!F81)</f>
        <v>1 - Médico</v>
      </c>
      <c r="F72" s="12" t="str">
        <f>'[1]TCE - ANEXO III - Preencher'!G81</f>
        <v>225120</v>
      </c>
      <c r="G72" s="13">
        <f>IF('[1]TCE - ANEXO III - Preencher'!H81="","",'[1]TCE - ANEXO III - Preencher'!H81)</f>
        <v>44440</v>
      </c>
      <c r="H72" s="14">
        <f>'[1]TCE - ANEXO III - Preencher'!I81</f>
        <v>0</v>
      </c>
      <c r="I72" s="14">
        <f>'[1]TCE - ANEXO III - Preencher'!J81</f>
        <v>856.33360000000005</v>
      </c>
      <c r="J72" s="14">
        <f>'[1]TCE - ANEXO III - Preencher'!K81</f>
        <v>0</v>
      </c>
      <c r="K72" s="15">
        <f>'[1]TCE - ANEXO III - Preencher'!L81</f>
        <v>131.715857142</v>
      </c>
      <c r="L72" s="15">
        <f>'[1]TCE - ANEXO III - Preencher'!M81</f>
        <v>2.75</v>
      </c>
      <c r="M72" s="15">
        <f t="shared" si="7"/>
        <v>128.965857142</v>
      </c>
      <c r="N72" s="15">
        <f>'[1]TCE - ANEXO III - Preencher'!O81</f>
        <v>6.13</v>
      </c>
      <c r="O72" s="15">
        <f>'[1]TCE - ANEXO III - Preencher'!P81</f>
        <v>1.23</v>
      </c>
      <c r="P72" s="16">
        <f t="shared" si="8"/>
        <v>4.9000000000000004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990.19945714200003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ALISSON JOHNY DA SILVA ARRUDA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411010</v>
      </c>
      <c r="G73" s="13">
        <f>IF('[1]TCE - ANEXO III - Preencher'!H82="","",'[1]TCE - ANEXO III - Preencher'!H82)</f>
        <v>44440</v>
      </c>
      <c r="H73" s="14">
        <f>'[1]TCE - ANEXO III - Preencher'!I82</f>
        <v>0</v>
      </c>
      <c r="I73" s="14">
        <f>'[1]TCE - ANEXO III - Preencher'!J82</f>
        <v>121.88079999999999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111</v>
      </c>
      <c r="R73" s="15">
        <f>'[1]TCE - ANEXO III - Preencher'!S82</f>
        <v>75.45</v>
      </c>
      <c r="S73" s="16">
        <f t="shared" si="9"/>
        <v>35.549999999999997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159.36079999999998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ALLAN DE AZEVEDO</v>
      </c>
      <c r="E74" s="9" t="str">
        <f>IF('[1]TCE - ANEXO III - Preencher'!F83="4 - Assistência Odontológica","2 - Outros Profissionais da Saúde",'[1]TCE - ANEXO III - Preencher'!F83)</f>
        <v>1 - Médico</v>
      </c>
      <c r="F74" s="12" t="str">
        <f>'[1]TCE - ANEXO III - Preencher'!G83</f>
        <v>225124</v>
      </c>
      <c r="G74" s="13">
        <f>IF('[1]TCE - ANEXO III - Preencher'!H83="","",'[1]TCE - ANEXO III - Preencher'!H83)</f>
        <v>44440</v>
      </c>
      <c r="H74" s="14">
        <f>'[1]TCE - ANEXO III - Preencher'!I83</f>
        <v>0</v>
      </c>
      <c r="I74" s="14">
        <f>'[1]TCE - ANEXO III - Preencher'!J83</f>
        <v>2328.8168000000001</v>
      </c>
      <c r="J74" s="14">
        <f>'[1]TCE - ANEXO III - Preencher'!K83</f>
        <v>0</v>
      </c>
      <c r="K74" s="15">
        <f>'[1]TCE - ANEXO III - Preencher'!L83</f>
        <v>131.715857142</v>
      </c>
      <c r="L74" s="15">
        <f>'[1]TCE - ANEXO III - Preencher'!M83</f>
        <v>2.75</v>
      </c>
      <c r="M74" s="15">
        <f t="shared" si="7"/>
        <v>128.965857142</v>
      </c>
      <c r="N74" s="15">
        <f>'[1]TCE - ANEXO III - Preencher'!O83</f>
        <v>6.13</v>
      </c>
      <c r="O74" s="15">
        <f>'[1]TCE - ANEXO III - Preencher'!P83</f>
        <v>1.23</v>
      </c>
      <c r="P74" s="16">
        <f t="shared" si="8"/>
        <v>4.9000000000000004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2462.6826571420002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ALLAN JOSE ALVES PEREIRA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322205</v>
      </c>
      <c r="G75" s="13">
        <f>IF('[1]TCE - ANEXO III - Preencher'!H84="","",'[1]TCE - ANEXO III - Preencher'!H84)</f>
        <v>44440</v>
      </c>
      <c r="H75" s="14">
        <f>'[1]TCE - ANEXO III - Preencher'!I84</f>
        <v>0</v>
      </c>
      <c r="I75" s="14">
        <f>'[1]TCE - ANEXO III - Preencher'!J84</f>
        <v>155.44800000000001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157.37800000000001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ALLAN MANOEL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324205</v>
      </c>
      <c r="G76" s="13">
        <f>IF('[1]TCE - ANEXO III - Preencher'!H85="","",'[1]TCE - ANEXO III - Preencher'!H85)</f>
        <v>44440</v>
      </c>
      <c r="H76" s="14">
        <f>'[1]TCE - ANEXO III - Preencher'!I85</f>
        <v>0</v>
      </c>
      <c r="I76" s="14">
        <f>'[1]TCE - ANEXO III - Preencher'!J85</f>
        <v>161.66319999999999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163.5932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ALLINNE PATRICIA SILVA GONCALO DE LUCENA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322205</v>
      </c>
      <c r="G77" s="13">
        <f>IF('[1]TCE - ANEXO III - Preencher'!H86="","",'[1]TCE - ANEXO III - Preencher'!H86)</f>
        <v>44440</v>
      </c>
      <c r="H77" s="14">
        <f>'[1]TCE - ANEXO III - Preencher'!I86</f>
        <v>0</v>
      </c>
      <c r="I77" s="14">
        <f>'[1]TCE - ANEXO III - Preencher'!J86</f>
        <v>148.304</v>
      </c>
      <c r="J77" s="14">
        <f>'[1]TCE - ANEXO III - Preencher'!K86</f>
        <v>0</v>
      </c>
      <c r="K77" s="15">
        <f>'[1]TCE - ANEXO III - Preencher'!L86</f>
        <v>131.715857142</v>
      </c>
      <c r="L77" s="15">
        <f>'[1]TCE - ANEXO III - Preencher'!M86</f>
        <v>26.3</v>
      </c>
      <c r="M77" s="15">
        <f t="shared" si="7"/>
        <v>105.41585714200001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69.41</v>
      </c>
      <c r="U77" s="15">
        <f>'[1]TCE - ANEXO III - Preencher'!V86</f>
        <v>0</v>
      </c>
      <c r="V77" s="16">
        <f t="shared" si="10"/>
        <v>69.41</v>
      </c>
      <c r="W77" s="17" t="str">
        <f>IF('[1]TCE - ANEXO III - Preencher'!X86="","",'[1]TCE - ANEXO III - Preencher'!X86)</f>
        <v>AUX. CRECHE I</v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325.05985714200006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ALLYNE BARBOSA DE AMORIM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44440</v>
      </c>
      <c r="H78" s="14">
        <f>'[1]TCE - ANEXO III - Preencher'!I87</f>
        <v>0</v>
      </c>
      <c r="I78" s="14">
        <f>'[1]TCE - ANEXO III - Preencher'!J87</f>
        <v>112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113.93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ALLYSSON ALEXANDRE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322205</v>
      </c>
      <c r="G79" s="13">
        <f>IF('[1]TCE - ANEXO III - Preencher'!H88="","",'[1]TCE - ANEXO III - Preencher'!H88)</f>
        <v>44440</v>
      </c>
      <c r="H79" s="14">
        <f>'[1]TCE - ANEXO III - Preencher'!I88</f>
        <v>0</v>
      </c>
      <c r="I79" s="14">
        <f>'[1]TCE - ANEXO III - Preencher'!J88</f>
        <v>204.1344</v>
      </c>
      <c r="J79" s="14">
        <f>'[1]TCE - ANEXO III - Preencher'!K88</f>
        <v>0</v>
      </c>
      <c r="K79" s="15">
        <f>'[1]TCE - ANEXO III - Preencher'!L88</f>
        <v>131.715857142</v>
      </c>
      <c r="L79" s="15">
        <f>'[1]TCE - ANEXO III - Preencher'!M88</f>
        <v>0.87</v>
      </c>
      <c r="M79" s="15">
        <f t="shared" si="7"/>
        <v>130.845857142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336.91025714200003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ALMIR JOSE DE SOUZA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763305</v>
      </c>
      <c r="G80" s="13">
        <f>IF('[1]TCE - ANEXO III - Preencher'!H89="","",'[1]TCE - ANEXO III - Preencher'!H89)</f>
        <v>44440</v>
      </c>
      <c r="H80" s="14">
        <f>'[1]TCE - ANEXO III - Preencher'!I89</f>
        <v>0</v>
      </c>
      <c r="I80" s="14">
        <f>'[1]TCE - ANEXO III - Preencher'!J89</f>
        <v>142.2456</v>
      </c>
      <c r="J80" s="14">
        <f>'[1]TCE - ANEXO III - Preencher'!K89</f>
        <v>0</v>
      </c>
      <c r="K80" s="15">
        <f>'[1]TCE - ANEXO III - Preencher'!L89</f>
        <v>131.715857142</v>
      </c>
      <c r="L80" s="15">
        <f>'[1]TCE - ANEXO III - Preencher'!M89</f>
        <v>22.26</v>
      </c>
      <c r="M80" s="15">
        <f t="shared" si="7"/>
        <v>109.455857142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111</v>
      </c>
      <c r="R80" s="15">
        <f>'[1]TCE - ANEXO III - Preencher'!S89</f>
        <v>66.78</v>
      </c>
      <c r="S80" s="16">
        <f t="shared" si="9"/>
        <v>44.22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297.85145714199996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ALTIERES ALVES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515110</v>
      </c>
      <c r="G81" s="13">
        <f>IF('[1]TCE - ANEXO III - Preencher'!H90="","",'[1]TCE - ANEXO III - Preencher'!H90)</f>
        <v>44440</v>
      </c>
      <c r="H81" s="14">
        <f>'[1]TCE - ANEXO III - Preencher'!I90</f>
        <v>0</v>
      </c>
      <c r="I81" s="14">
        <f>'[1]TCE - ANEXO III - Preencher'!J90</f>
        <v>99.5304</v>
      </c>
      <c r="J81" s="14">
        <f>'[1]TCE - ANEXO III - Preencher'!K90</f>
        <v>0</v>
      </c>
      <c r="K81" s="15">
        <f>'[1]TCE - ANEXO III - Preencher'!L90</f>
        <v>131.715857142</v>
      </c>
      <c r="L81" s="15">
        <f>'[1]TCE - ANEXO III - Preencher'!M90</f>
        <v>20.53</v>
      </c>
      <c r="M81" s="15">
        <f t="shared" si="7"/>
        <v>111.185857142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212.64625714200002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ALVARO OLIVEIRA VIEIRA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44440</v>
      </c>
      <c r="H82" s="14">
        <f>'[1]TCE - ANEXO III - Preencher'!I91</f>
        <v>0</v>
      </c>
      <c r="I82" s="14">
        <f>'[1]TCE - ANEXO III - Preencher'!J91</f>
        <v>112</v>
      </c>
      <c r="J82" s="14">
        <f>'[1]TCE - ANEXO III - Preencher'!K91</f>
        <v>0</v>
      </c>
      <c r="K82" s="15">
        <f>'[1]TCE - ANEXO III - Preencher'!L91</f>
        <v>131.715857142</v>
      </c>
      <c r="L82" s="15">
        <f>'[1]TCE - ANEXO III - Preencher'!M91</f>
        <v>22.2</v>
      </c>
      <c r="M82" s="15">
        <f t="shared" si="7"/>
        <v>109.515857142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222</v>
      </c>
      <c r="R82" s="15">
        <f>'[1]TCE - ANEXO III - Preencher'!S91</f>
        <v>66.599999999999994</v>
      </c>
      <c r="S82" s="16">
        <f t="shared" si="9"/>
        <v>155.4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378.845857142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ALYNE RAYANE VIEIRA LOPES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44440</v>
      </c>
      <c r="H83" s="14">
        <f>'[1]TCE - ANEXO III - Preencher'!I92</f>
        <v>0</v>
      </c>
      <c r="I83" s="14">
        <f>'[1]TCE - ANEXO III - Preencher'!J92</f>
        <v>154.55520000000001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156.48520000000002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ALYSON WALLACE GOES BARRETO</v>
      </c>
      <c r="E84" s="9" t="str">
        <f>IF('[1]TCE - ANEXO III - Preencher'!F93="4 - Assistência Odontológica","2 - Outros Profissionais da Saúde",'[1]TCE - ANEXO III - Preencher'!F93)</f>
        <v>1 - Médico</v>
      </c>
      <c r="F84" s="12" t="str">
        <f>'[1]TCE - ANEXO III - Preencher'!G93</f>
        <v>225150</v>
      </c>
      <c r="G84" s="13">
        <f>IF('[1]TCE - ANEXO III - Preencher'!H93="","",'[1]TCE - ANEXO III - Preencher'!H93)</f>
        <v>44440</v>
      </c>
      <c r="H84" s="14">
        <f>'[1]TCE - ANEXO III - Preencher'!I93</f>
        <v>0</v>
      </c>
      <c r="I84" s="14">
        <f>'[1]TCE - ANEXO III - Preencher'!J93</f>
        <v>1702.6335999999999</v>
      </c>
      <c r="J84" s="14">
        <f>'[1]TCE - ANEXO III - Preencher'!K93</f>
        <v>0</v>
      </c>
      <c r="K84" s="15">
        <f>'[1]TCE - ANEXO III - Preencher'!L93</f>
        <v>131.715857142</v>
      </c>
      <c r="L84" s="15">
        <f>'[1]TCE - ANEXO III - Preencher'!M93</f>
        <v>2.75</v>
      </c>
      <c r="M84" s="15">
        <f t="shared" si="7"/>
        <v>128.965857142</v>
      </c>
      <c r="N84" s="15">
        <f>'[1]TCE - ANEXO III - Preencher'!O93</f>
        <v>6.13</v>
      </c>
      <c r="O84" s="15">
        <f>'[1]TCE - ANEXO III - Preencher'!P93</f>
        <v>1.23</v>
      </c>
      <c r="P84" s="16">
        <f t="shared" si="8"/>
        <v>4.9000000000000004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1836.499457142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ALYYNE ANDRESA PEREIRA DA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325210</v>
      </c>
      <c r="G85" s="13">
        <f>IF('[1]TCE - ANEXO III - Preencher'!H94="","",'[1]TCE - ANEXO III - Preencher'!H94)</f>
        <v>44440</v>
      </c>
      <c r="H85" s="14">
        <f>'[1]TCE - ANEXO III - Preencher'!I94</f>
        <v>0</v>
      </c>
      <c r="I85" s="14">
        <f>'[1]TCE - ANEXO III - Preencher'!J94</f>
        <v>163.34639999999999</v>
      </c>
      <c r="J85" s="14">
        <f>'[1]TCE - ANEXO III - Preencher'!K94</f>
        <v>0</v>
      </c>
      <c r="K85" s="15">
        <f>'[1]TCE - ANEXO III - Preencher'!L94</f>
        <v>131.715857142</v>
      </c>
      <c r="L85" s="15">
        <f>'[1]TCE - ANEXO III - Preencher'!M94</f>
        <v>27.37</v>
      </c>
      <c r="M85" s="15">
        <f t="shared" si="7"/>
        <v>104.345857142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222</v>
      </c>
      <c r="R85" s="15">
        <f>'[1]TCE - ANEXO III - Preencher'!S94</f>
        <v>82.1</v>
      </c>
      <c r="S85" s="16">
        <f t="shared" si="9"/>
        <v>139.9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409.52225714200006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AMANDA ARAUJO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223605</v>
      </c>
      <c r="G86" s="13">
        <f>IF('[1]TCE - ANEXO III - Preencher'!H95="","",'[1]TCE - ANEXO III - Preencher'!H95)</f>
        <v>44440</v>
      </c>
      <c r="H86" s="14">
        <f>'[1]TCE - ANEXO III - Preencher'!I95</f>
        <v>0</v>
      </c>
      <c r="I86" s="14">
        <f>'[1]TCE - ANEXO III - Preencher'!J95</f>
        <v>260.8</v>
      </c>
      <c r="J86" s="14">
        <f>'[1]TCE - ANEXO III - Preencher'!K95</f>
        <v>0</v>
      </c>
      <c r="K86" s="15">
        <f>'[1]TCE - ANEXO III - Preencher'!L95</f>
        <v>131.715857142</v>
      </c>
      <c r="L86" s="15">
        <f>'[1]TCE - ANEXO III - Preencher'!M95</f>
        <v>3.1</v>
      </c>
      <c r="M86" s="15">
        <f t="shared" si="7"/>
        <v>128.61585714200001</v>
      </c>
      <c r="N86" s="15">
        <f>'[1]TCE - ANEXO III - Preencher'!O95</f>
        <v>1.59</v>
      </c>
      <c r="O86" s="15">
        <f>'[1]TCE - ANEXO III - Preencher'!P95</f>
        <v>0</v>
      </c>
      <c r="P86" s="16">
        <f t="shared" si="8"/>
        <v>1.59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98.21</v>
      </c>
      <c r="U86" s="15">
        <f>'[1]TCE - ANEXO III - Preencher'!V95</f>
        <v>0</v>
      </c>
      <c r="V86" s="16">
        <f t="shared" si="10"/>
        <v>98.21</v>
      </c>
      <c r="W86" s="17" t="str">
        <f>IF('[1]TCE - ANEXO III - Preencher'!X95="","",'[1]TCE - ANEXO III - Preencher'!X95)</f>
        <v>AUX. CRECHE I</v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489.215857142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AMANDA CARLA COSTA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521130</v>
      </c>
      <c r="G87" s="13">
        <f>IF('[1]TCE - ANEXO III - Preencher'!H96="","",'[1]TCE - ANEXO III - Preencher'!H96)</f>
        <v>44440</v>
      </c>
      <c r="H87" s="14">
        <f>'[1]TCE - ANEXO III - Preencher'!I96</f>
        <v>0</v>
      </c>
      <c r="I87" s="14">
        <f>'[1]TCE - ANEXO III - Preencher'!J96</f>
        <v>126.8984</v>
      </c>
      <c r="J87" s="14">
        <f>'[1]TCE - ANEXO III - Preencher'!K96</f>
        <v>0</v>
      </c>
      <c r="K87" s="15">
        <f>'[1]TCE - ANEXO III - Preencher'!L96</f>
        <v>131.715857142</v>
      </c>
      <c r="L87" s="15">
        <f>'[1]TCE - ANEXO III - Preencher'!M96</f>
        <v>22.26</v>
      </c>
      <c r="M87" s="15">
        <f t="shared" si="7"/>
        <v>109.455857142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222</v>
      </c>
      <c r="R87" s="15">
        <f>'[1]TCE - ANEXO III - Preencher'!S96</f>
        <v>66.78</v>
      </c>
      <c r="S87" s="16">
        <f t="shared" si="9"/>
        <v>155.22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393.50425714200003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AMANDA CAVALCANTE DE FREITAS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322205</v>
      </c>
      <c r="G88" s="13">
        <f>IF('[1]TCE - ANEXO III - Preencher'!H97="","",'[1]TCE - ANEXO III - Preencher'!H97)</f>
        <v>44440</v>
      </c>
      <c r="H88" s="14">
        <f>'[1]TCE - ANEXO III - Preencher'!I97</f>
        <v>0</v>
      </c>
      <c r="I88" s="14">
        <f>'[1]TCE - ANEXO III - Preencher'!J97</f>
        <v>144.25280000000001</v>
      </c>
      <c r="J88" s="14">
        <f>'[1]TCE - ANEXO III - Preencher'!K97</f>
        <v>0</v>
      </c>
      <c r="K88" s="15">
        <f>'[1]TCE - ANEXO III - Preencher'!L97</f>
        <v>131.715857142</v>
      </c>
      <c r="L88" s="15">
        <f>'[1]TCE - ANEXO III - Preencher'!M97</f>
        <v>26.3</v>
      </c>
      <c r="M88" s="15">
        <f t="shared" si="7"/>
        <v>105.41585714200001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251.59865714200004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AMANDA CINTIA ROMAO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44440</v>
      </c>
      <c r="H89" s="14">
        <f>'[1]TCE - ANEXO III - Preencher'!I98</f>
        <v>0</v>
      </c>
      <c r="I89" s="14">
        <f>'[1]TCE - ANEXO III - Preencher'!J98</f>
        <v>142.44399999999999</v>
      </c>
      <c r="J89" s="14">
        <f>'[1]TCE - ANEXO III - Preencher'!K98</f>
        <v>0</v>
      </c>
      <c r="K89" s="15">
        <f>'[1]TCE - ANEXO III - Preencher'!L98</f>
        <v>131.715857142</v>
      </c>
      <c r="L89" s="15">
        <f>'[1]TCE - ANEXO III - Preencher'!M98</f>
        <v>26.3</v>
      </c>
      <c r="M89" s="15">
        <f t="shared" si="7"/>
        <v>105.41585714200001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66.11</v>
      </c>
      <c r="U89" s="15">
        <f>'[1]TCE - ANEXO III - Preencher'!V98</f>
        <v>0</v>
      </c>
      <c r="V89" s="16">
        <f t="shared" si="10"/>
        <v>66.11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315.89985714200003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AMANDA CRISTINA NASCIMENTO DE SOUZA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44440</v>
      </c>
      <c r="H90" s="14">
        <f>'[1]TCE - ANEXO III - Preencher'!I99</f>
        <v>0</v>
      </c>
      <c r="I90" s="14">
        <f>'[1]TCE - ANEXO III - Preencher'!J99</f>
        <v>159.1456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161.07560000000001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DA SILVA AZEVEDO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44440</v>
      </c>
      <c r="H91" s="14">
        <f>'[1]TCE - ANEXO III - Preencher'!I100</f>
        <v>0</v>
      </c>
      <c r="I91" s="14">
        <f>'[1]TCE - ANEXO III - Preencher'!J100</f>
        <v>144.03360000000001</v>
      </c>
      <c r="J91" s="14">
        <f>'[1]TCE - ANEXO III - Preencher'!K100</f>
        <v>0</v>
      </c>
      <c r="K91" s="15">
        <f>'[1]TCE - ANEXO III - Preencher'!L100</f>
        <v>131.715857142</v>
      </c>
      <c r="L91" s="15">
        <f>'[1]TCE - ANEXO III - Preencher'!M100</f>
        <v>26.3</v>
      </c>
      <c r="M91" s="15">
        <f t="shared" si="7"/>
        <v>105.41585714200001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251.37945714200004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DA SILVA FERREIRA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44440</v>
      </c>
      <c r="H92" s="14">
        <f>'[1]TCE - ANEXO III - Preencher'!I101</f>
        <v>0</v>
      </c>
      <c r="I92" s="14">
        <f>'[1]TCE - ANEXO III - Preencher'!J101</f>
        <v>178.352</v>
      </c>
      <c r="J92" s="14">
        <f>'[1]TCE - ANEXO III - Preencher'!K101</f>
        <v>0</v>
      </c>
      <c r="K92" s="15">
        <f>'[1]TCE - ANEXO III - Preencher'!L101</f>
        <v>131.715857142</v>
      </c>
      <c r="L92" s="15">
        <f>'[1]TCE - ANEXO III - Preencher'!M101</f>
        <v>26.3</v>
      </c>
      <c r="M92" s="15">
        <f t="shared" si="7"/>
        <v>105.41585714200001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111</v>
      </c>
      <c r="R92" s="15">
        <f>'[1]TCE - ANEXO III - Preencher'!S101</f>
        <v>78.91</v>
      </c>
      <c r="S92" s="16">
        <f t="shared" si="9"/>
        <v>32.090000000000003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317.78785714200001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KALINE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44440</v>
      </c>
      <c r="H93" s="14">
        <f>'[1]TCE - ANEXO III - Preencher'!I102</f>
        <v>0</v>
      </c>
      <c r="I93" s="14">
        <f>'[1]TCE - ANEXO III - Preencher'!J102</f>
        <v>144.9264</v>
      </c>
      <c r="J93" s="14">
        <f>'[1]TCE - ANEXO III - Preencher'!K102</f>
        <v>0</v>
      </c>
      <c r="K93" s="15">
        <f>'[1]TCE - ANEXO III - Preencher'!L102</f>
        <v>131.715857142</v>
      </c>
      <c r="L93" s="15">
        <f>'[1]TCE - ANEXO III - Preencher'!M102</f>
        <v>26.3</v>
      </c>
      <c r="M93" s="15">
        <f t="shared" si="7"/>
        <v>105.41585714200001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252.272257142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KENIA BEZERRA ALVES</v>
      </c>
      <c r="E94" s="9" t="str">
        <f>IF('[1]TCE - ANEXO III - Preencher'!F103="4 - Assistência Odontológica","2 - Outros Profissionais da Saúde",'[1]TCE - ANEXO III - Preencher'!F103)</f>
        <v>1 - Médico</v>
      </c>
      <c r="F94" s="12" t="str">
        <f>'[1]TCE - ANEXO III - Preencher'!G103</f>
        <v>225150</v>
      </c>
      <c r="G94" s="13">
        <f>IF('[1]TCE - ANEXO III - Preencher'!H103="","",'[1]TCE - ANEXO III - Preencher'!H103)</f>
        <v>44440</v>
      </c>
      <c r="H94" s="14">
        <f>'[1]TCE - ANEXO III - Preencher'!I103</f>
        <v>0</v>
      </c>
      <c r="I94" s="14">
        <f>'[1]TCE - ANEXO III - Preencher'!J103</f>
        <v>917.35440000000006</v>
      </c>
      <c r="J94" s="14">
        <f>'[1]TCE - ANEXO III - Preencher'!K103</f>
        <v>0</v>
      </c>
      <c r="K94" s="15">
        <f>'[1]TCE - ANEXO III - Preencher'!L103</f>
        <v>131.715857142</v>
      </c>
      <c r="L94" s="15">
        <f>'[1]TCE - ANEXO III - Preencher'!M103</f>
        <v>2.75</v>
      </c>
      <c r="M94" s="15">
        <f t="shared" si="7"/>
        <v>128.965857142</v>
      </c>
      <c r="N94" s="15">
        <f>'[1]TCE - ANEXO III - Preencher'!O103</f>
        <v>6.13</v>
      </c>
      <c r="O94" s="15">
        <f>'[1]TCE - ANEXO III - Preencher'!P103</f>
        <v>1.23</v>
      </c>
      <c r="P94" s="16">
        <f t="shared" si="8"/>
        <v>4.9000000000000004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1051.2202571420003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KISLLA MOURA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142205</v>
      </c>
      <c r="G95" s="13">
        <f>IF('[1]TCE - ANEXO III - Preencher'!H104="","",'[1]TCE - ANEXO III - Preencher'!H104)</f>
        <v>44440</v>
      </c>
      <c r="H95" s="14">
        <f>'[1]TCE - ANEXO III - Preencher'!I104</f>
        <v>0</v>
      </c>
      <c r="I95" s="14">
        <f>'[1]TCE - ANEXO III - Preencher'!J104</f>
        <v>467.90960000000001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82.67</v>
      </c>
      <c r="U95" s="15">
        <f>'[1]TCE - ANEXO III - Preencher'!V104</f>
        <v>0</v>
      </c>
      <c r="V95" s="16">
        <f t="shared" si="10"/>
        <v>82.67</v>
      </c>
      <c r="W95" s="17" t="str">
        <f>IF('[1]TCE - ANEXO III - Preencher'!X104="","",'[1]TCE - ANEXO III - Preencher'!X104)</f>
        <v>AUX. CRECHE FERIAS/AUX CRECHE M/ANT (RETROATIVO)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552.50959999999998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MARIA ALBUQUERQUE DE AGUIAR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131210</v>
      </c>
      <c r="G96" s="13">
        <f>IF('[1]TCE - ANEXO III - Preencher'!H105="","",'[1]TCE - ANEXO III - Preencher'!H105)</f>
        <v>44440</v>
      </c>
      <c r="H96" s="14">
        <f>'[1]TCE - ANEXO III - Preencher'!I105</f>
        <v>0</v>
      </c>
      <c r="I96" s="14">
        <f>'[1]TCE - ANEXO III - Preencher'!J105</f>
        <v>730.8768</v>
      </c>
      <c r="J96" s="14">
        <f>'[1]TCE - ANEXO III - Preencher'!K105</f>
        <v>0</v>
      </c>
      <c r="K96" s="15">
        <f>'[1]TCE - ANEXO III - Preencher'!L105</f>
        <v>131.715857142</v>
      </c>
      <c r="L96" s="15">
        <f>'[1]TCE - ANEXO III - Preencher'!M105</f>
        <v>3.53</v>
      </c>
      <c r="M96" s="15">
        <f t="shared" si="7"/>
        <v>128.185857142</v>
      </c>
      <c r="N96" s="15">
        <f>'[1]TCE - ANEXO III - Preencher'!O105</f>
        <v>1.59</v>
      </c>
      <c r="O96" s="15">
        <f>'[1]TCE - ANEXO III - Preencher'!P105</f>
        <v>0</v>
      </c>
      <c r="P96" s="16">
        <f t="shared" si="8"/>
        <v>1.59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860.65265714200007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MARIA DAS GRACAS DE FARIAS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223505</v>
      </c>
      <c r="G97" s="13">
        <f>IF('[1]TCE - ANEXO III - Preencher'!H106="","",'[1]TCE - ANEXO III - Preencher'!H106)</f>
        <v>44440</v>
      </c>
      <c r="H97" s="14">
        <f>'[1]TCE - ANEXO III - Preencher'!I106</f>
        <v>0</v>
      </c>
      <c r="I97" s="14">
        <f>'[1]TCE - ANEXO III - Preencher'!J106</f>
        <v>264.04399999999998</v>
      </c>
      <c r="J97" s="14">
        <f>'[1]TCE - ANEXO III - Preencher'!K106</f>
        <v>0</v>
      </c>
      <c r="K97" s="15">
        <f>'[1]TCE - ANEXO III - Preencher'!L106</f>
        <v>131.715857142</v>
      </c>
      <c r="L97" s="15">
        <f>'[1]TCE - ANEXO III - Preencher'!M106</f>
        <v>3.53</v>
      </c>
      <c r="M97" s="15">
        <f t="shared" si="7"/>
        <v>128.185857142</v>
      </c>
      <c r="N97" s="15">
        <f>'[1]TCE - ANEXO III - Preencher'!O106</f>
        <v>1.59</v>
      </c>
      <c r="O97" s="15">
        <f>'[1]TCE - ANEXO III - Preencher'!P106</f>
        <v>0</v>
      </c>
      <c r="P97" s="16">
        <f t="shared" si="8"/>
        <v>1.59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393.81985714199999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MONTEIRO DE ANDRADE CAVALCANTE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223505</v>
      </c>
      <c r="G98" s="13">
        <f>IF('[1]TCE - ANEXO III - Preencher'!H107="","",'[1]TCE - ANEXO III - Preencher'!H107)</f>
        <v>44440</v>
      </c>
      <c r="H98" s="14">
        <f>'[1]TCE - ANEXO III - Preencher'!I107</f>
        <v>0</v>
      </c>
      <c r="I98" s="14">
        <f>'[1]TCE - ANEXO III - Preencher'!J107</f>
        <v>293.66480000000001</v>
      </c>
      <c r="J98" s="14">
        <f>'[1]TCE - ANEXO III - Preencher'!K107</f>
        <v>0</v>
      </c>
      <c r="K98" s="15">
        <f>'[1]TCE - ANEXO III - Preencher'!L107</f>
        <v>131.715857142</v>
      </c>
      <c r="L98" s="15">
        <f>'[1]TCE - ANEXO III - Preencher'!M107</f>
        <v>3.53</v>
      </c>
      <c r="M98" s="15">
        <f t="shared" si="7"/>
        <v>128.185857142</v>
      </c>
      <c r="N98" s="15">
        <f>'[1]TCE - ANEXO III - Preencher'!O107</f>
        <v>1.59</v>
      </c>
      <c r="O98" s="15">
        <f>'[1]TCE - ANEXO III - Preencher'!P107</f>
        <v>0</v>
      </c>
      <c r="P98" s="16">
        <f t="shared" si="8"/>
        <v>1.59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423.44065714200002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PAES FERREIRA DOS SANTOS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223605</v>
      </c>
      <c r="G99" s="13">
        <f>IF('[1]TCE - ANEXO III - Preencher'!H108="","",'[1]TCE - ANEXO III - Preencher'!H108)</f>
        <v>44440</v>
      </c>
      <c r="H99" s="14">
        <f>'[1]TCE - ANEXO III - Preencher'!I108</f>
        <v>0</v>
      </c>
      <c r="I99" s="14">
        <f>'[1]TCE - ANEXO III - Preencher'!J108</f>
        <v>228.25120000000001</v>
      </c>
      <c r="J99" s="14">
        <f>'[1]TCE - ANEXO III - Preencher'!K108</f>
        <v>0</v>
      </c>
      <c r="K99" s="15">
        <f>'[1]TCE - ANEXO III - Preencher'!L108</f>
        <v>131.715857142</v>
      </c>
      <c r="L99" s="15">
        <f>'[1]TCE - ANEXO III - Preencher'!M108</f>
        <v>3.1</v>
      </c>
      <c r="M99" s="15">
        <f t="shared" si="7"/>
        <v>128.61585714200001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358.457057142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REGINA SANTOS FARIAS CINTRA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223605</v>
      </c>
      <c r="G100" s="13">
        <f>IF('[1]TCE - ANEXO III - Preencher'!H109="","",'[1]TCE - ANEXO III - Preencher'!H109)</f>
        <v>44440</v>
      </c>
      <c r="H100" s="14">
        <f>'[1]TCE - ANEXO III - Preencher'!I109</f>
        <v>0</v>
      </c>
      <c r="I100" s="14">
        <f>'[1]TCE - ANEXO III - Preencher'!J109</f>
        <v>168.94880000000001</v>
      </c>
      <c r="J100" s="14">
        <f>'[1]TCE - ANEXO III - Preencher'!K109</f>
        <v>0</v>
      </c>
      <c r="K100" s="15">
        <f>'[1]TCE - ANEXO III - Preencher'!L109</f>
        <v>131.715857142</v>
      </c>
      <c r="L100" s="15">
        <f>'[1]TCE - ANEXO III - Preencher'!M109</f>
        <v>2.39</v>
      </c>
      <c r="M100" s="15">
        <f t="shared" si="7"/>
        <v>129.32585714200002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98.21</v>
      </c>
      <c r="U100" s="15">
        <f>'[1]TCE - ANEXO III - Preencher'!V109</f>
        <v>0</v>
      </c>
      <c r="V100" s="16">
        <f t="shared" si="10"/>
        <v>98.21</v>
      </c>
      <c r="W100" s="17" t="str">
        <f>IF('[1]TCE - ANEXO III - Preencher'!X109="","",'[1]TCE - ANEXO III - Preencher'!X109)</f>
        <v>AUX. CRECHE I</v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398.07465714199998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ANA ALICE MENDONCA VIEIRA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322205</v>
      </c>
      <c r="G101" s="13">
        <f>IF('[1]TCE - ANEXO III - Preencher'!H110="","",'[1]TCE - ANEXO III - Preencher'!H110)</f>
        <v>44440</v>
      </c>
      <c r="H101" s="14">
        <f>'[1]TCE - ANEXO III - Preencher'!I110</f>
        <v>0</v>
      </c>
      <c r="I101" s="14">
        <f>'[1]TCE - ANEXO III - Preencher'!J110</f>
        <v>128.4128</v>
      </c>
      <c r="J101" s="14">
        <f>'[1]TCE - ANEXO III - Preencher'!K110</f>
        <v>0</v>
      </c>
      <c r="K101" s="15">
        <f>'[1]TCE - ANEXO III - Preencher'!L110</f>
        <v>131.715857142</v>
      </c>
      <c r="L101" s="15">
        <f>'[1]TCE - ANEXO III - Preencher'!M110</f>
        <v>26.3</v>
      </c>
      <c r="M101" s="15">
        <f t="shared" si="7"/>
        <v>105.41585714200001</v>
      </c>
      <c r="N101" s="15">
        <f>'[1]TCE - ANEXO III - Preencher'!O110</f>
        <v>1.93</v>
      </c>
      <c r="O101" s="15">
        <f>'[1]TCE - ANEXO III - Preencher'!P110</f>
        <v>0</v>
      </c>
      <c r="P101" s="16">
        <f t="shared" si="8"/>
        <v>1.93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235.758657142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ANA ALINE SOARES E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223505</v>
      </c>
      <c r="G102" s="13">
        <f>IF('[1]TCE - ANEXO III - Preencher'!H111="","",'[1]TCE - ANEXO III - Preencher'!H111)</f>
        <v>44440</v>
      </c>
      <c r="H102" s="14">
        <f>'[1]TCE - ANEXO III - Preencher'!I111</f>
        <v>0</v>
      </c>
      <c r="I102" s="14">
        <f>'[1]TCE - ANEXO III - Preencher'!J111</f>
        <v>327.24959999999999</v>
      </c>
      <c r="J102" s="14">
        <f>'[1]TCE - ANEXO III - Preencher'!K111</f>
        <v>0</v>
      </c>
      <c r="K102" s="15">
        <f>'[1]TCE - ANEXO III - Preencher'!L111</f>
        <v>131.715857142</v>
      </c>
      <c r="L102" s="15">
        <f>'[1]TCE - ANEXO III - Preencher'!M111</f>
        <v>3.53</v>
      </c>
      <c r="M102" s="15">
        <f t="shared" si="7"/>
        <v>128.185857142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457.02545714199999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ANA ALVES PINHEIRO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44440</v>
      </c>
      <c r="H103" s="14">
        <f>'[1]TCE - ANEXO III - Preencher'!I112</f>
        <v>0</v>
      </c>
      <c r="I103" s="14">
        <f>'[1]TCE - ANEXO III - Preencher'!J112</f>
        <v>173.15600000000001</v>
      </c>
      <c r="J103" s="14">
        <f>'[1]TCE - ANEXO III - Preencher'!K112</f>
        <v>0</v>
      </c>
      <c r="K103" s="15">
        <f>'[1]TCE - ANEXO III - Preencher'!L112</f>
        <v>131.715857142</v>
      </c>
      <c r="L103" s="15">
        <f>'[1]TCE - ANEXO III - Preencher'!M112</f>
        <v>26.3</v>
      </c>
      <c r="M103" s="15">
        <f t="shared" si="7"/>
        <v>105.41585714200001</v>
      </c>
      <c r="N103" s="15">
        <f>'[1]TCE - ANEXO III - Preencher'!O112</f>
        <v>1.93</v>
      </c>
      <c r="O103" s="15">
        <f>'[1]TCE - ANEXO III - Preencher'!P112</f>
        <v>0</v>
      </c>
      <c r="P103" s="16">
        <f t="shared" si="8"/>
        <v>1.93</v>
      </c>
      <c r="Q103" s="15">
        <f>'[1]TCE - ANEXO III - Preencher'!R112</f>
        <v>222</v>
      </c>
      <c r="R103" s="15">
        <f>'[1]TCE - ANEXO III - Preencher'!S112</f>
        <v>78.91</v>
      </c>
      <c r="S103" s="16">
        <f t="shared" si="9"/>
        <v>143.09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423.59185714199998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ANGELICA BALBINO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223605</v>
      </c>
      <c r="G104" s="13">
        <f>IF('[1]TCE - ANEXO III - Preencher'!H113="","",'[1]TCE - ANEXO III - Preencher'!H113)</f>
        <v>44440</v>
      </c>
      <c r="H104" s="14">
        <f>'[1]TCE - ANEXO III - Preencher'!I113</f>
        <v>0</v>
      </c>
      <c r="I104" s="14">
        <f>'[1]TCE - ANEXO III - Preencher'!J113</f>
        <v>212.3424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1.59</v>
      </c>
      <c r="O104" s="15">
        <f>'[1]TCE - ANEXO III - Preencher'!P113</f>
        <v>0</v>
      </c>
      <c r="P104" s="16">
        <f t="shared" si="8"/>
        <v>1.59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213.9324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BEATRIZ QUIRINO DE ARAUJO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223605</v>
      </c>
      <c r="G105" s="13">
        <f>IF('[1]TCE - ANEXO III - Preencher'!H114="","",'[1]TCE - ANEXO III - Preencher'!H114)</f>
        <v>44440</v>
      </c>
      <c r="H105" s="14">
        <f>'[1]TCE - ANEXO III - Preencher'!I114</f>
        <v>0</v>
      </c>
      <c r="I105" s="14">
        <f>'[1]TCE - ANEXO III - Preencher'!J114</f>
        <v>169.43199999999999</v>
      </c>
      <c r="J105" s="14">
        <f>'[1]TCE - ANEXO III - Preencher'!K114</f>
        <v>0</v>
      </c>
      <c r="K105" s="15">
        <f>'[1]TCE - ANEXO III - Preencher'!L114</f>
        <v>131.715857142</v>
      </c>
      <c r="L105" s="15">
        <f>'[1]TCE - ANEXO III - Preencher'!M114</f>
        <v>2.39</v>
      </c>
      <c r="M105" s="15">
        <f t="shared" si="7"/>
        <v>129.32585714200002</v>
      </c>
      <c r="N105" s="15">
        <f>'[1]TCE - ANEXO III - Preencher'!O114</f>
        <v>1.59</v>
      </c>
      <c r="O105" s="15">
        <f>'[1]TCE - ANEXO III - Preencher'!P114</f>
        <v>0</v>
      </c>
      <c r="P105" s="16">
        <f t="shared" si="8"/>
        <v>1.59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300.34785714200001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BETANIA DA SILVA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44440</v>
      </c>
      <c r="H106" s="14">
        <f>'[1]TCE - ANEXO III - Preencher'!I115</f>
        <v>0</v>
      </c>
      <c r="I106" s="14">
        <f>'[1]TCE - ANEXO III - Preencher'!J115</f>
        <v>112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222</v>
      </c>
      <c r="R106" s="15">
        <f>'[1]TCE - ANEXO III - Preencher'!S115</f>
        <v>66.599999999999994</v>
      </c>
      <c r="S106" s="16">
        <f t="shared" si="9"/>
        <v>155.4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269.33000000000004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CARLA DE LIMA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44440</v>
      </c>
      <c r="H107" s="14">
        <f>'[1]TCE - ANEXO III - Preencher'!I116</f>
        <v>0</v>
      </c>
      <c r="I107" s="14">
        <f>'[1]TCE - ANEXO III - Preencher'!J116</f>
        <v>162.27520000000001</v>
      </c>
      <c r="J107" s="14">
        <f>'[1]TCE - ANEXO III - Preencher'!K116</f>
        <v>0</v>
      </c>
      <c r="K107" s="15">
        <f>'[1]TCE - ANEXO III - Preencher'!L116</f>
        <v>131.715857142</v>
      </c>
      <c r="L107" s="15">
        <f>'[1]TCE - ANEXO III - Preencher'!M116</f>
        <v>26.3</v>
      </c>
      <c r="M107" s="15">
        <f t="shared" si="7"/>
        <v>105.41585714200001</v>
      </c>
      <c r="N107" s="15">
        <f>'[1]TCE - ANEXO III - Preencher'!O116</f>
        <v>1.93</v>
      </c>
      <c r="O107" s="15">
        <f>'[1]TCE - ANEXO III - Preencher'!P116</f>
        <v>0</v>
      </c>
      <c r="P107" s="16">
        <f t="shared" si="8"/>
        <v>1.93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69.41</v>
      </c>
      <c r="U107" s="15">
        <f>'[1]TCE - ANEXO III - Preencher'!V116</f>
        <v>0</v>
      </c>
      <c r="V107" s="16">
        <f t="shared" si="10"/>
        <v>69.41</v>
      </c>
      <c r="W107" s="17" t="str">
        <f>IF('[1]TCE - ANEXO III - Preencher'!X116="","",'[1]TCE - ANEXO III - Preencher'!X116)</f>
        <v>AUX. CRECHE I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339.03105714200001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CATARINA DE OLIVEIRA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44440</v>
      </c>
      <c r="H108" s="14">
        <f>'[1]TCE - ANEXO III - Preencher'!I117</f>
        <v>0</v>
      </c>
      <c r="I108" s="14">
        <f>'[1]TCE - ANEXO III - Preencher'!J117</f>
        <v>153.8912</v>
      </c>
      <c r="J108" s="14">
        <f>'[1]TCE - ANEXO III - Preencher'!K117</f>
        <v>0</v>
      </c>
      <c r="K108" s="15">
        <f>'[1]TCE - ANEXO III - Preencher'!L117</f>
        <v>131.715857142</v>
      </c>
      <c r="L108" s="15">
        <f>'[1]TCE - ANEXO III - Preencher'!M117</f>
        <v>26.3</v>
      </c>
      <c r="M108" s="15">
        <f t="shared" si="7"/>
        <v>105.41585714200001</v>
      </c>
      <c r="N108" s="15">
        <f>'[1]TCE - ANEXO III - Preencher'!O117</f>
        <v>1.93</v>
      </c>
      <c r="O108" s="15">
        <f>'[1]TCE - ANEXO III - Preencher'!P117</f>
        <v>0</v>
      </c>
      <c r="P108" s="16">
        <f t="shared" si="8"/>
        <v>1.93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261.23705714200003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CLARA DE CARVALHO ALVES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223605</v>
      </c>
      <c r="G109" s="13">
        <f>IF('[1]TCE - ANEXO III - Preencher'!H118="","",'[1]TCE - ANEXO III - Preencher'!H118)</f>
        <v>44440</v>
      </c>
      <c r="H109" s="14">
        <f>'[1]TCE - ANEXO III - Preencher'!I118</f>
        <v>0</v>
      </c>
      <c r="I109" s="14">
        <f>'[1]TCE - ANEXO III - Preencher'!J118</f>
        <v>216.94800000000001</v>
      </c>
      <c r="J109" s="14">
        <f>'[1]TCE - ANEXO III - Preencher'!K118</f>
        <v>0</v>
      </c>
      <c r="K109" s="15">
        <f>'[1]TCE - ANEXO III - Preencher'!L118</f>
        <v>131.715857142</v>
      </c>
      <c r="L109" s="15">
        <f>'[1]TCE - ANEXO III - Preencher'!M118</f>
        <v>2.62</v>
      </c>
      <c r="M109" s="15">
        <f t="shared" si="7"/>
        <v>129.095857142</v>
      </c>
      <c r="N109" s="15">
        <f>'[1]TCE - ANEXO III - Preencher'!O118</f>
        <v>1.59</v>
      </c>
      <c r="O109" s="15">
        <f>'[1]TCE - ANEXO III - Preencher'!P118</f>
        <v>0</v>
      </c>
      <c r="P109" s="16">
        <f t="shared" si="8"/>
        <v>1.59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347.63385714199995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CLAUDIA DA SILVA MARQUES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44440</v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1242.49</v>
      </c>
      <c r="K110" s="15">
        <f>'[1]TCE - ANEXO III - Preencher'!L119</f>
        <v>131.715857142</v>
      </c>
      <c r="L110" s="15">
        <f>'[1]TCE - ANEXO III - Preencher'!M119</f>
        <v>22.8</v>
      </c>
      <c r="M110" s="15">
        <f t="shared" si="7"/>
        <v>108.91585714200001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222</v>
      </c>
      <c r="R110" s="15">
        <f>'[1]TCE - ANEXO III - Preencher'!S119</f>
        <v>97.99</v>
      </c>
      <c r="S110" s="16">
        <f t="shared" si="9"/>
        <v>124.01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1477.3458571420001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CLAUDIA HONORATO PEREIRA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521130</v>
      </c>
      <c r="G111" s="13">
        <f>IF('[1]TCE - ANEXO III - Preencher'!H120="","",'[1]TCE - ANEXO III - Preencher'!H120)</f>
        <v>44440</v>
      </c>
      <c r="H111" s="14">
        <f>'[1]TCE - ANEXO III - Preencher'!I120</f>
        <v>0</v>
      </c>
      <c r="I111" s="14">
        <f>'[1]TCE - ANEXO III - Preencher'!J120</f>
        <v>136.32560000000001</v>
      </c>
      <c r="J111" s="14">
        <f>'[1]TCE - ANEXO III - Preencher'!K120</f>
        <v>0</v>
      </c>
      <c r="K111" s="15">
        <f>'[1]TCE - ANEXO III - Preencher'!L120</f>
        <v>131.715857142</v>
      </c>
      <c r="L111" s="15">
        <f>'[1]TCE - ANEXO III - Preencher'!M120</f>
        <v>22.26</v>
      </c>
      <c r="M111" s="15">
        <f t="shared" si="7"/>
        <v>109.455857142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222</v>
      </c>
      <c r="R111" s="15">
        <f>'[1]TCE - ANEXO III - Preencher'!S120</f>
        <v>66.78</v>
      </c>
      <c r="S111" s="16">
        <f t="shared" si="9"/>
        <v>155.22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402.931457142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CLAUDIA KAREN SOUZA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521130</v>
      </c>
      <c r="G112" s="13">
        <f>IF('[1]TCE - ANEXO III - Preencher'!H121="","",'[1]TCE - ANEXO III - Preencher'!H121)</f>
        <v>44440</v>
      </c>
      <c r="H112" s="14">
        <f>'[1]TCE - ANEXO III - Preencher'!I121</f>
        <v>0</v>
      </c>
      <c r="I112" s="14">
        <f>'[1]TCE - ANEXO III - Preencher'!J121</f>
        <v>126.908</v>
      </c>
      <c r="J112" s="14">
        <f>'[1]TCE - ANEXO III - Preencher'!K121</f>
        <v>0</v>
      </c>
      <c r="K112" s="15">
        <f>'[1]TCE - ANEXO III - Preencher'!L121</f>
        <v>131.715857142</v>
      </c>
      <c r="L112" s="15">
        <f>'[1]TCE - ANEXO III - Preencher'!M121</f>
        <v>22.26</v>
      </c>
      <c r="M112" s="15">
        <f t="shared" si="7"/>
        <v>109.455857142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111</v>
      </c>
      <c r="R112" s="15">
        <f>'[1]TCE - ANEXO III - Preencher'!S121</f>
        <v>66.78</v>
      </c>
      <c r="S112" s="16">
        <f t="shared" si="9"/>
        <v>44.22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282.51385714200001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CLEIDE SANTOS DA SILVA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514320</v>
      </c>
      <c r="G113" s="13">
        <f>IF('[1]TCE - ANEXO III - Preencher'!H122="","",'[1]TCE - ANEXO III - Preencher'!H122)</f>
        <v>44440</v>
      </c>
      <c r="H113" s="14">
        <f>'[1]TCE - ANEXO III - Preencher'!I122</f>
        <v>0</v>
      </c>
      <c r="I113" s="14">
        <f>'[1]TCE - ANEXO III - Preencher'!J122</f>
        <v>123.60720000000001</v>
      </c>
      <c r="J113" s="14">
        <f>'[1]TCE - ANEXO III - Preencher'!K122</f>
        <v>0</v>
      </c>
      <c r="K113" s="15">
        <f>'[1]TCE - ANEXO III - Preencher'!L122</f>
        <v>131.715857142</v>
      </c>
      <c r="L113" s="15">
        <f>'[1]TCE - ANEXO III - Preencher'!M122</f>
        <v>22.2</v>
      </c>
      <c r="M113" s="15">
        <f t="shared" si="7"/>
        <v>109.515857142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222</v>
      </c>
      <c r="R113" s="15">
        <f>'[1]TCE - ANEXO III - Preencher'!S122</f>
        <v>66.599999999999994</v>
      </c>
      <c r="S113" s="16">
        <f t="shared" si="9"/>
        <v>155.4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390.45305714200003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FERNANDA BEZERRA SALVIANO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514320</v>
      </c>
      <c r="G114" s="13">
        <f>IF('[1]TCE - ANEXO III - Preencher'!H123="","",'[1]TCE - ANEXO III - Preencher'!H123)</f>
        <v>44440</v>
      </c>
      <c r="H114" s="14">
        <f>'[1]TCE - ANEXO III - Preencher'!I123</f>
        <v>0</v>
      </c>
      <c r="I114" s="14">
        <f>'[1]TCE - ANEXO III - Preencher'!J123</f>
        <v>112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222</v>
      </c>
      <c r="R114" s="15">
        <f>'[1]TCE - ANEXO III - Preencher'!S123</f>
        <v>66.599999999999994</v>
      </c>
      <c r="S114" s="16">
        <f t="shared" si="9"/>
        <v>155.4</v>
      </c>
      <c r="T114" s="15">
        <f>'[1]TCE - ANEXO III - Preencher'!U123</f>
        <v>82.67</v>
      </c>
      <c r="U114" s="15">
        <f>'[1]TCE - ANEXO III - Preencher'!V123</f>
        <v>0</v>
      </c>
      <c r="V114" s="16">
        <f t="shared" si="10"/>
        <v>82.67</v>
      </c>
      <c r="W114" s="17" t="str">
        <f>IF('[1]TCE - ANEXO III - Preencher'!X123="","",'[1]TCE - ANEXO III - Preencher'!X123)</f>
        <v>AUX. CRECHE I/AUX CRECHE M/ANT (RETROATIVO)</v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352.00000000000006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FLAVIA DA SILVA ALVES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513220</v>
      </c>
      <c r="G115" s="13">
        <f>IF('[1]TCE - ANEXO III - Preencher'!H124="","",'[1]TCE - ANEXO III - Preencher'!H124)</f>
        <v>44440</v>
      </c>
      <c r="H115" s="14">
        <f>'[1]TCE - ANEXO III - Preencher'!I124</f>
        <v>0</v>
      </c>
      <c r="I115" s="14">
        <f>'[1]TCE - ANEXO III - Preencher'!J124</f>
        <v>138.63999999999999</v>
      </c>
      <c r="J115" s="14">
        <f>'[1]TCE - ANEXO III - Preencher'!K124</f>
        <v>0</v>
      </c>
      <c r="K115" s="15">
        <f>'[1]TCE - ANEXO III - Preencher'!L124</f>
        <v>131.715857142</v>
      </c>
      <c r="L115" s="15">
        <f>'[1]TCE - ANEXO III - Preencher'!M124</f>
        <v>22.26</v>
      </c>
      <c r="M115" s="15">
        <f t="shared" si="7"/>
        <v>109.455857142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222</v>
      </c>
      <c r="R115" s="15">
        <f>'[1]TCE - ANEXO III - Preencher'!S124</f>
        <v>66.78</v>
      </c>
      <c r="S115" s="16">
        <f t="shared" si="9"/>
        <v>155.22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405.24585714199998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GERLENI DE PAULA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44440</v>
      </c>
      <c r="H116" s="14">
        <f>'[1]TCE - ANEXO III - Preencher'!I125</f>
        <v>0</v>
      </c>
      <c r="I116" s="14">
        <f>'[1]TCE - ANEXO III - Preencher'!J125</f>
        <v>294.1592</v>
      </c>
      <c r="J116" s="14">
        <f>'[1]TCE - ANEXO III - Preencher'!K125</f>
        <v>0</v>
      </c>
      <c r="K116" s="15">
        <f>'[1]TCE - ANEXO III - Preencher'!L125</f>
        <v>131.715857142</v>
      </c>
      <c r="L116" s="15">
        <f>'[1]TCE - ANEXO III - Preencher'!M125</f>
        <v>3.53</v>
      </c>
      <c r="M116" s="15">
        <f t="shared" si="7"/>
        <v>128.185857142</v>
      </c>
      <c r="N116" s="15">
        <f>'[1]TCE - ANEXO III - Preencher'!O125</f>
        <v>1.59</v>
      </c>
      <c r="O116" s="15">
        <f>'[1]TCE - ANEXO III - Preencher'!P125</f>
        <v>0</v>
      </c>
      <c r="P116" s="16">
        <f t="shared" si="8"/>
        <v>1.59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423.93505714199995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KARLA MELO DA SILVA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252545</v>
      </c>
      <c r="G117" s="13">
        <f>IF('[1]TCE - ANEXO III - Preencher'!H126="","",'[1]TCE - ANEXO III - Preencher'!H126)</f>
        <v>44440</v>
      </c>
      <c r="H117" s="14">
        <f>'[1]TCE - ANEXO III - Preencher'!I126</f>
        <v>0</v>
      </c>
      <c r="I117" s="14">
        <f>'[1]TCE - ANEXO III - Preencher'!J126</f>
        <v>226.78800000000001</v>
      </c>
      <c r="J117" s="14">
        <f>'[1]TCE - ANEXO III - Preencher'!K126</f>
        <v>0</v>
      </c>
      <c r="K117" s="15">
        <f>'[1]TCE - ANEXO III - Preencher'!L126</f>
        <v>131.715857142</v>
      </c>
      <c r="L117" s="15">
        <f>'[1]TCE - ANEXO III - Preencher'!M126</f>
        <v>32.28</v>
      </c>
      <c r="M117" s="15">
        <f t="shared" si="7"/>
        <v>99.435857142000003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82.67</v>
      </c>
      <c r="U117" s="15">
        <f>'[1]TCE - ANEXO III - Preencher'!V126</f>
        <v>0</v>
      </c>
      <c r="V117" s="16">
        <f t="shared" si="10"/>
        <v>82.67</v>
      </c>
      <c r="W117" s="17" t="str">
        <f>IF('[1]TCE - ANEXO III - Preencher'!X126="","",'[1]TCE - ANEXO III - Preencher'!X126)</f>
        <v>AUX. CRECHE I/AUX CRECHE M/ANT (RETROATIVO)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410.82385714200007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KARLLA DA SILVA MACIEL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411010</v>
      </c>
      <c r="G118" s="13">
        <f>IF('[1]TCE - ANEXO III - Preencher'!H127="","",'[1]TCE - ANEXO III - Preencher'!H127)</f>
        <v>44440</v>
      </c>
      <c r="H118" s="14">
        <f>'[1]TCE - ANEXO III - Preencher'!I127</f>
        <v>0</v>
      </c>
      <c r="I118" s="14">
        <f>'[1]TCE - ANEXO III - Preencher'!J127</f>
        <v>157.17519999999999</v>
      </c>
      <c r="J118" s="14">
        <f>'[1]TCE - ANEXO III - Preencher'!K127</f>
        <v>0</v>
      </c>
      <c r="K118" s="15">
        <f>'[1]TCE - ANEXO III - Preencher'!L127</f>
        <v>131.715857142</v>
      </c>
      <c r="L118" s="15">
        <f>'[1]TCE - ANEXO III - Preencher'!M127</f>
        <v>25.15</v>
      </c>
      <c r="M118" s="15">
        <f t="shared" si="7"/>
        <v>106.565857142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265.671057142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KAROLINA FLORENTINO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354205</v>
      </c>
      <c r="G119" s="13">
        <f>IF('[1]TCE - ANEXO III - Preencher'!H128="","",'[1]TCE - ANEXO III - Preencher'!H128)</f>
        <v>44440</v>
      </c>
      <c r="H119" s="14">
        <f>'[1]TCE - ANEXO III - Preencher'!I128</f>
        <v>0</v>
      </c>
      <c r="I119" s="14">
        <f>'[1]TCE - ANEXO III - Preencher'!J128</f>
        <v>564.11120000000005</v>
      </c>
      <c r="J119" s="14">
        <f>'[1]TCE - ANEXO III - Preencher'!K128</f>
        <v>0</v>
      </c>
      <c r="K119" s="15">
        <f>'[1]TCE - ANEXO III - Preencher'!L128</f>
        <v>131.715857142</v>
      </c>
      <c r="L119" s="15">
        <f>'[1]TCE - ANEXO III - Preencher'!M128</f>
        <v>3.32</v>
      </c>
      <c r="M119" s="15">
        <f t="shared" si="7"/>
        <v>128.39585714200001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694.43705714200007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KAROLLINA DA SILVA MAIA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44440</v>
      </c>
      <c r="H120" s="14">
        <f>'[1]TCE - ANEXO III - Preencher'!I129</f>
        <v>0</v>
      </c>
      <c r="I120" s="14">
        <f>'[1]TCE - ANEXO III - Preencher'!J129</f>
        <v>254.51920000000001</v>
      </c>
      <c r="J120" s="14">
        <f>'[1]TCE - ANEXO III - Preencher'!K129</f>
        <v>0</v>
      </c>
      <c r="K120" s="15">
        <f>'[1]TCE - ANEXO III - Preencher'!L129</f>
        <v>131.715857142</v>
      </c>
      <c r="L120" s="15">
        <f>'[1]TCE - ANEXO III - Preencher'!M129</f>
        <v>3.31</v>
      </c>
      <c r="M120" s="15">
        <f t="shared" si="7"/>
        <v>128.405857142</v>
      </c>
      <c r="N120" s="15">
        <f>'[1]TCE - ANEXO III - Preencher'!O129</f>
        <v>1.59</v>
      </c>
      <c r="O120" s="15">
        <f>'[1]TCE - ANEXO III - Preencher'!P129</f>
        <v>0</v>
      </c>
      <c r="P120" s="16">
        <f t="shared" si="8"/>
        <v>1.59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103.28</v>
      </c>
      <c r="U120" s="15">
        <f>'[1]TCE - ANEXO III - Preencher'!V129</f>
        <v>0</v>
      </c>
      <c r="V120" s="16">
        <f t="shared" si="10"/>
        <v>103.28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487.79505714200002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KAROLLYNE CAVALCANTI SOUSA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223505</v>
      </c>
      <c r="G121" s="13">
        <f>IF('[1]TCE - ANEXO III - Preencher'!H130="","",'[1]TCE - ANEXO III - Preencher'!H130)</f>
        <v>44440</v>
      </c>
      <c r="H121" s="14">
        <f>'[1]TCE - ANEXO III - Preencher'!I130</f>
        <v>0</v>
      </c>
      <c r="I121" s="14">
        <f>'[1]TCE - ANEXO III - Preencher'!J130</f>
        <v>240.1832</v>
      </c>
      <c r="J121" s="14">
        <f>'[1]TCE - ANEXO III - Preencher'!K130</f>
        <v>0</v>
      </c>
      <c r="K121" s="15">
        <f>'[1]TCE - ANEXO III - Preencher'!L130</f>
        <v>131.715857142</v>
      </c>
      <c r="L121" s="15">
        <f>'[1]TCE - ANEXO III - Preencher'!M130</f>
        <v>2.66</v>
      </c>
      <c r="M121" s="15">
        <f t="shared" si="7"/>
        <v>129.05585714200001</v>
      </c>
      <c r="N121" s="15">
        <f>'[1]TCE - ANEXO III - Preencher'!O130</f>
        <v>1.59</v>
      </c>
      <c r="O121" s="15">
        <f>'[1]TCE - ANEXO III - Preencher'!P130</f>
        <v>0</v>
      </c>
      <c r="P121" s="16">
        <f t="shared" si="8"/>
        <v>1.59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370.82905714199995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LUCIA CAVALCANTI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514320</v>
      </c>
      <c r="G122" s="13">
        <f>IF('[1]TCE - ANEXO III - Preencher'!H131="","",'[1]TCE - ANEXO III - Preencher'!H131)</f>
        <v>44440</v>
      </c>
      <c r="H122" s="14">
        <f>'[1]TCE - ANEXO III - Preencher'!I131</f>
        <v>0</v>
      </c>
      <c r="I122" s="14">
        <f>'[1]TCE - ANEXO III - Preencher'!J131</f>
        <v>107.64879999999999</v>
      </c>
      <c r="J122" s="14">
        <f>'[1]TCE - ANEXO III - Preencher'!K131</f>
        <v>0</v>
      </c>
      <c r="K122" s="15">
        <f>'[1]TCE - ANEXO III - Preencher'!L131</f>
        <v>131.715857142</v>
      </c>
      <c r="L122" s="15">
        <f>'[1]TCE - ANEXO III - Preencher'!M131</f>
        <v>19.98</v>
      </c>
      <c r="M122" s="15">
        <f t="shared" si="7"/>
        <v>111.735857142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221.31465714199999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LUCIA DEJANIRA DE SOUZA CABRAL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44440</v>
      </c>
      <c r="H123" s="14">
        <f>'[1]TCE - ANEXO III - Preencher'!I132</f>
        <v>0</v>
      </c>
      <c r="I123" s="14">
        <f>'[1]TCE - ANEXO III - Preencher'!J132</f>
        <v>220.68879999999999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222.61879999999999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LUCIA DOS SANTOS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44440</v>
      </c>
      <c r="H124" s="14">
        <f>'[1]TCE - ANEXO III - Preencher'!I133</f>
        <v>0</v>
      </c>
      <c r="I124" s="14">
        <f>'[1]TCE - ANEXO III - Preencher'!J133</f>
        <v>160.65119999999999</v>
      </c>
      <c r="J124" s="14">
        <f>'[1]TCE - ANEXO III - Preencher'!K133</f>
        <v>0</v>
      </c>
      <c r="K124" s="15">
        <f>'[1]TCE - ANEXO III - Preencher'!L133</f>
        <v>131.715857142</v>
      </c>
      <c r="L124" s="15">
        <f>'[1]TCE - ANEXO III - Preencher'!M133</f>
        <v>26.3</v>
      </c>
      <c r="M124" s="15">
        <f t="shared" si="7"/>
        <v>105.41585714200001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267.99705714200002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MARIA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521130</v>
      </c>
      <c r="G125" s="13">
        <f>IF('[1]TCE - ANEXO III - Preencher'!H134="","",'[1]TCE - ANEXO III - Preencher'!H134)</f>
        <v>44440</v>
      </c>
      <c r="H125" s="14">
        <f>'[1]TCE - ANEXO III - Preencher'!I134</f>
        <v>0</v>
      </c>
      <c r="I125" s="14">
        <f>'[1]TCE - ANEXO III - Preencher'!J134</f>
        <v>121.7328</v>
      </c>
      <c r="J125" s="14">
        <f>'[1]TCE - ANEXO III - Preencher'!K134</f>
        <v>0</v>
      </c>
      <c r="K125" s="15">
        <f>'[1]TCE - ANEXO III - Preencher'!L134</f>
        <v>131.715857142</v>
      </c>
      <c r="L125" s="15">
        <f>'[1]TCE - ANEXO III - Preencher'!M134</f>
        <v>22.26</v>
      </c>
      <c r="M125" s="15">
        <f t="shared" si="7"/>
        <v>109.455857142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233.11865714200002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MARIA DE LIMA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322205</v>
      </c>
      <c r="G126" s="13">
        <f>IF('[1]TCE - ANEXO III - Preencher'!H135="","",'[1]TCE - ANEXO III - Preencher'!H135)</f>
        <v>44440</v>
      </c>
      <c r="H126" s="14">
        <f>'[1]TCE - ANEXO III - Preencher'!I135</f>
        <v>0</v>
      </c>
      <c r="I126" s="14">
        <f>'[1]TCE - ANEXO III - Preencher'!J135</f>
        <v>174.10720000000001</v>
      </c>
      <c r="J126" s="14">
        <f>'[1]TCE - ANEXO III - Preencher'!K135</f>
        <v>0</v>
      </c>
      <c r="K126" s="15">
        <f>'[1]TCE - ANEXO III - Preencher'!L135</f>
        <v>131.715857142</v>
      </c>
      <c r="L126" s="15">
        <f>'[1]TCE - ANEXO III - Preencher'!M135</f>
        <v>26.3</v>
      </c>
      <c r="M126" s="15">
        <f t="shared" si="7"/>
        <v>105.41585714200001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281.45305714200003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MARIA SOARES DOMINGOS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44440</v>
      </c>
      <c r="H127" s="14">
        <f>'[1]TCE - ANEXO III - Preencher'!I136</f>
        <v>0</v>
      </c>
      <c r="I127" s="14">
        <f>'[1]TCE - ANEXO III - Preencher'!J136</f>
        <v>138.43360000000001</v>
      </c>
      <c r="J127" s="14">
        <f>'[1]TCE - ANEXO III - Preencher'!K136</f>
        <v>0</v>
      </c>
      <c r="K127" s="15">
        <f>'[1]TCE - ANEXO III - Preencher'!L136</f>
        <v>131.715857142</v>
      </c>
      <c r="L127" s="15">
        <f>'[1]TCE - ANEXO III - Preencher'!M136</f>
        <v>26.3</v>
      </c>
      <c r="M127" s="15">
        <f t="shared" si="7"/>
        <v>105.41585714200001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69.41</v>
      </c>
      <c r="U127" s="15">
        <f>'[1]TCE - ANEXO III - Preencher'!V136</f>
        <v>0</v>
      </c>
      <c r="V127" s="16">
        <f t="shared" si="10"/>
        <v>69.41</v>
      </c>
      <c r="W127" s="17" t="str">
        <f>IF('[1]TCE - ANEXO III - Preencher'!X136="","",'[1]TCE - ANEXO III - Preencher'!X136)</f>
        <v>AUX. CRECHE I</v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315.18945714200004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PAULA ALVES OLIVEIRA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322205</v>
      </c>
      <c r="G128" s="13">
        <f>IF('[1]TCE - ANEXO III - Preencher'!H137="","",'[1]TCE - ANEXO III - Preencher'!H137)</f>
        <v>44440</v>
      </c>
      <c r="H128" s="14">
        <f>'[1]TCE - ANEXO III - Preencher'!I137</f>
        <v>0</v>
      </c>
      <c r="I128" s="14">
        <f>'[1]TCE - ANEXO III - Preencher'!J137</f>
        <v>202.0104</v>
      </c>
      <c r="J128" s="14">
        <f>'[1]TCE - ANEXO III - Preencher'!K137</f>
        <v>0</v>
      </c>
      <c r="K128" s="15">
        <f>'[1]TCE - ANEXO III - Preencher'!L137</f>
        <v>131.715857142</v>
      </c>
      <c r="L128" s="15">
        <f>'[1]TCE - ANEXO III - Preencher'!M137</f>
        <v>0.88</v>
      </c>
      <c r="M128" s="15">
        <f t="shared" si="7"/>
        <v>130.83585714200001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334.77625714200002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PAULA DA CONCEIÇAO JUSTINO RAMOS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44440</v>
      </c>
      <c r="H129" s="14">
        <f>'[1]TCE - ANEXO III - Preencher'!I138</f>
        <v>0</v>
      </c>
      <c r="I129" s="14">
        <f>'[1]TCE - ANEXO III - Preencher'!J138</f>
        <v>215.1352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1.59</v>
      </c>
      <c r="O129" s="15">
        <f>'[1]TCE - ANEXO III - Preencher'!P138</f>
        <v>0</v>
      </c>
      <c r="P129" s="16">
        <f t="shared" si="8"/>
        <v>1.59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216.7252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PAULA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44440</v>
      </c>
      <c r="H130" s="14">
        <f>'[1]TCE - ANEXO III - Preencher'!I139</f>
        <v>0</v>
      </c>
      <c r="I130" s="14">
        <f>'[1]TCE - ANEXO III - Preencher'!J139</f>
        <v>180.45840000000001</v>
      </c>
      <c r="J130" s="14">
        <f>'[1]TCE - ANEXO III - Preencher'!K139</f>
        <v>0</v>
      </c>
      <c r="K130" s="15">
        <f>'[1]TCE - ANEXO III - Preencher'!L139</f>
        <v>131.715857142</v>
      </c>
      <c r="L130" s="15">
        <f>'[1]TCE - ANEXO III - Preencher'!M139</f>
        <v>26.3</v>
      </c>
      <c r="M130" s="15">
        <f t="shared" si="7"/>
        <v>105.41585714200001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287.80425714200004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PAULA DA SILVA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763305</v>
      </c>
      <c r="G131" s="13">
        <f>IF('[1]TCE - ANEXO III - Preencher'!H140="","",'[1]TCE - ANEXO III - Preencher'!H140)</f>
        <v>44440</v>
      </c>
      <c r="H131" s="14">
        <f>'[1]TCE - ANEXO III - Preencher'!I140</f>
        <v>0</v>
      </c>
      <c r="I131" s="14">
        <f>'[1]TCE - ANEXO III - Preencher'!J140</f>
        <v>119.0488</v>
      </c>
      <c r="J131" s="14">
        <f>'[1]TCE - ANEXO III - Preencher'!K140</f>
        <v>0</v>
      </c>
      <c r="K131" s="15">
        <f>'[1]TCE - ANEXO III - Preencher'!L140</f>
        <v>131.715857142</v>
      </c>
      <c r="L131" s="15">
        <f>'[1]TCE - ANEXO III - Preencher'!M140</f>
        <v>22.26</v>
      </c>
      <c r="M131" s="15">
        <f t="shared" si="7"/>
        <v>109.455857142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230.43465714199999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PAULA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44440</v>
      </c>
      <c r="H132" s="14">
        <f>'[1]TCE - ANEXO III - Preencher'!I141</f>
        <v>0</v>
      </c>
      <c r="I132" s="14">
        <f>'[1]TCE - ANEXO III - Preencher'!J141</f>
        <v>140.15039999999999</v>
      </c>
      <c r="J132" s="14">
        <f>'[1]TCE - ANEXO III - Preencher'!K141</f>
        <v>4995.63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5137.7103999999999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PAULA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44440</v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131.715857142</v>
      </c>
      <c r="L133" s="15">
        <f>'[1]TCE - ANEXO III - Preencher'!M142</f>
        <v>26.3</v>
      </c>
      <c r="M133" s="15">
        <f t="shared" si="13"/>
        <v>105.41585714200001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107.34585714200001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PAULA DA SILVA FARIAS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411010</v>
      </c>
      <c r="G134" s="13">
        <f>IF('[1]TCE - ANEXO III - Preencher'!H143="","",'[1]TCE - ANEXO III - Preencher'!H143)</f>
        <v>44440</v>
      </c>
      <c r="H134" s="14">
        <f>'[1]TCE - ANEXO III - Preencher'!I143</f>
        <v>0</v>
      </c>
      <c r="I134" s="14">
        <f>'[1]TCE - ANEXO III - Preencher'!J143</f>
        <v>100.59439999999999</v>
      </c>
      <c r="J134" s="14">
        <f>'[1]TCE - ANEXO III - Preencher'!K143</f>
        <v>0</v>
      </c>
      <c r="K134" s="15">
        <f>'[1]TCE - ANEXO III - Preencher'!L143</f>
        <v>131.715857142</v>
      </c>
      <c r="L134" s="15">
        <f>'[1]TCE - ANEXO III - Preencher'!M143</f>
        <v>25.15</v>
      </c>
      <c r="M134" s="15">
        <f t="shared" si="13"/>
        <v>106.565857142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209.09025714199998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PAULA DE BARROS FERREIRA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44440</v>
      </c>
      <c r="H135" s="14">
        <f>'[1]TCE - ANEXO III - Preencher'!I144</f>
        <v>0</v>
      </c>
      <c r="I135" s="14">
        <f>'[1]TCE - ANEXO III - Preencher'!J144</f>
        <v>154.55520000000001</v>
      </c>
      <c r="J135" s="14">
        <f>'[1]TCE - ANEXO III - Preencher'!K144</f>
        <v>0</v>
      </c>
      <c r="K135" s="15">
        <f>'[1]TCE - ANEXO III - Preencher'!L144</f>
        <v>131.715857142</v>
      </c>
      <c r="L135" s="15">
        <f>'[1]TCE - ANEXO III - Preencher'!M144</f>
        <v>26.3</v>
      </c>
      <c r="M135" s="15">
        <f t="shared" si="13"/>
        <v>105.41585714200001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222</v>
      </c>
      <c r="R135" s="15">
        <f>'[1]TCE - ANEXO III - Preencher'!S144</f>
        <v>78.91</v>
      </c>
      <c r="S135" s="16">
        <f t="shared" si="15"/>
        <v>143.09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404.99105714200005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PAULA DE OLIVEIRA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223505</v>
      </c>
      <c r="G136" s="13">
        <f>IF('[1]TCE - ANEXO III - Preencher'!H145="","",'[1]TCE - ANEXO III - Preencher'!H145)</f>
        <v>44440</v>
      </c>
      <c r="H136" s="14">
        <f>'[1]TCE - ANEXO III - Preencher'!I145</f>
        <v>0</v>
      </c>
      <c r="I136" s="14">
        <f>'[1]TCE - ANEXO III - Preencher'!J145</f>
        <v>314.0752</v>
      </c>
      <c r="J136" s="14">
        <f>'[1]TCE - ANEXO III - Preencher'!K145</f>
        <v>0</v>
      </c>
      <c r="K136" s="15">
        <f>'[1]TCE - ANEXO III - Preencher'!L145</f>
        <v>131.715857142</v>
      </c>
      <c r="L136" s="15">
        <f>'[1]TCE - ANEXO III - Preencher'!M145</f>
        <v>3.41</v>
      </c>
      <c r="M136" s="15">
        <f t="shared" si="13"/>
        <v>128.30585714200001</v>
      </c>
      <c r="N136" s="15">
        <f>'[1]TCE - ANEXO III - Preencher'!O145</f>
        <v>1.59</v>
      </c>
      <c r="O136" s="15">
        <f>'[1]TCE - ANEXO III - Preencher'!P145</f>
        <v>0</v>
      </c>
      <c r="P136" s="16">
        <f t="shared" si="14"/>
        <v>1.59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443.97105714200001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PAULA MAIA LEITE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223208</v>
      </c>
      <c r="G137" s="13">
        <f>IF('[1]TCE - ANEXO III - Preencher'!H146="","",'[1]TCE - ANEXO III - Preencher'!H146)</f>
        <v>44440</v>
      </c>
      <c r="H137" s="14">
        <f>'[1]TCE - ANEXO III - Preencher'!I146</f>
        <v>0</v>
      </c>
      <c r="I137" s="14">
        <f>'[1]TCE - ANEXO III - Preencher'!J146</f>
        <v>501.12</v>
      </c>
      <c r="J137" s="14">
        <f>'[1]TCE - ANEXO III - Preencher'!K146</f>
        <v>0</v>
      </c>
      <c r="K137" s="15">
        <f>'[1]TCE - ANEXO III - Preencher'!L146</f>
        <v>131.715857142</v>
      </c>
      <c r="L137" s="15">
        <f>'[1]TCE - ANEXO III - Preencher'!M146</f>
        <v>4.6500000000000004</v>
      </c>
      <c r="M137" s="15">
        <f t="shared" si="13"/>
        <v>127.065857142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630.11585714199998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PAULA PEREIRA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44440</v>
      </c>
      <c r="H138" s="14">
        <f>'[1]TCE - ANEXO III - Preencher'!I147</f>
        <v>0</v>
      </c>
      <c r="I138" s="14">
        <f>'[1]TCE - ANEXO III - Preencher'!J147</f>
        <v>146.65520000000001</v>
      </c>
      <c r="J138" s="14">
        <f>'[1]TCE - ANEXO III - Preencher'!K147</f>
        <v>0</v>
      </c>
      <c r="K138" s="15">
        <f>'[1]TCE - ANEXO III - Preencher'!L147</f>
        <v>131.715857142</v>
      </c>
      <c r="L138" s="15">
        <f>'[1]TCE - ANEXO III - Preencher'!M147</f>
        <v>26.3</v>
      </c>
      <c r="M138" s="15">
        <f t="shared" si="13"/>
        <v>105.41585714200001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254.00105714200004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ROSA DA SILVA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514320</v>
      </c>
      <c r="G139" s="13">
        <f>IF('[1]TCE - ANEXO III - Preencher'!H148="","",'[1]TCE - ANEXO III - Preencher'!H148)</f>
        <v>44440</v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1.93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SILVEIRA DE OLIVEIRA LEO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225124</v>
      </c>
      <c r="G140" s="13">
        <f>IF('[1]TCE - ANEXO III - Preencher'!H149="","",'[1]TCE - ANEXO III - Preencher'!H149)</f>
        <v>44440</v>
      </c>
      <c r="H140" s="14">
        <f>'[1]TCE - ANEXO III - Preencher'!I149</f>
        <v>0</v>
      </c>
      <c r="I140" s="14">
        <f>'[1]TCE - ANEXO III - Preencher'!J149</f>
        <v>1507.8456000000001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6.13</v>
      </c>
      <c r="O140" s="15">
        <f>'[1]TCE - ANEXO III - Preencher'!P149</f>
        <v>1.23</v>
      </c>
      <c r="P140" s="16">
        <f t="shared" si="14"/>
        <v>4.9000000000000004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1512.7456000000002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ROSA MELO CORREA LIMA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225112</v>
      </c>
      <c r="G141" s="13">
        <f>IF('[1]TCE - ANEXO III - Preencher'!H150="","",'[1]TCE - ANEXO III - Preencher'!H150)</f>
        <v>44440</v>
      </c>
      <c r="H141" s="14">
        <f>'[1]TCE - ANEXO III - Preencher'!I150</f>
        <v>0</v>
      </c>
      <c r="I141" s="14">
        <f>'[1]TCE - ANEXO III - Preencher'!J150</f>
        <v>859.23360000000002</v>
      </c>
      <c r="J141" s="14">
        <f>'[1]TCE - ANEXO III - Preencher'!K150</f>
        <v>0</v>
      </c>
      <c r="K141" s="15">
        <f>'[1]TCE - ANEXO III - Preencher'!L150</f>
        <v>131.715857142</v>
      </c>
      <c r="L141" s="15">
        <f>'[1]TCE - ANEXO III - Preencher'!M150</f>
        <v>2.75</v>
      </c>
      <c r="M141" s="15">
        <f t="shared" si="13"/>
        <v>128.965857142</v>
      </c>
      <c r="N141" s="15">
        <f>'[1]TCE - ANEXO III - Preencher'!O150</f>
        <v>6.13</v>
      </c>
      <c r="O141" s="15">
        <f>'[1]TCE - ANEXO III - Preencher'!P150</f>
        <v>1.23</v>
      </c>
      <c r="P141" s="16">
        <f t="shared" si="14"/>
        <v>4.9000000000000004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993.09945714200001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ANALICE BARBOSA FACUNDES MARINHO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44440</v>
      </c>
      <c r="H142" s="14">
        <f>'[1]TCE - ANEXO III - Preencher'!I151</f>
        <v>0</v>
      </c>
      <c r="I142" s="14">
        <f>'[1]TCE - ANEXO III - Preencher'!J151</f>
        <v>150.12960000000001</v>
      </c>
      <c r="J142" s="14">
        <f>'[1]TCE - ANEXO III - Preencher'!K151</f>
        <v>0</v>
      </c>
      <c r="K142" s="15">
        <f>'[1]TCE - ANEXO III - Preencher'!L151</f>
        <v>131.715857142</v>
      </c>
      <c r="L142" s="15">
        <f>'[1]TCE - ANEXO III - Preencher'!M151</f>
        <v>26.3</v>
      </c>
      <c r="M142" s="15">
        <f t="shared" si="13"/>
        <v>105.41585714200001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257.47545714200004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ANDERSON BISPO DOS SANTOS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212410</v>
      </c>
      <c r="G143" s="13">
        <f>IF('[1]TCE - ANEXO III - Preencher'!H152="","",'[1]TCE - ANEXO III - Preencher'!H152)</f>
        <v>44440</v>
      </c>
      <c r="H143" s="14">
        <f>'[1]TCE - ANEXO III - Preencher'!I152</f>
        <v>0</v>
      </c>
      <c r="I143" s="14">
        <f>'[1]TCE - ANEXO III - Preencher'!J152</f>
        <v>219.2688</v>
      </c>
      <c r="J143" s="14">
        <f>'[1]TCE - ANEXO III - Preencher'!K152</f>
        <v>0</v>
      </c>
      <c r="K143" s="15">
        <f>'[1]TCE - ANEXO III - Preencher'!L152</f>
        <v>131.715857142</v>
      </c>
      <c r="L143" s="15">
        <f>'[1]TCE - ANEXO III - Preencher'!M152</f>
        <v>35.72</v>
      </c>
      <c r="M143" s="15">
        <f t="shared" si="13"/>
        <v>95.995857142000006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222</v>
      </c>
      <c r="R143" s="15">
        <f>'[1]TCE - ANEXO III - Preencher'!S152</f>
        <v>107.17</v>
      </c>
      <c r="S143" s="16">
        <f t="shared" si="15"/>
        <v>114.83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432.02465714200002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ANDERSON MIGUEL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521130</v>
      </c>
      <c r="G144" s="13">
        <f>IF('[1]TCE - ANEXO III - Preencher'!H153="","",'[1]TCE - ANEXO III - Preencher'!H153)</f>
        <v>44440</v>
      </c>
      <c r="H144" s="14">
        <f>'[1]TCE - ANEXO III - Preencher'!I153</f>
        <v>0</v>
      </c>
      <c r="I144" s="14">
        <f>'[1]TCE - ANEXO III - Preencher'!J153</f>
        <v>131.43360000000001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133.36360000000002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ANDERSON NAPOLEAO CRUZ LUCENA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225120</v>
      </c>
      <c r="G145" s="13">
        <f>IF('[1]TCE - ANEXO III - Preencher'!H154="","",'[1]TCE - ANEXO III - Preencher'!H154)</f>
        <v>44440</v>
      </c>
      <c r="H145" s="14">
        <f>'[1]TCE - ANEXO III - Preencher'!I154</f>
        <v>0</v>
      </c>
      <c r="I145" s="14">
        <f>'[1]TCE - ANEXO III - Preencher'!J154</f>
        <v>957.78560000000004</v>
      </c>
      <c r="J145" s="14">
        <f>'[1]TCE - ANEXO III - Preencher'!K154</f>
        <v>0</v>
      </c>
      <c r="K145" s="15">
        <f>'[1]TCE - ANEXO III - Preencher'!L154</f>
        <v>131.715857142</v>
      </c>
      <c r="L145" s="15">
        <f>'[1]TCE - ANEXO III - Preencher'!M154</f>
        <v>2.75</v>
      </c>
      <c r="M145" s="15">
        <f t="shared" si="13"/>
        <v>128.965857142</v>
      </c>
      <c r="N145" s="15">
        <f>'[1]TCE - ANEXO III - Preencher'!O154</f>
        <v>6.13</v>
      </c>
      <c r="O145" s="15">
        <f>'[1]TCE - ANEXO III - Preencher'!P154</f>
        <v>1.23</v>
      </c>
      <c r="P145" s="16">
        <f t="shared" si="14"/>
        <v>4.9000000000000004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1091.6514571420003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ANDERSON SANTIAGO DA SILVA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782305</v>
      </c>
      <c r="G146" s="13">
        <f>IF('[1]TCE - ANEXO III - Preencher'!H155="","",'[1]TCE - ANEXO III - Preencher'!H155)</f>
        <v>44440</v>
      </c>
      <c r="H146" s="14">
        <f>'[1]TCE - ANEXO III - Preencher'!I155</f>
        <v>0</v>
      </c>
      <c r="I146" s="14">
        <f>'[1]TCE - ANEXO III - Preencher'!J155</f>
        <v>163.0864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165.0164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ANDERSON VAGNER BARBOSA DOS SANTOS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411010</v>
      </c>
      <c r="G147" s="13">
        <f>IF('[1]TCE - ANEXO III - Preencher'!H156="","",'[1]TCE - ANEXO III - Preencher'!H156)</f>
        <v>44440</v>
      </c>
      <c r="H147" s="14">
        <f>'[1]TCE - ANEXO III - Preencher'!I156</f>
        <v>0</v>
      </c>
      <c r="I147" s="14">
        <f>'[1]TCE - ANEXO III - Preencher'!J156</f>
        <v>115.20480000000001</v>
      </c>
      <c r="J147" s="14">
        <f>'[1]TCE - ANEXO III - Preencher'!K156</f>
        <v>0</v>
      </c>
      <c r="K147" s="15">
        <f>'[1]TCE - ANEXO III - Preencher'!L156</f>
        <v>131.715857142</v>
      </c>
      <c r="L147" s="15">
        <f>'[1]TCE - ANEXO III - Preencher'!M156</f>
        <v>25.15</v>
      </c>
      <c r="M147" s="15">
        <f t="shared" si="13"/>
        <v>106.565857142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222</v>
      </c>
      <c r="R147" s="15">
        <f>'[1]TCE - ANEXO III - Preencher'!S156</f>
        <v>75.45</v>
      </c>
      <c r="S147" s="16">
        <f t="shared" si="15"/>
        <v>146.55000000000001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370.25065714200002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ANDRE DA SILVA SANTOS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223605</v>
      </c>
      <c r="G148" s="13">
        <f>IF('[1]TCE - ANEXO III - Preencher'!H157="","",'[1]TCE - ANEXO III - Preencher'!H157)</f>
        <v>44440</v>
      </c>
      <c r="H148" s="14">
        <f>'[1]TCE - ANEXO III - Preencher'!I157</f>
        <v>0</v>
      </c>
      <c r="I148" s="14">
        <f>'[1]TCE - ANEXO III - Preencher'!J157</f>
        <v>225.292</v>
      </c>
      <c r="J148" s="14">
        <f>'[1]TCE - ANEXO III - Preencher'!K157</f>
        <v>0</v>
      </c>
      <c r="K148" s="15">
        <f>'[1]TCE - ANEXO III - Preencher'!L157</f>
        <v>131.715857142</v>
      </c>
      <c r="L148" s="15">
        <f>'[1]TCE - ANEXO III - Preencher'!M157</f>
        <v>2.39</v>
      </c>
      <c r="M148" s="15">
        <f t="shared" si="13"/>
        <v>129.32585714200002</v>
      </c>
      <c r="N148" s="15">
        <f>'[1]TCE - ANEXO III - Preencher'!O157</f>
        <v>1.59</v>
      </c>
      <c r="O148" s="15">
        <f>'[1]TCE - ANEXO III - Preencher'!P157</f>
        <v>0</v>
      </c>
      <c r="P148" s="16">
        <f t="shared" si="14"/>
        <v>1.59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356.20785714200002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ANDRE DOS SANTOS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223505</v>
      </c>
      <c r="G149" s="13">
        <f>IF('[1]TCE - ANEXO III - Preencher'!H158="","",'[1]TCE - ANEXO III - Preencher'!H158)</f>
        <v>44440</v>
      </c>
      <c r="H149" s="14">
        <f>'[1]TCE - ANEXO III - Preencher'!I158</f>
        <v>0</v>
      </c>
      <c r="I149" s="14">
        <f>'[1]TCE - ANEXO III - Preencher'!J158</f>
        <v>209.9736</v>
      </c>
      <c r="J149" s="14">
        <f>'[1]TCE - ANEXO III - Preencher'!K158</f>
        <v>0</v>
      </c>
      <c r="K149" s="15">
        <f>'[1]TCE - ANEXO III - Preencher'!L158</f>
        <v>131.715857142</v>
      </c>
      <c r="L149" s="15">
        <f>'[1]TCE - ANEXO III - Preencher'!M158</f>
        <v>2.66</v>
      </c>
      <c r="M149" s="15">
        <f t="shared" si="13"/>
        <v>129.05585714200001</v>
      </c>
      <c r="N149" s="15">
        <f>'[1]TCE - ANEXO III - Preencher'!O158</f>
        <v>1.59</v>
      </c>
      <c r="O149" s="15">
        <f>'[1]TCE - ANEXO III - Preencher'!P158</f>
        <v>0</v>
      </c>
      <c r="P149" s="16">
        <f t="shared" si="14"/>
        <v>1.59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340.61945714199999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ANDREA CARLA DE SOUZA PEREIRA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223405</v>
      </c>
      <c r="G150" s="13">
        <f>IF('[1]TCE - ANEXO III - Preencher'!H159="","",'[1]TCE - ANEXO III - Preencher'!H159)</f>
        <v>44440</v>
      </c>
      <c r="H150" s="14">
        <f>'[1]TCE - ANEXO III - Preencher'!I159</f>
        <v>0</v>
      </c>
      <c r="I150" s="14">
        <f>'[1]TCE - ANEXO III - Preencher'!J159</f>
        <v>259.50560000000002</v>
      </c>
      <c r="J150" s="14">
        <f>'[1]TCE - ANEXO III - Preencher'!K159</f>
        <v>0</v>
      </c>
      <c r="K150" s="15">
        <f>'[1]TCE - ANEXO III - Preencher'!L159</f>
        <v>131.715857142</v>
      </c>
      <c r="L150" s="15">
        <f>'[1]TCE - ANEXO III - Preencher'!M159</f>
        <v>13.49</v>
      </c>
      <c r="M150" s="15">
        <f t="shared" si="13"/>
        <v>118.22585714200001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379.66145714200002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ANDREA CORREIA DE SANTANA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44440</v>
      </c>
      <c r="H151" s="14">
        <f>'[1]TCE - ANEXO III - Preencher'!I160</f>
        <v>0</v>
      </c>
      <c r="I151" s="14">
        <f>'[1]TCE - ANEXO III - Preencher'!J160</f>
        <v>167.06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168.99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ANDREA FERNANDA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223505</v>
      </c>
      <c r="G152" s="13">
        <f>IF('[1]TCE - ANEXO III - Preencher'!H161="","",'[1]TCE - ANEXO III - Preencher'!H161)</f>
        <v>44440</v>
      </c>
      <c r="H152" s="14">
        <f>'[1]TCE - ANEXO III - Preencher'!I161</f>
        <v>0</v>
      </c>
      <c r="I152" s="14">
        <f>'[1]TCE - ANEXO III - Preencher'!J161</f>
        <v>264.04399999999998</v>
      </c>
      <c r="J152" s="14">
        <f>'[1]TCE - ANEXO III - Preencher'!K161</f>
        <v>0</v>
      </c>
      <c r="K152" s="15">
        <f>'[1]TCE - ANEXO III - Preencher'!L161</f>
        <v>131.715857142</v>
      </c>
      <c r="L152" s="15">
        <f>'[1]TCE - ANEXO III - Preencher'!M161</f>
        <v>3.53</v>
      </c>
      <c r="M152" s="15">
        <f t="shared" si="13"/>
        <v>128.185857142</v>
      </c>
      <c r="N152" s="15">
        <f>'[1]TCE - ANEXO III - Preencher'!O161</f>
        <v>1.59</v>
      </c>
      <c r="O152" s="15">
        <f>'[1]TCE - ANEXO III - Preencher'!P161</f>
        <v>0</v>
      </c>
      <c r="P152" s="16">
        <f t="shared" si="14"/>
        <v>1.59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393.81985714199999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ANDREA IDALETA DE CARVALHO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322205</v>
      </c>
      <c r="G153" s="13">
        <f>IF('[1]TCE - ANEXO III - Preencher'!H162="","",'[1]TCE - ANEXO III - Preencher'!H162)</f>
        <v>44440</v>
      </c>
      <c r="H153" s="14">
        <f>'[1]TCE - ANEXO III - Preencher'!I162</f>
        <v>0</v>
      </c>
      <c r="I153" s="14">
        <f>'[1]TCE - ANEXO III - Preencher'!J162</f>
        <v>150.4496</v>
      </c>
      <c r="J153" s="14">
        <f>'[1]TCE - ANEXO III - Preencher'!K162</f>
        <v>0</v>
      </c>
      <c r="K153" s="15">
        <f>'[1]TCE - ANEXO III - Preencher'!L162</f>
        <v>131.715857142</v>
      </c>
      <c r="L153" s="15">
        <f>'[1]TCE - ANEXO III - Preencher'!M162</f>
        <v>26.3</v>
      </c>
      <c r="M153" s="15">
        <f t="shared" si="13"/>
        <v>105.41585714200001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257.79545714200003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ANDREA KAROLINY SOUZA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223505</v>
      </c>
      <c r="G154" s="13">
        <f>IF('[1]TCE - ANEXO III - Preencher'!H163="","",'[1]TCE - ANEXO III - Preencher'!H163)</f>
        <v>44440</v>
      </c>
      <c r="H154" s="14">
        <f>'[1]TCE - ANEXO III - Preencher'!I163</f>
        <v>0</v>
      </c>
      <c r="I154" s="14">
        <f>'[1]TCE - ANEXO III - Preencher'!J163</f>
        <v>302.12880000000001</v>
      </c>
      <c r="J154" s="14">
        <f>'[1]TCE - ANEXO III - Preencher'!K163</f>
        <v>0</v>
      </c>
      <c r="K154" s="15">
        <f>'[1]TCE - ANEXO III - Preencher'!L163</f>
        <v>131.715857142</v>
      </c>
      <c r="L154" s="15">
        <f>'[1]TCE - ANEXO III - Preencher'!M163</f>
        <v>3.53</v>
      </c>
      <c r="M154" s="15">
        <f t="shared" si="13"/>
        <v>128.185857142</v>
      </c>
      <c r="N154" s="15">
        <f>'[1]TCE - ANEXO III - Preencher'!O163</f>
        <v>1.59</v>
      </c>
      <c r="O154" s="15">
        <f>'[1]TCE - ANEXO III - Preencher'!P163</f>
        <v>0</v>
      </c>
      <c r="P154" s="16">
        <f t="shared" si="14"/>
        <v>1.59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431.90465714199996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ANDREA MARIA DA SILVA SANTOS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514320</v>
      </c>
      <c r="G155" s="13">
        <f>IF('[1]TCE - ANEXO III - Preencher'!H164="","",'[1]TCE - ANEXO III - Preencher'!H164)</f>
        <v>44440</v>
      </c>
      <c r="H155" s="14">
        <f>'[1]TCE - ANEXO III - Preencher'!I164</f>
        <v>0</v>
      </c>
      <c r="I155" s="14">
        <f>'[1]TCE - ANEXO III - Preencher'!J164</f>
        <v>112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222</v>
      </c>
      <c r="R155" s="15">
        <f>'[1]TCE - ANEXO III - Preencher'!S164</f>
        <v>66.599999999999994</v>
      </c>
      <c r="S155" s="16">
        <f t="shared" si="15"/>
        <v>155.4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269.33000000000004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ANDREA MARIA DOS SANTOS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322205</v>
      </c>
      <c r="G156" s="13">
        <f>IF('[1]TCE - ANEXO III - Preencher'!H165="","",'[1]TCE - ANEXO III - Preencher'!H165)</f>
        <v>44440</v>
      </c>
      <c r="H156" s="14">
        <f>'[1]TCE - ANEXO III - Preencher'!I165</f>
        <v>0</v>
      </c>
      <c r="I156" s="14">
        <f>'[1]TCE - ANEXO III - Preencher'!J165</f>
        <v>150.18719999999999</v>
      </c>
      <c r="J156" s="14">
        <f>'[1]TCE - ANEXO III - Preencher'!K165</f>
        <v>0</v>
      </c>
      <c r="K156" s="15">
        <f>'[1]TCE - ANEXO III - Preencher'!L165</f>
        <v>131.715857142</v>
      </c>
      <c r="L156" s="15">
        <f>'[1]TCE - ANEXO III - Preencher'!M165</f>
        <v>26.3</v>
      </c>
      <c r="M156" s="15">
        <f t="shared" si="13"/>
        <v>105.41585714200001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257.53305714200002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ANDREA MARIA MORAIS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513430</v>
      </c>
      <c r="G157" s="13">
        <f>IF('[1]TCE - ANEXO III - Preencher'!H166="","",'[1]TCE - ANEXO III - Preencher'!H166)</f>
        <v>44440</v>
      </c>
      <c r="H157" s="14">
        <f>'[1]TCE - ANEXO III - Preencher'!I166</f>
        <v>0</v>
      </c>
      <c r="I157" s="14">
        <f>'[1]TCE - ANEXO III - Preencher'!J166</f>
        <v>153.6584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155.58840000000001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ANDREA SUANE BEZERRA SOARES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223605</v>
      </c>
      <c r="G158" s="13">
        <f>IF('[1]TCE - ANEXO III - Preencher'!H167="","",'[1]TCE - ANEXO III - Preencher'!H167)</f>
        <v>44440</v>
      </c>
      <c r="H158" s="14">
        <f>'[1]TCE - ANEXO III - Preencher'!I167</f>
        <v>0</v>
      </c>
      <c r="I158" s="14">
        <f>'[1]TCE - ANEXO III - Preencher'!J167</f>
        <v>321.69920000000002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1.59</v>
      </c>
      <c r="O158" s="15">
        <f>'[1]TCE - ANEXO III - Preencher'!P167</f>
        <v>0</v>
      </c>
      <c r="P158" s="16">
        <f t="shared" si="14"/>
        <v>1.59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323.28919999999999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ANDREIA MARIA SOARES DE LIMA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324205</v>
      </c>
      <c r="G159" s="13">
        <f>IF('[1]TCE - ANEXO III - Preencher'!H168="","",'[1]TCE - ANEXO III - Preencher'!H168)</f>
        <v>44440</v>
      </c>
      <c r="H159" s="14">
        <f>'[1]TCE - ANEXO III - Preencher'!I168</f>
        <v>0</v>
      </c>
      <c r="I159" s="14">
        <f>'[1]TCE - ANEXO III - Preencher'!J168</f>
        <v>171.69120000000001</v>
      </c>
      <c r="J159" s="14">
        <f>'[1]TCE - ANEXO III - Preencher'!K168</f>
        <v>0</v>
      </c>
      <c r="K159" s="15">
        <f>'[1]TCE - ANEXO III - Preencher'!L168</f>
        <v>131.715857142</v>
      </c>
      <c r="L159" s="15">
        <f>'[1]TCE - ANEXO III - Preencher'!M168</f>
        <v>34.299999999999997</v>
      </c>
      <c r="M159" s="15">
        <f t="shared" si="13"/>
        <v>97.415857142000007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271.03705714200004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ANDREIA MICHELE DE OLIVEIRA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324205</v>
      </c>
      <c r="G160" s="13">
        <f>IF('[1]TCE - ANEXO III - Preencher'!H169="","",'[1]TCE - ANEXO III - Preencher'!H169)</f>
        <v>44440</v>
      </c>
      <c r="H160" s="14">
        <f>'[1]TCE - ANEXO III - Preencher'!I169</f>
        <v>0</v>
      </c>
      <c r="I160" s="14">
        <f>'[1]TCE - ANEXO III - Preencher'!J169</f>
        <v>171.69120000000001</v>
      </c>
      <c r="J160" s="14">
        <f>'[1]TCE - ANEXO III - Preencher'!K169</f>
        <v>0</v>
      </c>
      <c r="K160" s="15">
        <f>'[1]TCE - ANEXO III - Preencher'!L169</f>
        <v>131.715857142</v>
      </c>
      <c r="L160" s="15">
        <f>'[1]TCE - ANEXO III - Preencher'!M169</f>
        <v>34.299999999999997</v>
      </c>
      <c r="M160" s="15">
        <f t="shared" si="13"/>
        <v>97.415857142000007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271.03705714200004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ANDREIA SEVERINA DE SOUZA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44440</v>
      </c>
      <c r="H161" s="14">
        <f>'[1]TCE - ANEXO III - Preencher'!I170</f>
        <v>0</v>
      </c>
      <c r="I161" s="14">
        <f>'[1]TCE - ANEXO III - Preencher'!J170</f>
        <v>157.43119999999999</v>
      </c>
      <c r="J161" s="14">
        <f>'[1]TCE - ANEXO III - Preencher'!K170</f>
        <v>0</v>
      </c>
      <c r="K161" s="15">
        <f>'[1]TCE - ANEXO III - Preencher'!L170</f>
        <v>131.715857142</v>
      </c>
      <c r="L161" s="15">
        <f>'[1]TCE - ANEXO III - Preencher'!M170</f>
        <v>26.3</v>
      </c>
      <c r="M161" s="15">
        <f t="shared" si="13"/>
        <v>105.41585714200001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138.82</v>
      </c>
      <c r="U161" s="15">
        <f>'[1]TCE - ANEXO III - Preencher'!V170</f>
        <v>0</v>
      </c>
      <c r="V161" s="16">
        <f t="shared" si="16"/>
        <v>138.82</v>
      </c>
      <c r="W161" s="17" t="str">
        <f>IF('[1]TCE - ANEXO III - Preencher'!X170="","",'[1]TCE - ANEXO III - Preencher'!X170)</f>
        <v>AUX. CRECHE I/AUX. CRECHE II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403.59705714199998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ANDREILSON DE MELO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312105</v>
      </c>
      <c r="G162" s="13">
        <f>IF('[1]TCE - ANEXO III - Preencher'!H171="","",'[1]TCE - ANEXO III - Preencher'!H171)</f>
        <v>44440</v>
      </c>
      <c r="H162" s="14">
        <f>'[1]TCE - ANEXO III - Preencher'!I171</f>
        <v>0</v>
      </c>
      <c r="I162" s="14">
        <f>'[1]TCE - ANEXO III - Preencher'!J171</f>
        <v>192.23439999999999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42.32</v>
      </c>
      <c r="U162" s="15">
        <f>'[1]TCE - ANEXO III - Preencher'!V171</f>
        <v>0</v>
      </c>
      <c r="V162" s="16">
        <f t="shared" si="16"/>
        <v>42.32</v>
      </c>
      <c r="W162" s="17" t="str">
        <f>IF('[1]TCE - ANEXO III - Preencher'!X171="","",'[1]TCE - ANEXO III - Preencher'!X171)</f>
        <v>AUX DE FERRAMENTA</v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236.48439999999999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ANDRESSA GESSICA SILVA PACHECO FREITAS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223505</v>
      </c>
      <c r="G163" s="13">
        <f>IF('[1]TCE - ANEXO III - Preencher'!H172="","",'[1]TCE - ANEXO III - Preencher'!H172)</f>
        <v>44440</v>
      </c>
      <c r="H163" s="14">
        <f>'[1]TCE - ANEXO III - Preencher'!I172</f>
        <v>0</v>
      </c>
      <c r="I163" s="14">
        <f>'[1]TCE - ANEXO III - Preencher'!J172</f>
        <v>222.89359999999999</v>
      </c>
      <c r="J163" s="14">
        <f>'[1]TCE - ANEXO III - Preencher'!K172</f>
        <v>0</v>
      </c>
      <c r="K163" s="15">
        <f>'[1]TCE - ANEXO III - Preencher'!L172</f>
        <v>131.715857142</v>
      </c>
      <c r="L163" s="15">
        <f>'[1]TCE - ANEXO III - Preencher'!M172</f>
        <v>2.66</v>
      </c>
      <c r="M163" s="15">
        <f t="shared" si="13"/>
        <v>129.05585714200001</v>
      </c>
      <c r="N163" s="15">
        <f>'[1]TCE - ANEXO III - Preencher'!O172</f>
        <v>1.59</v>
      </c>
      <c r="O163" s="15">
        <f>'[1]TCE - ANEXO III - Preencher'!P172</f>
        <v>0</v>
      </c>
      <c r="P163" s="16">
        <f t="shared" si="14"/>
        <v>1.59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353.539457142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ANDREYA KARLA NUNES DE ALMEIDA CISA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251605</v>
      </c>
      <c r="G164" s="13">
        <f>IF('[1]TCE - ANEXO III - Preencher'!H173="","",'[1]TCE - ANEXO III - Preencher'!H173)</f>
        <v>44440</v>
      </c>
      <c r="H164" s="14">
        <f>'[1]TCE - ANEXO III - Preencher'!I173</f>
        <v>0</v>
      </c>
      <c r="I164" s="14">
        <f>'[1]TCE - ANEXO III - Preencher'!J173</f>
        <v>197.35040000000001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1.93</v>
      </c>
      <c r="O164" s="15">
        <f>'[1]TCE - ANEXO III - Preencher'!P173</f>
        <v>0</v>
      </c>
      <c r="P164" s="16">
        <f t="shared" si="14"/>
        <v>1.93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199.28040000000001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ANDREZA DIAS VASCONCELOS RAMOS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44440</v>
      </c>
      <c r="H165" s="14">
        <f>'[1]TCE - ANEXO III - Preencher'!I174</f>
        <v>0</v>
      </c>
      <c r="I165" s="14">
        <f>'[1]TCE - ANEXO III - Preencher'!J174</f>
        <v>146.71279999999999</v>
      </c>
      <c r="J165" s="14">
        <f>'[1]TCE - ANEXO III - Preencher'!K174</f>
        <v>0</v>
      </c>
      <c r="K165" s="15">
        <f>'[1]TCE - ANEXO III - Preencher'!L174</f>
        <v>131.715857142</v>
      </c>
      <c r="L165" s="15">
        <f>'[1]TCE - ANEXO III - Preencher'!M174</f>
        <v>26.3</v>
      </c>
      <c r="M165" s="15">
        <f t="shared" si="13"/>
        <v>105.41585714200001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254.05865714200002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ANDREZZA MIKAELY PEREIRA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44440</v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1510.14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1512.0700000000002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ANDSON RENNER COSTA DOS SANTOS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44440</v>
      </c>
      <c r="H167" s="14">
        <f>'[1]TCE - ANEXO III - Preencher'!I176</f>
        <v>0</v>
      </c>
      <c r="I167" s="14">
        <f>'[1]TCE - ANEXO III - Preencher'!J176</f>
        <v>160.65119999999999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1.93</v>
      </c>
      <c r="O167" s="15">
        <f>'[1]TCE - ANEXO III - Preencher'!P176</f>
        <v>0</v>
      </c>
      <c r="P167" s="16">
        <f t="shared" si="14"/>
        <v>1.93</v>
      </c>
      <c r="Q167" s="15">
        <f>'[1]TCE - ANEXO III - Preencher'!R176</f>
        <v>296</v>
      </c>
      <c r="R167" s="15">
        <f>'[1]TCE - ANEXO III - Preencher'!S176</f>
        <v>78.91</v>
      </c>
      <c r="S167" s="16">
        <f t="shared" si="15"/>
        <v>217.09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379.6712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ANGELA CORREIA DA SILVA MARIANO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44440</v>
      </c>
      <c r="H168" s="14">
        <f>'[1]TCE - ANEXO III - Preencher'!I177</f>
        <v>0</v>
      </c>
      <c r="I168" s="14">
        <f>'[1]TCE - ANEXO III - Preencher'!J177</f>
        <v>173.15600000000001</v>
      </c>
      <c r="J168" s="14">
        <f>'[1]TCE - ANEXO III - Preencher'!K177</f>
        <v>0</v>
      </c>
      <c r="K168" s="15">
        <f>'[1]TCE - ANEXO III - Preencher'!L177</f>
        <v>131.715857142</v>
      </c>
      <c r="L168" s="15">
        <f>'[1]TCE - ANEXO III - Preencher'!M177</f>
        <v>26.3</v>
      </c>
      <c r="M168" s="15">
        <f t="shared" si="13"/>
        <v>105.41585714200001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280.50185714200001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ANGELA CRISTINA PAULINA FERREIRA ACIOLI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44440</v>
      </c>
      <c r="H169" s="14">
        <f>'[1]TCE - ANEXO III - Preencher'!I178</f>
        <v>0</v>
      </c>
      <c r="I169" s="14">
        <f>'[1]TCE - ANEXO III - Preencher'!J178</f>
        <v>174.10720000000001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176.03720000000001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ANGELA FERREIRA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44440</v>
      </c>
      <c r="H170" s="14">
        <f>'[1]TCE - ANEXO III - Preencher'!I179</f>
        <v>0</v>
      </c>
      <c r="I170" s="14">
        <f>'[1]TCE - ANEXO III - Preencher'!J179</f>
        <v>157.43119999999999</v>
      </c>
      <c r="J170" s="14">
        <f>'[1]TCE - ANEXO III - Preencher'!K179</f>
        <v>0</v>
      </c>
      <c r="K170" s="15">
        <f>'[1]TCE - ANEXO III - Preencher'!L179</f>
        <v>131.715857142</v>
      </c>
      <c r="L170" s="15">
        <f>'[1]TCE - ANEXO III - Preencher'!M179</f>
        <v>26.3</v>
      </c>
      <c r="M170" s="15">
        <f t="shared" si="13"/>
        <v>105.41585714200001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111</v>
      </c>
      <c r="R170" s="15">
        <f>'[1]TCE - ANEXO III - Preencher'!S179</f>
        <v>78.91</v>
      </c>
      <c r="S170" s="16">
        <f t="shared" si="15"/>
        <v>32.090000000000003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296.86705714200002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ANGELA MARIA DE LIMA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44440</v>
      </c>
      <c r="H171" s="14">
        <f>'[1]TCE - ANEXO III - Preencher'!I180</f>
        <v>0</v>
      </c>
      <c r="I171" s="14">
        <f>'[1]TCE - ANEXO III - Preencher'!J180</f>
        <v>144.03360000000001</v>
      </c>
      <c r="J171" s="14">
        <f>'[1]TCE - ANEXO III - Preencher'!K180</f>
        <v>0</v>
      </c>
      <c r="K171" s="15">
        <f>'[1]TCE - ANEXO III - Preencher'!L180</f>
        <v>131.715857142</v>
      </c>
      <c r="L171" s="15">
        <f>'[1]TCE - ANEXO III - Preencher'!M180</f>
        <v>26.3</v>
      </c>
      <c r="M171" s="15">
        <f t="shared" si="13"/>
        <v>105.41585714200001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251.37945714200004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ANGELA MARIA GOMES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521130</v>
      </c>
      <c r="G172" s="13">
        <f>IF('[1]TCE - ANEXO III - Preencher'!H181="","",'[1]TCE - ANEXO III - Preencher'!H181)</f>
        <v>44440</v>
      </c>
      <c r="H172" s="14">
        <f>'[1]TCE - ANEXO III - Preencher'!I181</f>
        <v>0</v>
      </c>
      <c r="I172" s="14">
        <f>'[1]TCE - ANEXO III - Preencher'!J181</f>
        <v>186.01519999999999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187.9452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ANGELA MARIA PEREIRA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44440</v>
      </c>
      <c r="H173" s="14">
        <f>'[1]TCE - ANEXO III - Preencher'!I182</f>
        <v>0</v>
      </c>
      <c r="I173" s="14">
        <f>'[1]TCE - ANEXO III - Preencher'!J182</f>
        <v>163.52719999999999</v>
      </c>
      <c r="J173" s="14">
        <f>'[1]TCE - ANEXO III - Preencher'!K182</f>
        <v>0</v>
      </c>
      <c r="K173" s="15">
        <f>'[1]TCE - ANEXO III - Preencher'!L182</f>
        <v>131.715857142</v>
      </c>
      <c r="L173" s="15">
        <f>'[1]TCE - ANEXO III - Preencher'!M182</f>
        <v>26.3</v>
      </c>
      <c r="M173" s="15">
        <f t="shared" si="13"/>
        <v>105.41585714200001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222</v>
      </c>
      <c r="R173" s="15">
        <f>'[1]TCE - ANEXO III - Preencher'!S182</f>
        <v>78.91</v>
      </c>
      <c r="S173" s="16">
        <f t="shared" si="15"/>
        <v>143.09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413.96305714200003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ANGELA ROBERTA DE LIRA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411010</v>
      </c>
      <c r="G174" s="13">
        <f>IF('[1]TCE - ANEXO III - Preencher'!H183="","",'[1]TCE - ANEXO III - Preencher'!H183)</f>
        <v>44440</v>
      </c>
      <c r="H174" s="14">
        <f>'[1]TCE - ANEXO III - Preencher'!I183</f>
        <v>0</v>
      </c>
      <c r="I174" s="14">
        <f>'[1]TCE - ANEXO III - Preencher'!J183</f>
        <v>150.46639999999999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152.3964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ANGELICA ROSA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44440</v>
      </c>
      <c r="H175" s="14">
        <f>'[1]TCE - ANEXO III - Preencher'!I184</f>
        <v>0</v>
      </c>
      <c r="I175" s="14">
        <f>'[1]TCE - ANEXO III - Preencher'!J184</f>
        <v>145.82</v>
      </c>
      <c r="J175" s="14">
        <f>'[1]TCE - ANEXO III - Preencher'!K184</f>
        <v>0</v>
      </c>
      <c r="K175" s="15">
        <f>'[1]TCE - ANEXO III - Preencher'!L184</f>
        <v>131.715857142</v>
      </c>
      <c r="L175" s="15">
        <f>'[1]TCE - ANEXO III - Preencher'!M184</f>
        <v>26.3</v>
      </c>
      <c r="M175" s="15">
        <f t="shared" si="13"/>
        <v>105.41585714200001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253.16585714199999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ANILTON PEREIRA DE MORAES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225150</v>
      </c>
      <c r="G176" s="13">
        <f>IF('[1]TCE - ANEXO III - Preencher'!H185="","",'[1]TCE - ANEXO III - Preencher'!H185)</f>
        <v>44440</v>
      </c>
      <c r="H176" s="14">
        <f>'[1]TCE - ANEXO III - Preencher'!I185</f>
        <v>0</v>
      </c>
      <c r="I176" s="14">
        <f>'[1]TCE - ANEXO III - Preencher'!J185</f>
        <v>2312.4223999999999</v>
      </c>
      <c r="J176" s="14">
        <f>'[1]TCE - ANEXO III - Preencher'!K185</f>
        <v>0</v>
      </c>
      <c r="K176" s="15">
        <f>'[1]TCE - ANEXO III - Preencher'!L185</f>
        <v>131.715857142</v>
      </c>
      <c r="L176" s="15">
        <f>'[1]TCE - ANEXO III - Preencher'!M185</f>
        <v>2.75</v>
      </c>
      <c r="M176" s="15">
        <f t="shared" si="13"/>
        <v>128.965857142</v>
      </c>
      <c r="N176" s="15">
        <f>'[1]TCE - ANEXO III - Preencher'!O185</f>
        <v>6.13</v>
      </c>
      <c r="O176" s="15">
        <f>'[1]TCE - ANEXO III - Preencher'!P185</f>
        <v>1.23</v>
      </c>
      <c r="P176" s="16">
        <f t="shared" si="14"/>
        <v>4.9000000000000004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2446.288257142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ANITA KAROLINE SILVA VANDERLEI DO NASCIMENTO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44440</v>
      </c>
      <c r="H177" s="14">
        <f>'[1]TCE - ANEXO III - Preencher'!I186</f>
        <v>0</v>
      </c>
      <c r="I177" s="14">
        <f>'[1]TCE - ANEXO III - Preencher'!J186</f>
        <v>168.84639999999999</v>
      </c>
      <c r="J177" s="14">
        <f>'[1]TCE - ANEXO III - Preencher'!K186</f>
        <v>0</v>
      </c>
      <c r="K177" s="15">
        <f>'[1]TCE - ANEXO III - Preencher'!L186</f>
        <v>131.715857142</v>
      </c>
      <c r="L177" s="15">
        <f>'[1]TCE - ANEXO III - Preencher'!M186</f>
        <v>26.3</v>
      </c>
      <c r="M177" s="15">
        <f t="shared" si="13"/>
        <v>105.41585714200001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276.19225714200002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ANNA BEATRIZ CAMPOS BRASILEIRO TIBURCIO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223505</v>
      </c>
      <c r="G178" s="13">
        <f>IF('[1]TCE - ANEXO III - Preencher'!H187="","",'[1]TCE - ANEXO III - Preencher'!H187)</f>
        <v>44440</v>
      </c>
      <c r="H178" s="14">
        <f>'[1]TCE - ANEXO III - Preencher'!I187</f>
        <v>0</v>
      </c>
      <c r="I178" s="14">
        <f>'[1]TCE - ANEXO III - Preencher'!J187</f>
        <v>301.27359999999999</v>
      </c>
      <c r="J178" s="14">
        <f>'[1]TCE - ANEXO III - Preencher'!K187</f>
        <v>0</v>
      </c>
      <c r="K178" s="15">
        <f>'[1]TCE - ANEXO III - Preencher'!L187</f>
        <v>131.715857142</v>
      </c>
      <c r="L178" s="15">
        <f>'[1]TCE - ANEXO III - Preencher'!M187</f>
        <v>3.31</v>
      </c>
      <c r="M178" s="15">
        <f t="shared" si="13"/>
        <v>128.405857142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431.609457142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ANNA BEATRIZ E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44440</v>
      </c>
      <c r="H179" s="14">
        <f>'[1]TCE - ANEXO III - Preencher'!I188</f>
        <v>0</v>
      </c>
      <c r="I179" s="14">
        <f>'[1]TCE - ANEXO III - Preencher'!J188</f>
        <v>157.23439999999999</v>
      </c>
      <c r="J179" s="14">
        <f>'[1]TCE - ANEXO III - Preencher'!K188</f>
        <v>0</v>
      </c>
      <c r="K179" s="15">
        <f>'[1]TCE - ANEXO III - Preencher'!L188</f>
        <v>131.715857142</v>
      </c>
      <c r="L179" s="15">
        <f>'[1]TCE - ANEXO III - Preencher'!M188</f>
        <v>26.3</v>
      </c>
      <c r="M179" s="15">
        <f t="shared" si="13"/>
        <v>105.41585714200001</v>
      </c>
      <c r="N179" s="15">
        <f>'[1]TCE - ANEXO III - Preencher'!O188</f>
        <v>1.59</v>
      </c>
      <c r="O179" s="15">
        <f>'[1]TCE - ANEXO III - Preencher'!P188</f>
        <v>0</v>
      </c>
      <c r="P179" s="16">
        <f t="shared" si="14"/>
        <v>1.59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264.24025714199996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ANNA KAROLINA MELO DE OLIVEIRA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223505</v>
      </c>
      <c r="G180" s="13">
        <f>IF('[1]TCE - ANEXO III - Preencher'!H189="","",'[1]TCE - ANEXO III - Preencher'!H189)</f>
        <v>44440</v>
      </c>
      <c r="H180" s="14">
        <f>'[1]TCE - ANEXO III - Preencher'!I189</f>
        <v>0</v>
      </c>
      <c r="I180" s="14">
        <f>'[1]TCE - ANEXO III - Preencher'!J189</f>
        <v>306.8304</v>
      </c>
      <c r="J180" s="14">
        <f>'[1]TCE - ANEXO III - Preencher'!K189</f>
        <v>0</v>
      </c>
      <c r="K180" s="15">
        <f>'[1]TCE - ANEXO III - Preencher'!L189</f>
        <v>131.715857142</v>
      </c>
      <c r="L180" s="15">
        <f>'[1]TCE - ANEXO III - Preencher'!M189</f>
        <v>3.53</v>
      </c>
      <c r="M180" s="15">
        <f t="shared" si="13"/>
        <v>128.185857142</v>
      </c>
      <c r="N180" s="15">
        <f>'[1]TCE - ANEXO III - Preencher'!O189</f>
        <v>1.59</v>
      </c>
      <c r="O180" s="15">
        <f>'[1]TCE - ANEXO III - Preencher'!P189</f>
        <v>0</v>
      </c>
      <c r="P180" s="16">
        <f t="shared" si="14"/>
        <v>1.59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103.28</v>
      </c>
      <c r="U180" s="15">
        <f>'[1]TCE - ANEXO III - Preencher'!V189</f>
        <v>0</v>
      </c>
      <c r="V180" s="16">
        <f t="shared" si="16"/>
        <v>103.28</v>
      </c>
      <c r="W180" s="17" t="str">
        <f>IF('[1]TCE - ANEXO III - Preencher'!X189="","",'[1]TCE - ANEXO III - Preencher'!X189)</f>
        <v>AUX. CRECHE I</v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539.88625714199998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ANNA LUISA ARAUJO BRITO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223605</v>
      </c>
      <c r="G181" s="13">
        <f>IF('[1]TCE - ANEXO III - Preencher'!H190="","",'[1]TCE - ANEXO III - Preencher'!H190)</f>
        <v>44440</v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74.22</v>
      </c>
      <c r="K181" s="15">
        <f>'[1]TCE - ANEXO III - Preencher'!L190</f>
        <v>131.715857142</v>
      </c>
      <c r="L181" s="15">
        <f>'[1]TCE - ANEXO III - Preencher'!M190</f>
        <v>0.16</v>
      </c>
      <c r="M181" s="15">
        <f t="shared" si="13"/>
        <v>131.55585714200001</v>
      </c>
      <c r="N181" s="15">
        <f>'[1]TCE - ANEXO III - Preencher'!O190</f>
        <v>1.59</v>
      </c>
      <c r="O181" s="15">
        <f>'[1]TCE - ANEXO III - Preencher'!P190</f>
        <v>0</v>
      </c>
      <c r="P181" s="16">
        <f t="shared" si="14"/>
        <v>1.59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207.36585714200001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ANNE KAROLINE LIMA DE ARAUJO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223810</v>
      </c>
      <c r="G182" s="13">
        <f>IF('[1]TCE - ANEXO III - Preencher'!H191="","",'[1]TCE - ANEXO III - Preencher'!H191)</f>
        <v>44440</v>
      </c>
      <c r="H182" s="14">
        <f>'[1]TCE - ANEXO III - Preencher'!I191</f>
        <v>0</v>
      </c>
      <c r="I182" s="14">
        <f>'[1]TCE - ANEXO III - Preencher'!J191</f>
        <v>197.35040000000001</v>
      </c>
      <c r="J182" s="14">
        <f>'[1]TCE - ANEXO III - Preencher'!K191</f>
        <v>0</v>
      </c>
      <c r="K182" s="15">
        <f>'[1]TCE - ANEXO III - Preencher'!L191</f>
        <v>131.715857142</v>
      </c>
      <c r="L182" s="15">
        <f>'[1]TCE - ANEXO III - Preencher'!M191</f>
        <v>41.03</v>
      </c>
      <c r="M182" s="15">
        <f t="shared" si="13"/>
        <v>90.685857142000003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289.96625714200002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ANNELISE CRISTINA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223710</v>
      </c>
      <c r="G183" s="13">
        <f>IF('[1]TCE - ANEXO III - Preencher'!H192="","",'[1]TCE - ANEXO III - Preencher'!H192)</f>
        <v>44440</v>
      </c>
      <c r="H183" s="14">
        <f>'[1]TCE - ANEXO III - Preencher'!I192</f>
        <v>0</v>
      </c>
      <c r="I183" s="14">
        <f>'[1]TCE - ANEXO III - Preencher'!J192</f>
        <v>437.81200000000001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439.74200000000002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ANNIELLY VIRGINIA GOMES MONTEIRO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223505</v>
      </c>
      <c r="G184" s="13">
        <f>IF('[1]TCE - ANEXO III - Preencher'!H193="","",'[1]TCE - ANEXO III - Preencher'!H193)</f>
        <v>44440</v>
      </c>
      <c r="H184" s="14">
        <f>'[1]TCE - ANEXO III - Preencher'!I193</f>
        <v>0</v>
      </c>
      <c r="I184" s="14">
        <f>'[1]TCE - ANEXO III - Preencher'!J193</f>
        <v>318.86880000000002</v>
      </c>
      <c r="J184" s="14">
        <f>'[1]TCE - ANEXO III - Preencher'!K193</f>
        <v>0</v>
      </c>
      <c r="K184" s="15">
        <f>'[1]TCE - ANEXO III - Preencher'!L193</f>
        <v>131.715857142</v>
      </c>
      <c r="L184" s="15">
        <f>'[1]TCE - ANEXO III - Preencher'!M193</f>
        <v>3.53</v>
      </c>
      <c r="M184" s="15">
        <f t="shared" si="13"/>
        <v>128.185857142</v>
      </c>
      <c r="N184" s="15">
        <f>'[1]TCE - ANEXO III - Preencher'!O193</f>
        <v>1.59</v>
      </c>
      <c r="O184" s="15">
        <f>'[1]TCE - ANEXO III - Preencher'!P193</f>
        <v>0</v>
      </c>
      <c r="P184" s="16">
        <f t="shared" si="14"/>
        <v>1.59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448.64465714199997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ANNY TORRES VILELA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223505</v>
      </c>
      <c r="G185" s="13">
        <f>IF('[1]TCE - ANEXO III - Preencher'!H194="","",'[1]TCE - ANEXO III - Preencher'!H194)</f>
        <v>44440</v>
      </c>
      <c r="H185" s="14">
        <f>'[1]TCE - ANEXO III - Preencher'!I194</f>
        <v>0</v>
      </c>
      <c r="I185" s="14">
        <f>'[1]TCE - ANEXO III - Preencher'!J194</f>
        <v>208.57599999999999</v>
      </c>
      <c r="J185" s="14">
        <f>'[1]TCE - ANEXO III - Preencher'!K194</f>
        <v>0</v>
      </c>
      <c r="K185" s="15">
        <f>'[1]TCE - ANEXO III - Preencher'!L194</f>
        <v>131.715857142</v>
      </c>
      <c r="L185" s="15">
        <f>'[1]TCE - ANEXO III - Preencher'!M194</f>
        <v>2.66</v>
      </c>
      <c r="M185" s="15">
        <f t="shared" si="13"/>
        <v>129.05585714200001</v>
      </c>
      <c r="N185" s="15">
        <f>'[1]TCE - ANEXO III - Preencher'!O194</f>
        <v>1.59</v>
      </c>
      <c r="O185" s="15">
        <f>'[1]TCE - ANEXO III - Preencher'!P194</f>
        <v>0</v>
      </c>
      <c r="P185" s="16">
        <f t="shared" si="14"/>
        <v>1.59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339.22185714199998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ANTONIA LUCIENE DA SILVA ALMEIDA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514320</v>
      </c>
      <c r="G186" s="13">
        <f>IF('[1]TCE - ANEXO III - Preencher'!H195="","",'[1]TCE - ANEXO III - Preencher'!H195)</f>
        <v>44440</v>
      </c>
      <c r="H186" s="14">
        <f>'[1]TCE - ANEXO III - Preencher'!I195</f>
        <v>0</v>
      </c>
      <c r="I186" s="14">
        <f>'[1]TCE - ANEXO III - Preencher'!J195</f>
        <v>122.8336</v>
      </c>
      <c r="J186" s="14">
        <f>'[1]TCE - ANEXO III - Preencher'!K195</f>
        <v>0</v>
      </c>
      <c r="K186" s="15">
        <f>'[1]TCE - ANEXO III - Preencher'!L195</f>
        <v>131.715857142</v>
      </c>
      <c r="L186" s="15">
        <f>'[1]TCE - ANEXO III - Preencher'!M195</f>
        <v>22.2</v>
      </c>
      <c r="M186" s="15">
        <f t="shared" si="13"/>
        <v>109.515857142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234.27945714200001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ANTONIO ALVES BEZERRA NETO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517410</v>
      </c>
      <c r="G187" s="13">
        <f>IF('[1]TCE - ANEXO III - Preencher'!H196="","",'[1]TCE - ANEXO III - Preencher'!H196)</f>
        <v>44440</v>
      </c>
      <c r="H187" s="14">
        <f>'[1]TCE - ANEXO III - Preencher'!I196</f>
        <v>0</v>
      </c>
      <c r="I187" s="14">
        <f>'[1]TCE - ANEXO III - Preencher'!J196</f>
        <v>108.676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110.60600000000001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ANTONIO ARLINDO DE MORAIS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225112</v>
      </c>
      <c r="G188" s="13">
        <f>IF('[1]TCE - ANEXO III - Preencher'!H197="","",'[1]TCE - ANEXO III - Preencher'!H197)</f>
        <v>44440</v>
      </c>
      <c r="H188" s="14">
        <f>'[1]TCE - ANEXO III - Preencher'!I197</f>
        <v>0</v>
      </c>
      <c r="I188" s="14">
        <f>'[1]TCE - ANEXO III - Preencher'!J197</f>
        <v>767.23919999999998</v>
      </c>
      <c r="J188" s="14">
        <f>'[1]TCE - ANEXO III - Preencher'!K197</f>
        <v>0</v>
      </c>
      <c r="K188" s="15">
        <f>'[1]TCE - ANEXO III - Preencher'!L197</f>
        <v>131.715857142</v>
      </c>
      <c r="L188" s="15">
        <f>'[1]TCE - ANEXO III - Preencher'!M197</f>
        <v>2.75</v>
      </c>
      <c r="M188" s="15">
        <f t="shared" si="13"/>
        <v>128.965857142</v>
      </c>
      <c r="N188" s="15">
        <f>'[1]TCE - ANEXO III - Preencher'!O197</f>
        <v>6.13</v>
      </c>
      <c r="O188" s="15">
        <f>'[1]TCE - ANEXO III - Preencher'!P197</f>
        <v>1.23</v>
      </c>
      <c r="P188" s="16">
        <f t="shared" si="14"/>
        <v>4.9000000000000004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901.10505714199996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ANTONIO AUGUSTO LIMA CARVALHO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225150</v>
      </c>
      <c r="G189" s="13">
        <f>IF('[1]TCE - ANEXO III - Preencher'!H198="","",'[1]TCE - ANEXO III - Preencher'!H198)</f>
        <v>44440</v>
      </c>
      <c r="H189" s="14">
        <f>'[1]TCE - ANEXO III - Preencher'!I198</f>
        <v>0</v>
      </c>
      <c r="I189" s="14">
        <f>'[1]TCE - ANEXO III - Preencher'!J198</f>
        <v>926.84400000000005</v>
      </c>
      <c r="J189" s="14">
        <f>'[1]TCE - ANEXO III - Preencher'!K198</f>
        <v>0</v>
      </c>
      <c r="K189" s="15">
        <f>'[1]TCE - ANEXO III - Preencher'!L198</f>
        <v>131.715857142</v>
      </c>
      <c r="L189" s="15">
        <f>'[1]TCE - ANEXO III - Preencher'!M198</f>
        <v>2.75</v>
      </c>
      <c r="M189" s="15">
        <f t="shared" si="13"/>
        <v>128.965857142</v>
      </c>
      <c r="N189" s="15">
        <f>'[1]TCE - ANEXO III - Preencher'!O198</f>
        <v>6.13</v>
      </c>
      <c r="O189" s="15">
        <f>'[1]TCE - ANEXO III - Preencher'!P198</f>
        <v>1.23</v>
      </c>
      <c r="P189" s="16">
        <f t="shared" si="14"/>
        <v>4.9000000000000004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1060.7098571420001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ANTONIO BARBOSA DE MOURA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782320</v>
      </c>
      <c r="G190" s="13">
        <f>IF('[1]TCE - ANEXO III - Preencher'!H199="","",'[1]TCE - ANEXO III - Preencher'!H199)</f>
        <v>44440</v>
      </c>
      <c r="H190" s="14">
        <f>'[1]TCE - ANEXO III - Preencher'!I199</f>
        <v>0</v>
      </c>
      <c r="I190" s="14">
        <f>'[1]TCE - ANEXO III - Preencher'!J199</f>
        <v>208.1816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210.11160000000001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ANTONIO EVANDRO BEZERRA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782320</v>
      </c>
      <c r="G191" s="13">
        <f>IF('[1]TCE - ANEXO III - Preencher'!H200="","",'[1]TCE - ANEXO III - Preencher'!H200)</f>
        <v>44440</v>
      </c>
      <c r="H191" s="14">
        <f>'[1]TCE - ANEXO III - Preencher'!I200</f>
        <v>0</v>
      </c>
      <c r="I191" s="14">
        <f>'[1]TCE - ANEXO III - Preencher'!J200</f>
        <v>210.26560000000001</v>
      </c>
      <c r="J191" s="14">
        <f>'[1]TCE - ANEXO III - Preencher'!K200</f>
        <v>0</v>
      </c>
      <c r="K191" s="15">
        <f>'[1]TCE - ANEXO III - Preencher'!L200</f>
        <v>131.715857142</v>
      </c>
      <c r="L191" s="15">
        <f>'[1]TCE - ANEXO III - Preencher'!M200</f>
        <v>40.33</v>
      </c>
      <c r="M191" s="15">
        <f t="shared" si="13"/>
        <v>91.385857142000006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303.58145714200003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ANTONIO HENRIQUE PEREIRA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322205</v>
      </c>
      <c r="G192" s="13">
        <f>IF('[1]TCE - ANEXO III - Preencher'!H201="","",'[1]TCE - ANEXO III - Preencher'!H201)</f>
        <v>44440</v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628.32000000000005</v>
      </c>
      <c r="K192" s="15">
        <f>'[1]TCE - ANEXO III - Preencher'!L201</f>
        <v>131.715857142</v>
      </c>
      <c r="L192" s="15">
        <f>'[1]TCE - ANEXO III - Preencher'!M201</f>
        <v>21.92</v>
      </c>
      <c r="M192" s="15">
        <f t="shared" si="13"/>
        <v>109.795857142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296</v>
      </c>
      <c r="R192" s="15">
        <f>'[1]TCE - ANEXO III - Preencher'!S201</f>
        <v>124.96</v>
      </c>
      <c r="S192" s="16">
        <f t="shared" si="15"/>
        <v>171.04000000000002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911.08585714200012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ANTONIO JOSE MARINHO JUVINO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324115</v>
      </c>
      <c r="G193" s="13">
        <f>IF('[1]TCE - ANEXO III - Preencher'!H202="","",'[1]TCE - ANEXO III - Preencher'!H202)</f>
        <v>44440</v>
      </c>
      <c r="H193" s="14">
        <f>'[1]TCE - ANEXO III - Preencher'!I202</f>
        <v>0</v>
      </c>
      <c r="I193" s="14">
        <f>'[1]TCE - ANEXO III - Preencher'!J202</f>
        <v>272.38639999999998</v>
      </c>
      <c r="J193" s="14">
        <f>'[1]TCE - ANEXO III - Preencher'!K202</f>
        <v>0</v>
      </c>
      <c r="K193" s="15">
        <f>'[1]TCE - ANEXO III - Preencher'!L202</f>
        <v>131.715857142</v>
      </c>
      <c r="L193" s="15">
        <f>'[1]TCE - ANEXO III - Preencher'!M202</f>
        <v>2.09</v>
      </c>
      <c r="M193" s="15">
        <f t="shared" si="13"/>
        <v>129.625857142</v>
      </c>
      <c r="N193" s="15">
        <f>'[1]TCE - ANEXO III - Preencher'!O202</f>
        <v>9.99</v>
      </c>
      <c r="O193" s="15">
        <f>'[1]TCE - ANEXO III - Preencher'!P202</f>
        <v>0</v>
      </c>
      <c r="P193" s="16">
        <f t="shared" si="14"/>
        <v>9.99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412.00225714199996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ANTONIO MARCOS CAVALCANTI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514320</v>
      </c>
      <c r="G194" s="13">
        <f>IF('[1]TCE - ANEXO III - Preencher'!H203="","",'[1]TCE - ANEXO III - Preencher'!H203)</f>
        <v>44440</v>
      </c>
      <c r="H194" s="14">
        <f>'[1]TCE - ANEXO III - Preencher'!I203</f>
        <v>0</v>
      </c>
      <c r="I194" s="14">
        <f>'[1]TCE - ANEXO III - Preencher'!J203</f>
        <v>112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1.93</v>
      </c>
      <c r="O194" s="15">
        <f>'[1]TCE - ANEXO III - Preencher'!P203</f>
        <v>0</v>
      </c>
      <c r="P194" s="16">
        <f t="shared" si="14"/>
        <v>1.93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113.93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ANTONIO OTAVIANO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44440</v>
      </c>
      <c r="H195" s="14">
        <f>'[1]TCE - ANEXO III - Preencher'!I204</f>
        <v>0</v>
      </c>
      <c r="I195" s="14">
        <f>'[1]TCE - ANEXO III - Preencher'!J204</f>
        <v>160.65119999999999</v>
      </c>
      <c r="J195" s="14">
        <f>'[1]TCE - ANEXO III - Preencher'!K204</f>
        <v>0</v>
      </c>
      <c r="K195" s="15">
        <f>'[1]TCE - ANEXO III - Preencher'!L204</f>
        <v>131.715857142</v>
      </c>
      <c r="L195" s="15">
        <f>'[1]TCE - ANEXO III - Preencher'!M204</f>
        <v>26.3</v>
      </c>
      <c r="M195" s="15">
        <f t="shared" si="13"/>
        <v>105.41585714200001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267.99705714200002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ANTONIO REIS DA SILVA GOMES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515110</v>
      </c>
      <c r="G196" s="13">
        <f>IF('[1]TCE - ANEXO III - Preencher'!H205="","",'[1]TCE - ANEXO III - Preencher'!H205)</f>
        <v>44440</v>
      </c>
      <c r="H196" s="14">
        <f>'[1]TCE - ANEXO III - Preencher'!I205</f>
        <v>0</v>
      </c>
      <c r="I196" s="14">
        <f>'[1]TCE - ANEXO III - Preencher'!J205</f>
        <v>122.7256</v>
      </c>
      <c r="J196" s="14">
        <f>'[1]TCE - ANEXO III - Preencher'!K205</f>
        <v>0</v>
      </c>
      <c r="K196" s="15">
        <f>'[1]TCE - ANEXO III - Preencher'!L205</f>
        <v>131.715857142</v>
      </c>
      <c r="L196" s="15">
        <f>'[1]TCE - ANEXO III - Preencher'!M205</f>
        <v>22.26</v>
      </c>
      <c r="M196" s="15">
        <f t="shared" ref="M196:M259" si="19">K196-L196</f>
        <v>109.455857142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234.11145714200001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ANTONIO ROMAO LEAO DE DEUS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225125</v>
      </c>
      <c r="G197" s="13">
        <f>IF('[1]TCE - ANEXO III - Preencher'!H206="","",'[1]TCE - ANEXO III - Preencher'!H206)</f>
        <v>44440</v>
      </c>
      <c r="H197" s="14">
        <f>'[1]TCE - ANEXO III - Preencher'!I206</f>
        <v>0</v>
      </c>
      <c r="I197" s="14">
        <f>'[1]TCE - ANEXO III - Preencher'!J206</f>
        <v>864.02560000000005</v>
      </c>
      <c r="J197" s="14">
        <f>'[1]TCE - ANEXO III - Preencher'!K206</f>
        <v>0</v>
      </c>
      <c r="K197" s="15">
        <f>'[1]TCE - ANEXO III - Preencher'!L206</f>
        <v>131.715857142</v>
      </c>
      <c r="L197" s="15">
        <f>'[1]TCE - ANEXO III - Preencher'!M206</f>
        <v>2.75</v>
      </c>
      <c r="M197" s="15">
        <f t="shared" si="19"/>
        <v>128.965857142</v>
      </c>
      <c r="N197" s="15">
        <f>'[1]TCE - ANEXO III - Preencher'!O206</f>
        <v>6.13</v>
      </c>
      <c r="O197" s="15">
        <f>'[1]TCE - ANEXO III - Preencher'!P206</f>
        <v>1.23</v>
      </c>
      <c r="P197" s="16">
        <f t="shared" si="20"/>
        <v>4.9000000000000004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997.89145714200004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AQUILA LAMEC RODRIGUES DOS SANTOS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521130</v>
      </c>
      <c r="G198" s="13">
        <f>IF('[1]TCE - ANEXO III - Preencher'!H207="","",'[1]TCE - ANEXO III - Preencher'!H207)</f>
        <v>44440</v>
      </c>
      <c r="H198" s="14">
        <f>'[1]TCE - ANEXO III - Preencher'!I207</f>
        <v>0</v>
      </c>
      <c r="I198" s="14">
        <f>'[1]TCE - ANEXO III - Preencher'!J207</f>
        <v>112.24</v>
      </c>
      <c r="J198" s="14">
        <f>'[1]TCE - ANEXO III - Preencher'!K207</f>
        <v>0</v>
      </c>
      <c r="K198" s="15">
        <f>'[1]TCE - ANEXO III - Preencher'!L207</f>
        <v>131.715857142</v>
      </c>
      <c r="L198" s="15">
        <f>'[1]TCE - ANEXO III - Preencher'!M207</f>
        <v>22.26</v>
      </c>
      <c r="M198" s="15">
        <f t="shared" si="19"/>
        <v>109.455857142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223.625857142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ARIADNE SOUZA SOARES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223505</v>
      </c>
      <c r="G199" s="13">
        <f>IF('[1]TCE - ANEXO III - Preencher'!H208="","",'[1]TCE - ANEXO III - Preencher'!H208)</f>
        <v>44440</v>
      </c>
      <c r="H199" s="14">
        <f>'[1]TCE - ANEXO III - Preencher'!I208</f>
        <v>0</v>
      </c>
      <c r="I199" s="14">
        <f>'[1]TCE - ANEXO III - Preencher'!J208</f>
        <v>249.35679999999999</v>
      </c>
      <c r="J199" s="14">
        <f>'[1]TCE - ANEXO III - Preencher'!K208</f>
        <v>0</v>
      </c>
      <c r="K199" s="15">
        <f>'[1]TCE - ANEXO III - Preencher'!L208</f>
        <v>131.715857142</v>
      </c>
      <c r="L199" s="15">
        <f>'[1]TCE - ANEXO III - Preencher'!M208</f>
        <v>3.53</v>
      </c>
      <c r="M199" s="15">
        <f t="shared" si="19"/>
        <v>128.185857142</v>
      </c>
      <c r="N199" s="15">
        <f>'[1]TCE - ANEXO III - Preencher'!O208</f>
        <v>1.59</v>
      </c>
      <c r="O199" s="15">
        <f>'[1]TCE - ANEXO III - Preencher'!P208</f>
        <v>0</v>
      </c>
      <c r="P199" s="16">
        <f t="shared" si="20"/>
        <v>1.59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379.13265714199997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ARIVONALDO BEZERRA BATISTA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514320</v>
      </c>
      <c r="G200" s="13">
        <f>IF('[1]TCE - ANEXO III - Preencher'!H209="","",'[1]TCE - ANEXO III - Preencher'!H209)</f>
        <v>44440</v>
      </c>
      <c r="H200" s="14">
        <f>'[1]TCE - ANEXO III - Preencher'!I209</f>
        <v>0</v>
      </c>
      <c r="I200" s="14">
        <f>'[1]TCE - ANEXO III - Preencher'!J209</f>
        <v>123.60720000000001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222</v>
      </c>
      <c r="R200" s="15">
        <f>'[1]TCE - ANEXO III - Preencher'!S209</f>
        <v>66.599999999999994</v>
      </c>
      <c r="S200" s="16">
        <f t="shared" si="21"/>
        <v>155.4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280.93720000000002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ARLANE MERYELLE SANTOS SOUSA NOVACOSQUE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223505</v>
      </c>
      <c r="G201" s="13">
        <f>IF('[1]TCE - ANEXO III - Preencher'!H210="","",'[1]TCE - ANEXO III - Preencher'!H210)</f>
        <v>44440</v>
      </c>
      <c r="H201" s="14">
        <f>'[1]TCE - ANEXO III - Preencher'!I210</f>
        <v>0</v>
      </c>
      <c r="I201" s="14">
        <f>'[1]TCE - ANEXO III - Preencher'!J210</f>
        <v>263.10320000000002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1.59</v>
      </c>
      <c r="O201" s="15">
        <f>'[1]TCE - ANEXO III - Preencher'!P210</f>
        <v>0</v>
      </c>
      <c r="P201" s="16">
        <f t="shared" si="20"/>
        <v>1.59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264.69319999999999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ARMANDO ALVES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212410</v>
      </c>
      <c r="G202" s="13">
        <f>IF('[1]TCE - ANEXO III - Preencher'!H211="","",'[1]TCE - ANEXO III - Preencher'!H211)</f>
        <v>44440</v>
      </c>
      <c r="H202" s="14">
        <f>'[1]TCE - ANEXO III - Preencher'!I211</f>
        <v>0</v>
      </c>
      <c r="I202" s="14">
        <f>'[1]TCE - ANEXO III - Preencher'!J211</f>
        <v>293.05680000000001</v>
      </c>
      <c r="J202" s="14">
        <f>'[1]TCE - ANEXO III - Preencher'!K211</f>
        <v>0</v>
      </c>
      <c r="K202" s="15">
        <f>'[1]TCE - ANEXO III - Preencher'!L211</f>
        <v>131.715857142</v>
      </c>
      <c r="L202" s="15">
        <f>'[1]TCE - ANEXO III - Preencher'!M211</f>
        <v>35.72</v>
      </c>
      <c r="M202" s="15">
        <f t="shared" si="19"/>
        <v>95.995857142000006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390.98265714200005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ARMANDO MALAQUIAS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44440</v>
      </c>
      <c r="H203" s="14">
        <f>'[1]TCE - ANEXO III - Preencher'!I212</f>
        <v>0</v>
      </c>
      <c r="I203" s="14">
        <f>'[1]TCE - ANEXO III - Preencher'!J212</f>
        <v>194.05279999999999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195.9828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ARNALDO JOSE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44440</v>
      </c>
      <c r="H204" s="14">
        <f>'[1]TCE - ANEXO III - Preencher'!I213</f>
        <v>0</v>
      </c>
      <c r="I204" s="14">
        <f>'[1]TCE - ANEXO III - Preencher'!J213</f>
        <v>158.52160000000001</v>
      </c>
      <c r="J204" s="14">
        <f>'[1]TCE - ANEXO III - Preencher'!K213</f>
        <v>0</v>
      </c>
      <c r="K204" s="15">
        <f>'[1]TCE - ANEXO III - Preencher'!L213</f>
        <v>131.715857142</v>
      </c>
      <c r="L204" s="15">
        <f>'[1]TCE - ANEXO III - Preencher'!M213</f>
        <v>26.3</v>
      </c>
      <c r="M204" s="15">
        <f t="shared" si="19"/>
        <v>105.41585714200001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265.86745714200003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AROLDO AMORA COELHO DE ARAUJO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225225</v>
      </c>
      <c r="G205" s="13">
        <f>IF('[1]TCE - ANEXO III - Preencher'!H214="","",'[1]TCE - ANEXO III - Preencher'!H214)</f>
        <v>44440</v>
      </c>
      <c r="H205" s="14">
        <f>'[1]TCE - ANEXO III - Preencher'!I214</f>
        <v>0</v>
      </c>
      <c r="I205" s="14">
        <f>'[1]TCE - ANEXO III - Preencher'!J214</f>
        <v>1774.5768</v>
      </c>
      <c r="J205" s="14">
        <f>'[1]TCE - ANEXO III - Preencher'!K214</f>
        <v>0</v>
      </c>
      <c r="K205" s="15">
        <f>'[1]TCE - ANEXO III - Preencher'!L214</f>
        <v>131.715857142</v>
      </c>
      <c r="L205" s="15">
        <f>'[1]TCE - ANEXO III - Preencher'!M214</f>
        <v>2.75</v>
      </c>
      <c r="M205" s="15">
        <f t="shared" si="19"/>
        <v>128.965857142</v>
      </c>
      <c r="N205" s="15">
        <f>'[1]TCE - ANEXO III - Preencher'!O214</f>
        <v>6.13</v>
      </c>
      <c r="O205" s="15">
        <f>'[1]TCE - ANEXO III - Preencher'!P214</f>
        <v>1.23</v>
      </c>
      <c r="P205" s="16">
        <f t="shared" si="20"/>
        <v>4.9000000000000004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1908.4426571420001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ARTHUR AUGUSTO DE ARAUJO PITA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225125</v>
      </c>
      <c r="G206" s="13">
        <f>IF('[1]TCE - ANEXO III - Preencher'!H215="","",'[1]TCE - ANEXO III - Preencher'!H215)</f>
        <v>44440</v>
      </c>
      <c r="H206" s="14">
        <f>'[1]TCE - ANEXO III - Preencher'!I215</f>
        <v>0</v>
      </c>
      <c r="I206" s="14">
        <f>'[1]TCE - ANEXO III - Preencher'!J215</f>
        <v>1703.1768</v>
      </c>
      <c r="J206" s="14">
        <f>'[1]TCE - ANEXO III - Preencher'!K215</f>
        <v>0</v>
      </c>
      <c r="K206" s="15">
        <f>'[1]TCE - ANEXO III - Preencher'!L215</f>
        <v>131.715857142</v>
      </c>
      <c r="L206" s="15">
        <f>'[1]TCE - ANEXO III - Preencher'!M215</f>
        <v>2.75</v>
      </c>
      <c r="M206" s="15">
        <f t="shared" si="19"/>
        <v>128.965857142</v>
      </c>
      <c r="N206" s="15">
        <f>'[1]TCE - ANEXO III - Preencher'!O215</f>
        <v>6.13</v>
      </c>
      <c r="O206" s="15">
        <f>'[1]TCE - ANEXO III - Preencher'!P215</f>
        <v>1.23</v>
      </c>
      <c r="P206" s="16">
        <f t="shared" si="20"/>
        <v>4.9000000000000004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1837.0426571420001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ATOS DE MACEDO AMARAL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225125</v>
      </c>
      <c r="G207" s="13">
        <f>IF('[1]TCE - ANEXO III - Preencher'!H216="","",'[1]TCE - ANEXO III - Preencher'!H216)</f>
        <v>44440</v>
      </c>
      <c r="H207" s="14">
        <f>'[1]TCE - ANEXO III - Preencher'!I216</f>
        <v>0</v>
      </c>
      <c r="I207" s="14">
        <f>'[1]TCE - ANEXO III - Preencher'!J216</f>
        <v>676.21119999999996</v>
      </c>
      <c r="J207" s="14">
        <f>'[1]TCE - ANEXO III - Preencher'!K216</f>
        <v>0</v>
      </c>
      <c r="K207" s="15">
        <f>'[1]TCE - ANEXO III - Preencher'!L216</f>
        <v>131.715857142</v>
      </c>
      <c r="L207" s="15">
        <f>'[1]TCE - ANEXO III - Preencher'!M216</f>
        <v>2.75</v>
      </c>
      <c r="M207" s="15">
        <f t="shared" si="19"/>
        <v>128.965857142</v>
      </c>
      <c r="N207" s="15">
        <f>'[1]TCE - ANEXO III - Preencher'!O216</f>
        <v>6.13</v>
      </c>
      <c r="O207" s="15">
        <f>'[1]TCE - ANEXO III - Preencher'!P216</f>
        <v>1.23</v>
      </c>
      <c r="P207" s="16">
        <f t="shared" si="20"/>
        <v>4.9000000000000004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810.07705714199994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AUGUSTO CESAR BARBOSA DOS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44440</v>
      </c>
      <c r="H208" s="14">
        <f>'[1]TCE - ANEXO III - Preencher'!I217</f>
        <v>0</v>
      </c>
      <c r="I208" s="14">
        <f>'[1]TCE - ANEXO III - Preencher'!J217</f>
        <v>155.44800000000001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6.13</v>
      </c>
      <c r="O208" s="15">
        <f>'[1]TCE - ANEXO III - Preencher'!P217</f>
        <v>0</v>
      </c>
      <c r="P208" s="16">
        <f t="shared" si="20"/>
        <v>6.13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161.578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AUGUSTO CEZAR DAL CHIAVON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225124</v>
      </c>
      <c r="G209" s="13">
        <f>IF('[1]TCE - ANEXO III - Preencher'!H218="","",'[1]TCE - ANEXO III - Preencher'!H218)</f>
        <v>44440</v>
      </c>
      <c r="H209" s="14">
        <f>'[1]TCE - ANEXO III - Preencher'!I218</f>
        <v>0</v>
      </c>
      <c r="I209" s="14">
        <f>'[1]TCE - ANEXO III - Preencher'!J218</f>
        <v>1347.3656000000001</v>
      </c>
      <c r="J209" s="14">
        <f>'[1]TCE - ANEXO III - Preencher'!K218</f>
        <v>0</v>
      </c>
      <c r="K209" s="15">
        <f>'[1]TCE - ANEXO III - Preencher'!L218</f>
        <v>131.715857142</v>
      </c>
      <c r="L209" s="15">
        <f>'[1]TCE - ANEXO III - Preencher'!M218</f>
        <v>1.37</v>
      </c>
      <c r="M209" s="15">
        <f t="shared" si="19"/>
        <v>130.345857142</v>
      </c>
      <c r="N209" s="15">
        <f>'[1]TCE - ANEXO III - Preencher'!O218</f>
        <v>1.93</v>
      </c>
      <c r="O209" s="15">
        <f>'[1]TCE - ANEXO III - Preencher'!P218</f>
        <v>1.23</v>
      </c>
      <c r="P209" s="16">
        <f t="shared" si="20"/>
        <v>0.7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1478.4114571420002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AUGUSTO VINICIUS DE ALMEIDA CAVALCANTI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223605</v>
      </c>
      <c r="G210" s="13">
        <f>IF('[1]TCE - ANEXO III - Preencher'!H219="","",'[1]TCE - ANEXO III - Preencher'!H219)</f>
        <v>44440</v>
      </c>
      <c r="H210" s="14">
        <f>'[1]TCE - ANEXO III - Preencher'!I219</f>
        <v>0</v>
      </c>
      <c r="I210" s="14">
        <f>'[1]TCE - ANEXO III - Preencher'!J219</f>
        <v>191.64320000000001</v>
      </c>
      <c r="J210" s="14">
        <f>'[1]TCE - ANEXO III - Preencher'!K219</f>
        <v>0</v>
      </c>
      <c r="K210" s="15">
        <f>'[1]TCE - ANEXO III - Preencher'!L219</f>
        <v>131.715857142</v>
      </c>
      <c r="L210" s="15">
        <f>'[1]TCE - ANEXO III - Preencher'!M219</f>
        <v>2.39</v>
      </c>
      <c r="M210" s="15">
        <f t="shared" si="19"/>
        <v>129.32585714200002</v>
      </c>
      <c r="N210" s="15">
        <f>'[1]TCE - ANEXO III - Preencher'!O219</f>
        <v>1.59</v>
      </c>
      <c r="O210" s="15">
        <f>'[1]TCE - ANEXO III - Preencher'!P219</f>
        <v>0</v>
      </c>
      <c r="P210" s="16">
        <f t="shared" si="20"/>
        <v>1.59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322.55905714199997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AUREA NUNES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223505</v>
      </c>
      <c r="G211" s="13">
        <f>IF('[1]TCE - ANEXO III - Preencher'!H220="","",'[1]TCE - ANEXO III - Preencher'!H220)</f>
        <v>44440</v>
      </c>
      <c r="H211" s="14">
        <f>'[1]TCE - ANEXO III - Preencher'!I220</f>
        <v>0</v>
      </c>
      <c r="I211" s="14">
        <f>'[1]TCE - ANEXO III - Preencher'!J220</f>
        <v>224.9392</v>
      </c>
      <c r="J211" s="14">
        <f>'[1]TCE - ANEXO III - Preencher'!K220</f>
        <v>0</v>
      </c>
      <c r="K211" s="15">
        <f>'[1]TCE - ANEXO III - Preencher'!L220</f>
        <v>131.715857142</v>
      </c>
      <c r="L211" s="15">
        <f>'[1]TCE - ANEXO III - Preencher'!M220</f>
        <v>2.66</v>
      </c>
      <c r="M211" s="15">
        <f t="shared" si="19"/>
        <v>129.05585714200001</v>
      </c>
      <c r="N211" s="15">
        <f>'[1]TCE - ANEXO III - Preencher'!O220</f>
        <v>1.59</v>
      </c>
      <c r="O211" s="15">
        <f>'[1]TCE - ANEXO III - Preencher'!P220</f>
        <v>0</v>
      </c>
      <c r="P211" s="16">
        <f t="shared" si="20"/>
        <v>1.59</v>
      </c>
      <c r="Q211" s="15">
        <f>'[1]TCE - ANEXO III - Preencher'!R220</f>
        <v>222</v>
      </c>
      <c r="R211" s="15">
        <f>'[1]TCE - ANEXO III - Preencher'!S220</f>
        <v>106.3</v>
      </c>
      <c r="S211" s="16">
        <f t="shared" si="21"/>
        <v>115.7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471.28505714199997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AURENIR DE LIMA MOTA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514320</v>
      </c>
      <c r="G212" s="13">
        <f>IF('[1]TCE - ANEXO III - Preencher'!H221="","",'[1]TCE - ANEXO III - Preencher'!H221)</f>
        <v>44440</v>
      </c>
      <c r="H212" s="14">
        <f>'[1]TCE - ANEXO III - Preencher'!I221</f>
        <v>0</v>
      </c>
      <c r="I212" s="14">
        <f>'[1]TCE - ANEXO III - Preencher'!J221</f>
        <v>112</v>
      </c>
      <c r="J212" s="14">
        <f>'[1]TCE - ANEXO III - Preencher'!K221</f>
        <v>0</v>
      </c>
      <c r="K212" s="15">
        <f>'[1]TCE - ANEXO III - Preencher'!L221</f>
        <v>131.715857142</v>
      </c>
      <c r="L212" s="15">
        <f>'[1]TCE - ANEXO III - Preencher'!M221</f>
        <v>22.2</v>
      </c>
      <c r="M212" s="15">
        <f t="shared" si="19"/>
        <v>109.515857142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223.44585714200002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AVANIR JULIO DOS SANTOS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44440</v>
      </c>
      <c r="H213" s="14">
        <f>'[1]TCE - ANEXO III - Preencher'!I222</f>
        <v>0</v>
      </c>
      <c r="I213" s="14">
        <f>'[1]TCE - ANEXO III - Preencher'!J222</f>
        <v>143.9504</v>
      </c>
      <c r="J213" s="14">
        <f>'[1]TCE - ANEXO III - Preencher'!K222</f>
        <v>0</v>
      </c>
      <c r="K213" s="15">
        <f>'[1]TCE - ANEXO III - Preencher'!L222</f>
        <v>131.715857142</v>
      </c>
      <c r="L213" s="15">
        <f>'[1]TCE - ANEXO III - Preencher'!M222</f>
        <v>26.3</v>
      </c>
      <c r="M213" s="15">
        <f t="shared" si="19"/>
        <v>105.41585714200001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251.296257142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AWANA LARISSA LOPES DE MELO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44440</v>
      </c>
      <c r="H214" s="14">
        <f>'[1]TCE - ANEXO III - Preencher'!I223</f>
        <v>0</v>
      </c>
      <c r="I214" s="14">
        <f>'[1]TCE - ANEXO III - Preencher'!J223</f>
        <v>134.0128</v>
      </c>
      <c r="J214" s="14">
        <f>'[1]TCE - ANEXO III - Preencher'!K223</f>
        <v>0</v>
      </c>
      <c r="K214" s="15">
        <f>'[1]TCE - ANEXO III - Preencher'!L223</f>
        <v>131.715857142</v>
      </c>
      <c r="L214" s="15">
        <f>'[1]TCE - ANEXO III - Preencher'!M223</f>
        <v>26.3</v>
      </c>
      <c r="M214" s="15">
        <f t="shared" si="19"/>
        <v>105.41585714200001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69.41</v>
      </c>
      <c r="U214" s="15">
        <f>'[1]TCE - ANEXO III - Preencher'!V223</f>
        <v>0</v>
      </c>
      <c r="V214" s="16">
        <f t="shared" si="22"/>
        <v>69.41</v>
      </c>
      <c r="W214" s="17" t="str">
        <f>IF('[1]TCE - ANEXO III - Preencher'!X223="","",'[1]TCE - ANEXO III - Preencher'!X223)</f>
        <v>AUX. CRECHE I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310.76865714200005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BARBARA DA SILVA SANTOS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322405</v>
      </c>
      <c r="G215" s="13">
        <f>IF('[1]TCE - ANEXO III - Preencher'!H224="","",'[1]TCE - ANEXO III - Preencher'!H224)</f>
        <v>44440</v>
      </c>
      <c r="H215" s="14">
        <f>'[1]TCE - ANEXO III - Preencher'!I224</f>
        <v>0</v>
      </c>
      <c r="I215" s="14">
        <f>'[1]TCE - ANEXO III - Preencher'!J224</f>
        <v>172.95519999999999</v>
      </c>
      <c r="J215" s="14">
        <f>'[1]TCE - ANEXO III - Preencher'!K224</f>
        <v>0</v>
      </c>
      <c r="K215" s="15">
        <f>'[1]TCE - ANEXO III - Preencher'!L224</f>
        <v>131.715857142</v>
      </c>
      <c r="L215" s="15">
        <f>'[1]TCE - ANEXO III - Preencher'!M224</f>
        <v>27.51</v>
      </c>
      <c r="M215" s="15">
        <f t="shared" si="19"/>
        <v>104.205857142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279.09105714200001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BARBARA DO VALE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44440</v>
      </c>
      <c r="H216" s="14">
        <f>'[1]TCE - ANEXO III - Preencher'!I225</f>
        <v>0</v>
      </c>
      <c r="I216" s="14">
        <f>'[1]TCE - ANEXO III - Preencher'!J225</f>
        <v>144.03360000000001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145.96360000000001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BARBARA FLOQUETE SABINO DOS SANTOS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514320</v>
      </c>
      <c r="G217" s="13">
        <f>IF('[1]TCE - ANEXO III - Preencher'!H226="","",'[1]TCE - ANEXO III - Preencher'!H226)</f>
        <v>44440</v>
      </c>
      <c r="H217" s="14">
        <f>'[1]TCE - ANEXO III - Preencher'!I226</f>
        <v>0</v>
      </c>
      <c r="I217" s="14">
        <f>'[1]TCE - ANEXO III - Preencher'!J226</f>
        <v>124.38079999999999</v>
      </c>
      <c r="J217" s="14">
        <f>'[1]TCE - ANEXO III - Preencher'!K226</f>
        <v>0</v>
      </c>
      <c r="K217" s="15">
        <f>'[1]TCE - ANEXO III - Preencher'!L226</f>
        <v>131.715857142</v>
      </c>
      <c r="L217" s="15">
        <f>'[1]TCE - ANEXO III - Preencher'!M226</f>
        <v>22.2</v>
      </c>
      <c r="M217" s="15">
        <f t="shared" si="19"/>
        <v>109.515857142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82.67</v>
      </c>
      <c r="U217" s="15">
        <f>'[1]TCE - ANEXO III - Preencher'!V226</f>
        <v>0</v>
      </c>
      <c r="V217" s="16">
        <f t="shared" si="22"/>
        <v>82.67</v>
      </c>
      <c r="W217" s="17" t="str">
        <f>IF('[1]TCE - ANEXO III - Preencher'!X226="","",'[1]TCE - ANEXO III - Preencher'!X226)</f>
        <v>AUX. CRECHE I/AUX CRECHE M/ANT (RETROATIVO)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318.496657142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BARBARA FREIRE DE FRANCA SANTANA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223505</v>
      </c>
      <c r="G218" s="13">
        <f>IF('[1]TCE - ANEXO III - Preencher'!H227="","",'[1]TCE - ANEXO III - Preencher'!H227)</f>
        <v>44440</v>
      </c>
      <c r="H218" s="14">
        <f>'[1]TCE - ANEXO III - Preencher'!I227</f>
        <v>0</v>
      </c>
      <c r="I218" s="14">
        <f>'[1]TCE - ANEXO III - Preencher'!J227</f>
        <v>264.04399999999998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1.59</v>
      </c>
      <c r="O218" s="15">
        <f>'[1]TCE - ANEXO III - Preencher'!P227</f>
        <v>0</v>
      </c>
      <c r="P218" s="16">
        <f t="shared" si="20"/>
        <v>1.59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265.63399999999996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BEATRIZ MARIA DA SILVA LINS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44440</v>
      </c>
      <c r="H219" s="14">
        <f>'[1]TCE - ANEXO III - Preencher'!I228</f>
        <v>0</v>
      </c>
      <c r="I219" s="14">
        <f>'[1]TCE - ANEXO III - Preencher'!J228</f>
        <v>168.51920000000001</v>
      </c>
      <c r="J219" s="14">
        <f>'[1]TCE - ANEXO III - Preencher'!K228</f>
        <v>0</v>
      </c>
      <c r="K219" s="15">
        <f>'[1]TCE - ANEXO III - Preencher'!L228</f>
        <v>131.715857142</v>
      </c>
      <c r="L219" s="15">
        <f>'[1]TCE - ANEXO III - Preencher'!M228</f>
        <v>26.3</v>
      </c>
      <c r="M219" s="15">
        <f t="shared" si="19"/>
        <v>105.41585714200001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275.86505714200001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BEATRIZ PRISCILA DEODATO FERREIRA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223505</v>
      </c>
      <c r="G220" s="13">
        <f>IF('[1]TCE - ANEXO III - Preencher'!H229="","",'[1]TCE - ANEXO III - Preencher'!H229)</f>
        <v>44440</v>
      </c>
      <c r="H220" s="14">
        <f>'[1]TCE - ANEXO III - Preencher'!I229</f>
        <v>0</v>
      </c>
      <c r="I220" s="14">
        <f>'[1]TCE - ANEXO III - Preencher'!J229</f>
        <v>485.83440000000002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1.59</v>
      </c>
      <c r="O220" s="15">
        <f>'[1]TCE - ANEXO III - Preencher'!P229</f>
        <v>0</v>
      </c>
      <c r="P220" s="16">
        <f t="shared" si="20"/>
        <v>1.59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487.42439999999999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BEATRIZ RODRIGUES DE SALES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44440</v>
      </c>
      <c r="H221" s="14">
        <f>'[1]TCE - ANEXO III - Preencher'!I230</f>
        <v>0</v>
      </c>
      <c r="I221" s="14">
        <f>'[1]TCE - ANEXO III - Preencher'!J230</f>
        <v>157.43119999999999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159.3612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BERNARDO WELKOVIC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225225</v>
      </c>
      <c r="G222" s="13">
        <f>IF('[1]TCE - ANEXO III - Preencher'!H231="","",'[1]TCE - ANEXO III - Preencher'!H231)</f>
        <v>44440</v>
      </c>
      <c r="H222" s="14">
        <f>'[1]TCE - ANEXO III - Preencher'!I231</f>
        <v>0</v>
      </c>
      <c r="I222" s="14">
        <f>'[1]TCE - ANEXO III - Preencher'!J231</f>
        <v>1154.47</v>
      </c>
      <c r="J222" s="14">
        <f>'[1]TCE - ANEXO III - Preencher'!K231</f>
        <v>0</v>
      </c>
      <c r="K222" s="15">
        <f>'[1]TCE - ANEXO III - Preencher'!L231</f>
        <v>131.715857142</v>
      </c>
      <c r="L222" s="15">
        <f>'[1]TCE - ANEXO III - Preencher'!M231</f>
        <v>2.65</v>
      </c>
      <c r="M222" s="15">
        <f t="shared" si="19"/>
        <v>129.065857142</v>
      </c>
      <c r="N222" s="15">
        <f>'[1]TCE - ANEXO III - Preencher'!O231</f>
        <v>6.13</v>
      </c>
      <c r="O222" s="15">
        <f>'[1]TCE - ANEXO III - Preencher'!P231</f>
        <v>1.23</v>
      </c>
      <c r="P222" s="16">
        <f t="shared" si="20"/>
        <v>4.9000000000000004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1288.435857142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BIANCA DANIELLE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223505</v>
      </c>
      <c r="G223" s="13">
        <f>IF('[1]TCE - ANEXO III - Preencher'!H232="","",'[1]TCE - ANEXO III - Preencher'!H232)</f>
        <v>44440</v>
      </c>
      <c r="H223" s="14">
        <f>'[1]TCE - ANEXO III - Preencher'!I232</f>
        <v>0</v>
      </c>
      <c r="I223" s="14">
        <f>'[1]TCE - ANEXO III - Preencher'!J232</f>
        <v>270.49200000000002</v>
      </c>
      <c r="J223" s="14">
        <f>'[1]TCE - ANEXO III - Preencher'!K232</f>
        <v>0</v>
      </c>
      <c r="K223" s="15">
        <f>'[1]TCE - ANEXO III - Preencher'!L232</f>
        <v>131.715857142</v>
      </c>
      <c r="L223" s="15">
        <f>'[1]TCE - ANEXO III - Preencher'!M232</f>
        <v>3.31</v>
      </c>
      <c r="M223" s="15">
        <f t="shared" si="19"/>
        <v>128.405857142</v>
      </c>
      <c r="N223" s="15">
        <f>'[1]TCE - ANEXO III - Preencher'!O232</f>
        <v>1.59</v>
      </c>
      <c r="O223" s="15">
        <f>'[1]TCE - ANEXO III - Preencher'!P232</f>
        <v>0</v>
      </c>
      <c r="P223" s="16">
        <f t="shared" si="20"/>
        <v>1.59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400.487857142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BIANCA DANIELLE SANTOS ROMANO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44440</v>
      </c>
      <c r="H224" s="14">
        <f>'[1]TCE - ANEXO III - Preencher'!I233</f>
        <v>0</v>
      </c>
      <c r="I224" s="14">
        <f>'[1]TCE - ANEXO III - Preencher'!J233</f>
        <v>10.020799999999999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1.93</v>
      </c>
      <c r="O224" s="15">
        <f>'[1]TCE - ANEXO III - Preencher'!P233</f>
        <v>0</v>
      </c>
      <c r="P224" s="16">
        <f t="shared" si="20"/>
        <v>1.93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11.950799999999999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BIANCA MARIA DOS SANTOS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44440</v>
      </c>
      <c r="H225" s="14">
        <f>'[1]TCE - ANEXO III - Preencher'!I234</f>
        <v>0</v>
      </c>
      <c r="I225" s="14">
        <f>'[1]TCE - ANEXO III - Preencher'!J234</f>
        <v>154.77440000000001</v>
      </c>
      <c r="J225" s="14">
        <f>'[1]TCE - ANEXO III - Preencher'!K234</f>
        <v>0</v>
      </c>
      <c r="K225" s="15">
        <f>'[1]TCE - ANEXO III - Preencher'!L234</f>
        <v>131.715857142</v>
      </c>
      <c r="L225" s="15">
        <f>'[1]TCE - ANEXO III - Preencher'!M234</f>
        <v>26.3</v>
      </c>
      <c r="M225" s="15">
        <f t="shared" si="19"/>
        <v>105.41585714200001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262.12025714200001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BIANCA RAFAEL AMANCIO DA SILVA MOURA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223505</v>
      </c>
      <c r="G226" s="13">
        <f>IF('[1]TCE - ANEXO III - Preencher'!H235="","",'[1]TCE - ANEXO III - Preencher'!H235)</f>
        <v>44440</v>
      </c>
      <c r="H226" s="14">
        <f>'[1]TCE - ANEXO III - Preencher'!I235</f>
        <v>0</v>
      </c>
      <c r="I226" s="14">
        <f>'[1]TCE - ANEXO III - Preencher'!J235</f>
        <v>285.69839999999999</v>
      </c>
      <c r="J226" s="14">
        <f>'[1]TCE - ANEXO III - Preencher'!K235</f>
        <v>0</v>
      </c>
      <c r="K226" s="15">
        <f>'[1]TCE - ANEXO III - Preencher'!L235</f>
        <v>131.715857142</v>
      </c>
      <c r="L226" s="15">
        <f>'[1]TCE - ANEXO III - Preencher'!M235</f>
        <v>3.53</v>
      </c>
      <c r="M226" s="15">
        <f t="shared" si="19"/>
        <v>128.185857142</v>
      </c>
      <c r="N226" s="15">
        <f>'[1]TCE - ANEXO III - Preencher'!O235</f>
        <v>1.59</v>
      </c>
      <c r="O226" s="15">
        <f>'[1]TCE - ANEXO III - Preencher'!P235</f>
        <v>0</v>
      </c>
      <c r="P226" s="16">
        <f t="shared" si="20"/>
        <v>1.59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103.28</v>
      </c>
      <c r="U226" s="15">
        <f>'[1]TCE - ANEXO III - Preencher'!V235</f>
        <v>0</v>
      </c>
      <c r="V226" s="16">
        <f t="shared" si="22"/>
        <v>103.28</v>
      </c>
      <c r="W226" s="17" t="str">
        <f>IF('[1]TCE - ANEXO III - Preencher'!X235="","",'[1]TCE - ANEXO III - Preencher'!X235)</f>
        <v>AUX. CRECHE I</v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518.75425714200003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BRENDA JAMBO LINS BARBOSA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225225</v>
      </c>
      <c r="G227" s="13">
        <f>IF('[1]TCE - ANEXO III - Preencher'!H236="","",'[1]TCE - ANEXO III - Preencher'!H236)</f>
        <v>44440</v>
      </c>
      <c r="H227" s="14">
        <f>'[1]TCE - ANEXO III - Preencher'!I236</f>
        <v>0</v>
      </c>
      <c r="I227" s="14">
        <f>'[1]TCE - ANEXO III - Preencher'!J236</f>
        <v>2105.2175999999999</v>
      </c>
      <c r="J227" s="14">
        <f>'[1]TCE - ANEXO III - Preencher'!K236</f>
        <v>0</v>
      </c>
      <c r="K227" s="15">
        <f>'[1]TCE - ANEXO III - Preencher'!L236</f>
        <v>131.715857142</v>
      </c>
      <c r="L227" s="15">
        <f>'[1]TCE - ANEXO III - Preencher'!M236</f>
        <v>2.75</v>
      </c>
      <c r="M227" s="15">
        <f t="shared" si="19"/>
        <v>128.965857142</v>
      </c>
      <c r="N227" s="15">
        <f>'[1]TCE - ANEXO III - Preencher'!O236</f>
        <v>6.13</v>
      </c>
      <c r="O227" s="15">
        <f>'[1]TCE - ANEXO III - Preencher'!P236</f>
        <v>1.23</v>
      </c>
      <c r="P227" s="16">
        <f t="shared" si="20"/>
        <v>4.9000000000000004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2239.083457142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BRENDA STEFANNY BATISTA NEVES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413110</v>
      </c>
      <c r="G228" s="13">
        <f>IF('[1]TCE - ANEXO III - Preencher'!H237="","",'[1]TCE - ANEXO III - Preencher'!H237)</f>
        <v>44440</v>
      </c>
      <c r="H228" s="14">
        <f>'[1]TCE - ANEXO III - Preencher'!I237</f>
        <v>0</v>
      </c>
      <c r="I228" s="14">
        <f>'[1]TCE - ANEXO III - Preencher'!J237</f>
        <v>166.77680000000001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1.93</v>
      </c>
      <c r="O228" s="15">
        <f>'[1]TCE - ANEXO III - Preencher'!P237</f>
        <v>0</v>
      </c>
      <c r="P228" s="16">
        <f t="shared" si="20"/>
        <v>1.93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168.70680000000002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BRENNA RAFAELA DE ALMEIDA MELO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411010</v>
      </c>
      <c r="G229" s="13">
        <f>IF('[1]TCE - ANEXO III - Preencher'!H238="","",'[1]TCE - ANEXO III - Preencher'!H238)</f>
        <v>44440</v>
      </c>
      <c r="H229" s="14">
        <f>'[1]TCE - ANEXO III - Preencher'!I238</f>
        <v>0</v>
      </c>
      <c r="I229" s="14">
        <f>'[1]TCE - ANEXO III - Preencher'!J238</f>
        <v>110.1752</v>
      </c>
      <c r="J229" s="14">
        <f>'[1]TCE - ANEXO III - Preencher'!K238</f>
        <v>0</v>
      </c>
      <c r="K229" s="15">
        <f>'[1]TCE - ANEXO III - Preencher'!L238</f>
        <v>131.715857142</v>
      </c>
      <c r="L229" s="15">
        <f>'[1]TCE - ANEXO III - Preencher'!M238</f>
        <v>25.15</v>
      </c>
      <c r="M229" s="15">
        <f t="shared" si="19"/>
        <v>106.565857142</v>
      </c>
      <c r="N229" s="15">
        <f>'[1]TCE - ANEXO III - Preencher'!O238</f>
        <v>1.93</v>
      </c>
      <c r="O229" s="15">
        <f>'[1]TCE - ANEXO III - Preencher'!P238</f>
        <v>0</v>
      </c>
      <c r="P229" s="16">
        <f t="shared" si="20"/>
        <v>1.93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218.671057142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BRENO ALEXANDRE DE MELO E SILVA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225150</v>
      </c>
      <c r="G230" s="13">
        <f>IF('[1]TCE - ANEXO III - Preencher'!H239="","",'[1]TCE - ANEXO III - Preencher'!H239)</f>
        <v>44440</v>
      </c>
      <c r="H230" s="14">
        <f>'[1]TCE - ANEXO III - Preencher'!I239</f>
        <v>0</v>
      </c>
      <c r="I230" s="14">
        <f>'[1]TCE - ANEXO III - Preencher'!J239</f>
        <v>846.84400000000005</v>
      </c>
      <c r="J230" s="14">
        <f>'[1]TCE - ANEXO III - Preencher'!K239</f>
        <v>0</v>
      </c>
      <c r="K230" s="15">
        <f>'[1]TCE - ANEXO III - Preencher'!L239</f>
        <v>131.715857142</v>
      </c>
      <c r="L230" s="15">
        <f>'[1]TCE - ANEXO III - Preencher'!M239</f>
        <v>2.75</v>
      </c>
      <c r="M230" s="15">
        <f t="shared" si="19"/>
        <v>128.965857142</v>
      </c>
      <c r="N230" s="15">
        <f>'[1]TCE - ANEXO III - Preencher'!O239</f>
        <v>6.13</v>
      </c>
      <c r="O230" s="15">
        <f>'[1]TCE - ANEXO III - Preencher'!P239</f>
        <v>1.23</v>
      </c>
      <c r="P230" s="16">
        <f t="shared" si="20"/>
        <v>4.9000000000000004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980.70985714200003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BRENO MUNIZ TASHIRO</v>
      </c>
      <c r="E231" s="9" t="str">
        <f>IF('[1]TCE - ANEXO III - Preencher'!F240="4 - Assistência Odontológica","2 - Outros Profissionais da Saúde",'[1]TCE - ANEXO III - Preencher'!F240)</f>
        <v>1 - Médico</v>
      </c>
      <c r="F231" s="12" t="str">
        <f>'[1]TCE - ANEXO III - Preencher'!G240</f>
        <v>225150</v>
      </c>
      <c r="G231" s="13">
        <f>IF('[1]TCE - ANEXO III - Preencher'!H240="","",'[1]TCE - ANEXO III - Preencher'!H240)</f>
        <v>44440</v>
      </c>
      <c r="H231" s="14">
        <f>'[1]TCE - ANEXO III - Preencher'!I240</f>
        <v>0</v>
      </c>
      <c r="I231" s="14">
        <f>'[1]TCE - ANEXO III - Preencher'!J240</f>
        <v>3289.2791999999999</v>
      </c>
      <c r="J231" s="14">
        <f>'[1]TCE - ANEXO III - Preencher'!K240</f>
        <v>0</v>
      </c>
      <c r="K231" s="15">
        <f>'[1]TCE - ANEXO III - Preencher'!L240</f>
        <v>131.715857142</v>
      </c>
      <c r="L231" s="15">
        <f>'[1]TCE - ANEXO III - Preencher'!M240</f>
        <v>2.75</v>
      </c>
      <c r="M231" s="15">
        <f t="shared" si="19"/>
        <v>128.965857142</v>
      </c>
      <c r="N231" s="15">
        <f>'[1]TCE - ANEXO III - Preencher'!O240</f>
        <v>6.13</v>
      </c>
      <c r="O231" s="15">
        <f>'[1]TCE - ANEXO III - Preencher'!P240</f>
        <v>1.23</v>
      </c>
      <c r="P231" s="16">
        <f t="shared" si="20"/>
        <v>4.9000000000000004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3423.145057142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BRUNA ALVES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223605</v>
      </c>
      <c r="G232" s="13">
        <f>IF('[1]TCE - ANEXO III - Preencher'!H241="","",'[1]TCE - ANEXO III - Preencher'!H241)</f>
        <v>44440</v>
      </c>
      <c r="H232" s="14">
        <f>'[1]TCE - ANEXO III - Preencher'!I241</f>
        <v>0</v>
      </c>
      <c r="I232" s="14">
        <f>'[1]TCE - ANEXO III - Preencher'!J241</f>
        <v>265.50080000000003</v>
      </c>
      <c r="J232" s="14">
        <f>'[1]TCE - ANEXO III - Preencher'!K241</f>
        <v>0</v>
      </c>
      <c r="K232" s="15">
        <f>'[1]TCE - ANEXO III - Preencher'!L241</f>
        <v>131.715857142</v>
      </c>
      <c r="L232" s="15">
        <f>'[1]TCE - ANEXO III - Preencher'!M241</f>
        <v>3.1</v>
      </c>
      <c r="M232" s="15">
        <f t="shared" si="19"/>
        <v>128.61585714200001</v>
      </c>
      <c r="N232" s="15">
        <f>'[1]TCE - ANEXO III - Preencher'!O241</f>
        <v>1.59</v>
      </c>
      <c r="O232" s="15">
        <f>'[1]TCE - ANEXO III - Preencher'!P241</f>
        <v>0</v>
      </c>
      <c r="P232" s="16">
        <f t="shared" si="20"/>
        <v>1.59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395.70665714199998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BRUNA JULLIET MAGALHAES BERNARDO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44440</v>
      </c>
      <c r="H233" s="14">
        <f>'[1]TCE - ANEXO III - Preencher'!I242</f>
        <v>0</v>
      </c>
      <c r="I233" s="14">
        <f>'[1]TCE - ANEXO III - Preencher'!J242</f>
        <v>155.3904</v>
      </c>
      <c r="J233" s="14">
        <f>'[1]TCE - ANEXO III - Preencher'!K242</f>
        <v>0</v>
      </c>
      <c r="K233" s="15">
        <f>'[1]TCE - ANEXO III - Preencher'!L242</f>
        <v>131.715857142</v>
      </c>
      <c r="L233" s="15">
        <f>'[1]TCE - ANEXO III - Preencher'!M242</f>
        <v>26.3</v>
      </c>
      <c r="M233" s="15">
        <f t="shared" si="19"/>
        <v>105.41585714200001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69.41</v>
      </c>
      <c r="U233" s="15">
        <f>'[1]TCE - ANEXO III - Preencher'!V242</f>
        <v>0</v>
      </c>
      <c r="V233" s="16">
        <f t="shared" si="22"/>
        <v>69.41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332.14625714199997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BRUNA MAIARA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44440</v>
      </c>
      <c r="H234" s="14">
        <f>'[1]TCE - ANEXO III - Preencher'!I243</f>
        <v>0</v>
      </c>
      <c r="I234" s="14">
        <f>'[1]TCE - ANEXO III - Preencher'!J243</f>
        <v>168.9152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222</v>
      </c>
      <c r="R234" s="15">
        <f>'[1]TCE - ANEXO III - Preencher'!S243</f>
        <v>78.91</v>
      </c>
      <c r="S234" s="16">
        <f t="shared" si="21"/>
        <v>143.09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313.93520000000001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BRUNA MARQUES DE MELO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225203</v>
      </c>
      <c r="G235" s="13">
        <f>IF('[1]TCE - ANEXO III - Preencher'!H244="","",'[1]TCE - ANEXO III - Preencher'!H244)</f>
        <v>44440</v>
      </c>
      <c r="H235" s="14">
        <f>'[1]TCE - ANEXO III - Preencher'!I244</f>
        <v>0</v>
      </c>
      <c r="I235" s="14">
        <f>'[1]TCE - ANEXO III - Preencher'!J244</f>
        <v>926.84400000000005</v>
      </c>
      <c r="J235" s="14">
        <f>'[1]TCE - ANEXO III - Preencher'!K244</f>
        <v>0</v>
      </c>
      <c r="K235" s="15">
        <f>'[1]TCE - ANEXO III - Preencher'!L244</f>
        <v>131.715857142</v>
      </c>
      <c r="L235" s="15">
        <f>'[1]TCE - ANEXO III - Preencher'!M244</f>
        <v>2.75</v>
      </c>
      <c r="M235" s="15">
        <f t="shared" si="19"/>
        <v>128.965857142</v>
      </c>
      <c r="N235" s="15">
        <f>'[1]TCE - ANEXO III - Preencher'!O244</f>
        <v>6.13</v>
      </c>
      <c r="O235" s="15">
        <f>'[1]TCE - ANEXO III - Preencher'!P244</f>
        <v>1.23</v>
      </c>
      <c r="P235" s="16">
        <f t="shared" si="20"/>
        <v>4.9000000000000004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1060.7098571420001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BRUNA MARTINS DE CARVALHO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225124</v>
      </c>
      <c r="G236" s="13">
        <f>IF('[1]TCE - ANEXO III - Preencher'!H245="","",'[1]TCE - ANEXO III - Preencher'!H245)</f>
        <v>44440</v>
      </c>
      <c r="H236" s="14">
        <f>'[1]TCE - ANEXO III - Preencher'!I245</f>
        <v>0</v>
      </c>
      <c r="I236" s="14">
        <f>'[1]TCE - ANEXO III - Preencher'!J245</f>
        <v>943.71600000000001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6.13</v>
      </c>
      <c r="O236" s="15">
        <f>'[1]TCE - ANEXO III - Preencher'!P245</f>
        <v>1.23</v>
      </c>
      <c r="P236" s="16">
        <f t="shared" si="20"/>
        <v>4.9000000000000004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948.61599999999999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BRUNA OMENA RAMOS FARIAS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44440</v>
      </c>
      <c r="H237" s="14">
        <f>'[1]TCE - ANEXO III - Preencher'!I246</f>
        <v>0</v>
      </c>
      <c r="I237" s="14">
        <f>'[1]TCE - ANEXO III - Preencher'!J246</f>
        <v>267.34640000000002</v>
      </c>
      <c r="J237" s="14">
        <f>'[1]TCE - ANEXO III - Preencher'!K246</f>
        <v>0</v>
      </c>
      <c r="K237" s="15">
        <f>'[1]TCE - ANEXO III - Preencher'!L246</f>
        <v>131.715857142</v>
      </c>
      <c r="L237" s="15">
        <f>'[1]TCE - ANEXO III - Preencher'!M246</f>
        <v>3.53</v>
      </c>
      <c r="M237" s="15">
        <f t="shared" si="19"/>
        <v>128.185857142</v>
      </c>
      <c r="N237" s="15">
        <f>'[1]TCE - ANEXO III - Preencher'!O246</f>
        <v>1.59</v>
      </c>
      <c r="O237" s="15">
        <f>'[1]TCE - ANEXO III - Preencher'!P246</f>
        <v>0</v>
      </c>
      <c r="P237" s="16">
        <f t="shared" si="20"/>
        <v>1.59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397.12225714200002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BRUNA THAYNA GOMES NUNES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44440</v>
      </c>
      <c r="H238" s="14">
        <f>'[1]TCE - ANEXO III - Preencher'!I247</f>
        <v>0</v>
      </c>
      <c r="I238" s="14">
        <f>'[1]TCE - ANEXO III - Preencher'!J247</f>
        <v>143.71279999999999</v>
      </c>
      <c r="J238" s="14">
        <f>'[1]TCE - ANEXO III - Preencher'!K247</f>
        <v>0</v>
      </c>
      <c r="K238" s="15">
        <f>'[1]TCE - ANEXO III - Preencher'!L247</f>
        <v>131.715857142</v>
      </c>
      <c r="L238" s="15">
        <f>'[1]TCE - ANEXO III - Preencher'!M247</f>
        <v>22.44</v>
      </c>
      <c r="M238" s="15">
        <f t="shared" si="19"/>
        <v>109.27585714200001</v>
      </c>
      <c r="N238" s="15">
        <f>'[1]TCE - ANEXO III - Preencher'!O247</f>
        <v>1.59</v>
      </c>
      <c r="O238" s="15">
        <f>'[1]TCE - ANEXO III - Preencher'!P247</f>
        <v>0</v>
      </c>
      <c r="P238" s="16">
        <f t="shared" si="20"/>
        <v>1.59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254.578657142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BRUNO ARAUJO CORREIA DE ALMEIDA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225150</v>
      </c>
      <c r="G239" s="13">
        <f>IF('[1]TCE - ANEXO III - Preencher'!H248="","",'[1]TCE - ANEXO III - Preencher'!H248)</f>
        <v>44440</v>
      </c>
      <c r="H239" s="14">
        <f>'[1]TCE - ANEXO III - Preencher'!I248</f>
        <v>0</v>
      </c>
      <c r="I239" s="14">
        <f>'[1]TCE - ANEXO III - Preencher'!J248</f>
        <v>846.84400000000005</v>
      </c>
      <c r="J239" s="14">
        <f>'[1]TCE - ANEXO III - Preencher'!K248</f>
        <v>0</v>
      </c>
      <c r="K239" s="15">
        <f>'[1]TCE - ANEXO III - Preencher'!L248</f>
        <v>131.715857142</v>
      </c>
      <c r="L239" s="15">
        <f>'[1]TCE - ANEXO III - Preencher'!M248</f>
        <v>2.75</v>
      </c>
      <c r="M239" s="15">
        <f t="shared" si="19"/>
        <v>128.965857142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980.70985714200003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BRUNO BEZERRA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514320</v>
      </c>
      <c r="G240" s="13">
        <f>IF('[1]TCE - ANEXO III - Preencher'!H249="","",'[1]TCE - ANEXO III - Preencher'!H249)</f>
        <v>44440</v>
      </c>
      <c r="H240" s="14">
        <f>'[1]TCE - ANEXO III - Preencher'!I249</f>
        <v>0</v>
      </c>
      <c r="I240" s="14">
        <f>'[1]TCE - ANEXO III - Preencher'!J249</f>
        <v>116.44</v>
      </c>
      <c r="J240" s="14">
        <f>'[1]TCE - ANEXO III - Preencher'!K249</f>
        <v>0</v>
      </c>
      <c r="K240" s="15">
        <f>'[1]TCE - ANEXO III - Preencher'!L249</f>
        <v>131.715857142</v>
      </c>
      <c r="L240" s="15">
        <f>'[1]TCE - ANEXO III - Preencher'!M249</f>
        <v>22.2</v>
      </c>
      <c r="M240" s="15">
        <f t="shared" si="19"/>
        <v>109.515857142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227.88585714200002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BRUNO DOS SANTOS MOURA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212410</v>
      </c>
      <c r="G241" s="13">
        <f>IF('[1]TCE - ANEXO III - Preencher'!H250="","",'[1]TCE - ANEXO III - Preencher'!H250)</f>
        <v>44440</v>
      </c>
      <c r="H241" s="14">
        <f>'[1]TCE - ANEXO III - Preencher'!I250</f>
        <v>0</v>
      </c>
      <c r="I241" s="14">
        <f>'[1]TCE - ANEXO III - Preencher'!J250</f>
        <v>178.09039999999999</v>
      </c>
      <c r="J241" s="14">
        <f>'[1]TCE - ANEXO III - Preencher'!K250</f>
        <v>0</v>
      </c>
      <c r="K241" s="15">
        <f>'[1]TCE - ANEXO III - Preencher'!L250</f>
        <v>131.715857142</v>
      </c>
      <c r="L241" s="15">
        <f>'[1]TCE - ANEXO III - Preencher'!M250</f>
        <v>35.72</v>
      </c>
      <c r="M241" s="15">
        <f t="shared" si="19"/>
        <v>95.995857142000006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276.01625714200003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BRUNO DUARTE SILVA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225225</v>
      </c>
      <c r="G242" s="13">
        <f>IF('[1]TCE - ANEXO III - Preencher'!H251="","",'[1]TCE - ANEXO III - Preencher'!H251)</f>
        <v>44440</v>
      </c>
      <c r="H242" s="14">
        <f>'[1]TCE - ANEXO III - Preencher'!I251</f>
        <v>0</v>
      </c>
      <c r="I242" s="14">
        <f>'[1]TCE - ANEXO III - Preencher'!J251</f>
        <v>1703.1751999999999</v>
      </c>
      <c r="J242" s="14">
        <f>'[1]TCE - ANEXO III - Preencher'!K251</f>
        <v>0</v>
      </c>
      <c r="K242" s="15">
        <f>'[1]TCE - ANEXO III - Preencher'!L251</f>
        <v>131.715857142</v>
      </c>
      <c r="L242" s="15">
        <f>'[1]TCE - ANEXO III - Preencher'!M251</f>
        <v>2.75</v>
      </c>
      <c r="M242" s="15">
        <f t="shared" si="19"/>
        <v>128.965857142</v>
      </c>
      <c r="N242" s="15">
        <f>'[1]TCE - ANEXO III - Preencher'!O251</f>
        <v>6.13</v>
      </c>
      <c r="O242" s="15">
        <f>'[1]TCE - ANEXO III - Preencher'!P251</f>
        <v>1.23</v>
      </c>
      <c r="P242" s="16">
        <f t="shared" si="20"/>
        <v>4.9000000000000004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1837.041057142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BRUNO FELIPE FIRMINO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517410</v>
      </c>
      <c r="G243" s="13">
        <f>IF('[1]TCE - ANEXO III - Preencher'!H252="","",'[1]TCE - ANEXO III - Preencher'!H252)</f>
        <v>44440</v>
      </c>
      <c r="H243" s="14">
        <f>'[1]TCE - ANEXO III - Preencher'!I252</f>
        <v>0</v>
      </c>
      <c r="I243" s="14">
        <f>'[1]TCE - ANEXO III - Preencher'!J252</f>
        <v>108.676</v>
      </c>
      <c r="J243" s="14">
        <f>'[1]TCE - ANEXO III - Preencher'!K252</f>
        <v>0</v>
      </c>
      <c r="K243" s="15">
        <f>'[1]TCE - ANEXO III - Preencher'!L252</f>
        <v>131.715857142</v>
      </c>
      <c r="L243" s="15">
        <f>'[1]TCE - ANEXO III - Preencher'!M252</f>
        <v>22.26</v>
      </c>
      <c r="M243" s="15">
        <f t="shared" si="19"/>
        <v>109.455857142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220.06185714200001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BRUNO FERREIRA DE AZEVEDO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517410</v>
      </c>
      <c r="G244" s="13">
        <f>IF('[1]TCE - ANEXO III - Preencher'!H253="","",'[1]TCE - ANEXO III - Preencher'!H253)</f>
        <v>44440</v>
      </c>
      <c r="H244" s="14">
        <f>'[1]TCE - ANEXO III - Preencher'!I253</f>
        <v>0</v>
      </c>
      <c r="I244" s="14">
        <f>'[1]TCE - ANEXO III - Preencher'!J253</f>
        <v>111.8528</v>
      </c>
      <c r="J244" s="14">
        <f>'[1]TCE - ANEXO III - Preencher'!K253</f>
        <v>0</v>
      </c>
      <c r="K244" s="15">
        <f>'[1]TCE - ANEXO III - Preencher'!L253</f>
        <v>131.715857142</v>
      </c>
      <c r="L244" s="15">
        <f>'[1]TCE - ANEXO III - Preencher'!M253</f>
        <v>22.26</v>
      </c>
      <c r="M244" s="15">
        <f t="shared" si="19"/>
        <v>109.455857142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223.23865714200002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BRUNO RAFAEL BEZERRA MONTEIRO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223605</v>
      </c>
      <c r="G245" s="13">
        <f>IF('[1]TCE - ANEXO III - Preencher'!H254="","",'[1]TCE - ANEXO III - Preencher'!H254)</f>
        <v>44440</v>
      </c>
      <c r="H245" s="14">
        <f>'[1]TCE - ANEXO III - Preencher'!I254</f>
        <v>0</v>
      </c>
      <c r="I245" s="14">
        <f>'[1]TCE - ANEXO III - Preencher'!J254</f>
        <v>257.49599999999998</v>
      </c>
      <c r="J245" s="14">
        <f>'[1]TCE - ANEXO III - Preencher'!K254</f>
        <v>0</v>
      </c>
      <c r="K245" s="15">
        <f>'[1]TCE - ANEXO III - Preencher'!L254</f>
        <v>131.715857142</v>
      </c>
      <c r="L245" s="15">
        <f>'[1]TCE - ANEXO III - Preencher'!M254</f>
        <v>3.1</v>
      </c>
      <c r="M245" s="15">
        <f t="shared" si="19"/>
        <v>128.61585714200001</v>
      </c>
      <c r="N245" s="15">
        <f>'[1]TCE - ANEXO III - Preencher'!O254</f>
        <v>1.59</v>
      </c>
      <c r="O245" s="15">
        <f>'[1]TCE - ANEXO III - Preencher'!P254</f>
        <v>0</v>
      </c>
      <c r="P245" s="16">
        <f t="shared" si="20"/>
        <v>1.59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387.70185714199994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BRUNO TENORIO GONCALVES DA SILVA</v>
      </c>
      <c r="E246" s="9" t="str">
        <f>IF('[1]TCE - ANEXO III - Preencher'!F255="4 - Assistência Odontológica","2 - Outros Profissionais da Saúde",'[1]TCE - ANEXO III - Preencher'!F255)</f>
        <v>1 - Médico</v>
      </c>
      <c r="F246" s="12" t="str">
        <f>'[1]TCE - ANEXO III - Preencher'!G255</f>
        <v>225150</v>
      </c>
      <c r="G246" s="13">
        <f>IF('[1]TCE - ANEXO III - Preencher'!H255="","",'[1]TCE - ANEXO III - Preencher'!H255)</f>
        <v>44440</v>
      </c>
      <c r="H246" s="14">
        <f>'[1]TCE - ANEXO III - Preencher'!I255</f>
        <v>0</v>
      </c>
      <c r="I246" s="14">
        <f>'[1]TCE - ANEXO III - Preencher'!J255</f>
        <v>857.82640000000004</v>
      </c>
      <c r="J246" s="14">
        <f>'[1]TCE - ANEXO III - Preencher'!K255</f>
        <v>0</v>
      </c>
      <c r="K246" s="15">
        <f>'[1]TCE - ANEXO III - Preencher'!L255</f>
        <v>131.715857142</v>
      </c>
      <c r="L246" s="15">
        <f>'[1]TCE - ANEXO III - Preencher'!M255</f>
        <v>2.75</v>
      </c>
      <c r="M246" s="15">
        <f t="shared" si="19"/>
        <v>128.965857142</v>
      </c>
      <c r="N246" s="15">
        <f>'[1]TCE - ANEXO III - Preencher'!O255</f>
        <v>6.13</v>
      </c>
      <c r="O246" s="15">
        <f>'[1]TCE - ANEXO III - Preencher'!P255</f>
        <v>1.23</v>
      </c>
      <c r="P246" s="16">
        <f t="shared" si="20"/>
        <v>4.9000000000000004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991.69225714200002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CAIO DOUGLAS DE VASCONCELOS ROCHA WANDERLEY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411005</v>
      </c>
      <c r="G247" s="13">
        <f>IF('[1]TCE - ANEXO III - Preencher'!H256="","",'[1]TCE - ANEXO III - Preencher'!H256)</f>
        <v>44440</v>
      </c>
      <c r="H247" s="14">
        <f>'[1]TCE - ANEXO III - Preencher'!I256</f>
        <v>0</v>
      </c>
      <c r="I247" s="14">
        <f>'[1]TCE - ANEXO III - Preencher'!J256</f>
        <v>4.5599999999999996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1.93</v>
      </c>
      <c r="O247" s="15">
        <f>'[1]TCE - ANEXO III - Preencher'!P256</f>
        <v>0</v>
      </c>
      <c r="P247" s="16">
        <f t="shared" si="20"/>
        <v>1.93</v>
      </c>
      <c r="Q247" s="15">
        <f>'[1]TCE - ANEXO III - Preencher'!R256</f>
        <v>148</v>
      </c>
      <c r="R247" s="15">
        <f>'[1]TCE - ANEXO III - Preencher'!S256</f>
        <v>112.9</v>
      </c>
      <c r="S247" s="16">
        <f t="shared" si="21"/>
        <v>35.099999999999994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41.589999999999996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CAMILA CAROLINE SOARES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44440</v>
      </c>
      <c r="H248" s="14">
        <f>'[1]TCE - ANEXO III - Preencher'!I257</f>
        <v>0</v>
      </c>
      <c r="I248" s="14">
        <f>'[1]TCE - ANEXO III - Preencher'!J257</f>
        <v>144.03360000000001</v>
      </c>
      <c r="J248" s="14">
        <f>'[1]TCE - ANEXO III - Preencher'!K257</f>
        <v>0</v>
      </c>
      <c r="K248" s="15">
        <f>'[1]TCE - ANEXO III - Preencher'!L257</f>
        <v>131.715857142</v>
      </c>
      <c r="L248" s="15">
        <f>'[1]TCE - ANEXO III - Preencher'!M257</f>
        <v>26.3</v>
      </c>
      <c r="M248" s="15">
        <f t="shared" si="19"/>
        <v>105.41585714200001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69.41</v>
      </c>
      <c r="U248" s="15">
        <f>'[1]TCE - ANEXO III - Preencher'!V257</f>
        <v>0</v>
      </c>
      <c r="V248" s="16">
        <f t="shared" si="22"/>
        <v>69.41</v>
      </c>
      <c r="W248" s="17" t="str">
        <f>IF('[1]TCE - ANEXO III - Preencher'!X257="","",'[1]TCE - ANEXO III - Preencher'!X257)</f>
        <v>AUX. CRECHE I</v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320.78945714200006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CAMILA GABRIELA SERODIO CANDIDO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223605</v>
      </c>
      <c r="G249" s="13">
        <f>IF('[1]TCE - ANEXO III - Preencher'!H258="","",'[1]TCE - ANEXO III - Preencher'!H258)</f>
        <v>44440</v>
      </c>
      <c r="H249" s="14">
        <f>'[1]TCE - ANEXO III - Preencher'!I258</f>
        <v>0</v>
      </c>
      <c r="I249" s="14">
        <f>'[1]TCE - ANEXO III - Preencher'!J258</f>
        <v>252.54079999999999</v>
      </c>
      <c r="J249" s="14">
        <f>'[1]TCE - ANEXO III - Preencher'!K258</f>
        <v>0</v>
      </c>
      <c r="K249" s="15">
        <f>'[1]TCE - ANEXO III - Preencher'!L258</f>
        <v>131.715857142</v>
      </c>
      <c r="L249" s="15">
        <f>'[1]TCE - ANEXO III - Preencher'!M258</f>
        <v>3.1</v>
      </c>
      <c r="M249" s="15">
        <f t="shared" si="19"/>
        <v>128.61585714200001</v>
      </c>
      <c r="N249" s="15">
        <f>'[1]TCE - ANEXO III - Preencher'!O258</f>
        <v>1.59</v>
      </c>
      <c r="O249" s="15">
        <f>'[1]TCE - ANEXO III - Preencher'!P258</f>
        <v>0</v>
      </c>
      <c r="P249" s="16">
        <f t="shared" si="20"/>
        <v>1.59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98.21</v>
      </c>
      <c r="U249" s="15">
        <f>'[1]TCE - ANEXO III - Preencher'!V258</f>
        <v>0</v>
      </c>
      <c r="V249" s="16">
        <f t="shared" si="22"/>
        <v>98.21</v>
      </c>
      <c r="W249" s="17" t="str">
        <f>IF('[1]TCE - ANEXO III - Preencher'!X258="","",'[1]TCE - ANEXO III - Preencher'!X258)</f>
        <v>AUX. CRECHE I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480.95665714199993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CAMILA GUADAGNANO DE ALMEIDA MONTEIRO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223605</v>
      </c>
      <c r="G250" s="13">
        <f>IF('[1]TCE - ANEXO III - Preencher'!H259="","",'[1]TCE - ANEXO III - Preencher'!H259)</f>
        <v>44440</v>
      </c>
      <c r="H250" s="14">
        <f>'[1]TCE - ANEXO III - Preencher'!I259</f>
        <v>0</v>
      </c>
      <c r="I250" s="14">
        <f>'[1]TCE - ANEXO III - Preencher'!J259</f>
        <v>168.94880000000001</v>
      </c>
      <c r="J250" s="14">
        <f>'[1]TCE - ANEXO III - Preencher'!K259</f>
        <v>0</v>
      </c>
      <c r="K250" s="15">
        <f>'[1]TCE - ANEXO III - Preencher'!L259</f>
        <v>131.715857142</v>
      </c>
      <c r="L250" s="15">
        <f>'[1]TCE - ANEXO III - Preencher'!M259</f>
        <v>2.39</v>
      </c>
      <c r="M250" s="15">
        <f t="shared" si="19"/>
        <v>129.32585714200002</v>
      </c>
      <c r="N250" s="15">
        <f>'[1]TCE - ANEXO III - Preencher'!O259</f>
        <v>1.59</v>
      </c>
      <c r="O250" s="15">
        <f>'[1]TCE - ANEXO III - Preencher'!P259</f>
        <v>0</v>
      </c>
      <c r="P250" s="16">
        <f t="shared" si="20"/>
        <v>1.59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299.864657142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CAMILA MARIA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514320</v>
      </c>
      <c r="G251" s="13">
        <f>IF('[1]TCE - ANEXO III - Preencher'!H260="","",'[1]TCE - ANEXO III - Preencher'!H260)</f>
        <v>44440</v>
      </c>
      <c r="H251" s="14">
        <f>'[1]TCE - ANEXO III - Preencher'!I260</f>
        <v>0</v>
      </c>
      <c r="I251" s="14">
        <f>'[1]TCE - ANEXO III - Preencher'!J260</f>
        <v>122.8336</v>
      </c>
      <c r="J251" s="14">
        <f>'[1]TCE - ANEXO III - Preencher'!K260</f>
        <v>0</v>
      </c>
      <c r="K251" s="15">
        <f>'[1]TCE - ANEXO III - Preencher'!L260</f>
        <v>131.715857142</v>
      </c>
      <c r="L251" s="15">
        <f>'[1]TCE - ANEXO III - Preencher'!M260</f>
        <v>22.2</v>
      </c>
      <c r="M251" s="15">
        <f t="shared" si="19"/>
        <v>109.515857142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82.67</v>
      </c>
      <c r="U251" s="15">
        <f>'[1]TCE - ANEXO III - Preencher'!V260</f>
        <v>0</v>
      </c>
      <c r="V251" s="16">
        <f t="shared" si="22"/>
        <v>82.67</v>
      </c>
      <c r="W251" s="17" t="str">
        <f>IF('[1]TCE - ANEXO III - Preencher'!X260="","",'[1]TCE - ANEXO III - Preencher'!X260)</f>
        <v>AUX. CRECHE I/AUX CRECHE M/ANT (RETROATIVO)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316.94945714200003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CAMILA NAYARA ALVES DE LIMA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322205</v>
      </c>
      <c r="G252" s="13">
        <f>IF('[1]TCE - ANEXO III - Preencher'!H261="","",'[1]TCE - ANEXO III - Preencher'!H261)</f>
        <v>44440</v>
      </c>
      <c r="H252" s="14">
        <f>'[1]TCE - ANEXO III - Preencher'!I261</f>
        <v>0</v>
      </c>
      <c r="I252" s="14">
        <f>'[1]TCE - ANEXO III - Preencher'!J261</f>
        <v>158.48560000000001</v>
      </c>
      <c r="J252" s="14">
        <f>'[1]TCE - ANEXO III - Preencher'!K261</f>
        <v>0</v>
      </c>
      <c r="K252" s="15">
        <f>'[1]TCE - ANEXO III - Preencher'!L261</f>
        <v>131.715857142</v>
      </c>
      <c r="L252" s="15">
        <f>'[1]TCE - ANEXO III - Preencher'!M261</f>
        <v>26.3</v>
      </c>
      <c r="M252" s="15">
        <f t="shared" si="19"/>
        <v>105.41585714200001</v>
      </c>
      <c r="N252" s="15">
        <f>'[1]TCE - ANEXO III - Preencher'!O261</f>
        <v>1.93</v>
      </c>
      <c r="O252" s="15">
        <f>'[1]TCE - ANEXO III - Preencher'!P261</f>
        <v>0</v>
      </c>
      <c r="P252" s="16">
        <f t="shared" si="20"/>
        <v>1.93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69.41</v>
      </c>
      <c r="U252" s="15">
        <f>'[1]TCE - ANEXO III - Preencher'!V261</f>
        <v>0</v>
      </c>
      <c r="V252" s="16">
        <f t="shared" si="22"/>
        <v>69.41</v>
      </c>
      <c r="W252" s="17" t="str">
        <f>IF('[1]TCE - ANEXO III - Preencher'!X261="","",'[1]TCE - ANEXO III - Preencher'!X261)</f>
        <v>AUX. CRECHE I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335.24145714200006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CAMILA RAFAELLA MACEDO DE LIMA VILA NOVA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223505</v>
      </c>
      <c r="G253" s="13">
        <f>IF('[1]TCE - ANEXO III - Preencher'!H262="","",'[1]TCE - ANEXO III - Preencher'!H262)</f>
        <v>44440</v>
      </c>
      <c r="H253" s="14">
        <f>'[1]TCE - ANEXO III - Preencher'!I262</f>
        <v>0</v>
      </c>
      <c r="I253" s="14">
        <f>'[1]TCE - ANEXO III - Preencher'!J262</f>
        <v>360.4504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1.59</v>
      </c>
      <c r="O253" s="15">
        <f>'[1]TCE - ANEXO III - Preencher'!P262</f>
        <v>0</v>
      </c>
      <c r="P253" s="16">
        <f t="shared" si="20"/>
        <v>1.59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68.849999999999994</v>
      </c>
      <c r="U253" s="15">
        <f>'[1]TCE - ANEXO III - Preencher'!V262</f>
        <v>0</v>
      </c>
      <c r="V253" s="16">
        <f t="shared" si="22"/>
        <v>68.849999999999994</v>
      </c>
      <c r="W253" s="17" t="str">
        <f>IF('[1]TCE - ANEXO III - Preencher'!X262="","",'[1]TCE - ANEXO III - Preencher'!X262)</f>
        <v>AUX. CRECHE I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430.8904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CAMILA TERESA DE LIMA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223505</v>
      </c>
      <c r="G254" s="13">
        <f>IF('[1]TCE - ANEXO III - Preencher'!H263="","",'[1]TCE - ANEXO III - Preencher'!H263)</f>
        <v>44440</v>
      </c>
      <c r="H254" s="14">
        <f>'[1]TCE - ANEXO III - Preencher'!I263</f>
        <v>0</v>
      </c>
      <c r="I254" s="14">
        <f>'[1]TCE - ANEXO III - Preencher'!J263</f>
        <v>279.0016</v>
      </c>
      <c r="J254" s="14">
        <f>'[1]TCE - ANEXO III - Preencher'!K263</f>
        <v>0</v>
      </c>
      <c r="K254" s="15">
        <f>'[1]TCE - ANEXO III - Preencher'!L263</f>
        <v>131.715857142</v>
      </c>
      <c r="L254" s="15">
        <f>'[1]TCE - ANEXO III - Preencher'!M263</f>
        <v>3.53</v>
      </c>
      <c r="M254" s="15">
        <f t="shared" si="19"/>
        <v>128.185857142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408.77745714199995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CAMILA THAIANE SILVA DE FREITAS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44440</v>
      </c>
      <c r="H255" s="14">
        <f>'[1]TCE - ANEXO III - Preencher'!I264</f>
        <v>0</v>
      </c>
      <c r="I255" s="14">
        <f>'[1]TCE - ANEXO III - Preencher'!J264</f>
        <v>275.91359999999997</v>
      </c>
      <c r="J255" s="14">
        <f>'[1]TCE - ANEXO III - Preencher'!K264</f>
        <v>0</v>
      </c>
      <c r="K255" s="15">
        <f>'[1]TCE - ANEXO III - Preencher'!L264</f>
        <v>131.715857142</v>
      </c>
      <c r="L255" s="15">
        <f>'[1]TCE - ANEXO III - Preencher'!M264</f>
        <v>3.53</v>
      </c>
      <c r="M255" s="15">
        <f t="shared" si="19"/>
        <v>128.185857142</v>
      </c>
      <c r="N255" s="15">
        <f>'[1]TCE - ANEXO III - Preencher'!O264</f>
        <v>1.59</v>
      </c>
      <c r="O255" s="15">
        <f>'[1]TCE - ANEXO III - Preencher'!P264</f>
        <v>0</v>
      </c>
      <c r="P255" s="16">
        <f t="shared" si="20"/>
        <v>1.59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103.28</v>
      </c>
      <c r="U255" s="15">
        <f>'[1]TCE - ANEXO III - Preencher'!V264</f>
        <v>0</v>
      </c>
      <c r="V255" s="16">
        <f t="shared" si="22"/>
        <v>103.28</v>
      </c>
      <c r="W255" s="17" t="str">
        <f>IF('[1]TCE - ANEXO III - Preencher'!X264="","",'[1]TCE - ANEXO III - Preencher'!X264)</f>
        <v>AUX. CRECHE I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508.96945714200001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CANDELARIA ITALA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413105</v>
      </c>
      <c r="G256" s="13">
        <f>IF('[1]TCE - ANEXO III - Preencher'!H265="","",'[1]TCE - ANEXO III - Preencher'!H265)</f>
        <v>44440</v>
      </c>
      <c r="H256" s="14">
        <f>'[1]TCE - ANEXO III - Preencher'!I265</f>
        <v>0</v>
      </c>
      <c r="I256" s="14">
        <f>'[1]TCE - ANEXO III - Preencher'!J265</f>
        <v>226.83840000000001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1.93</v>
      </c>
      <c r="O256" s="15">
        <f>'[1]TCE - ANEXO III - Preencher'!P265</f>
        <v>0</v>
      </c>
      <c r="P256" s="16">
        <f t="shared" si="20"/>
        <v>1.93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228.76840000000001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CARINA MARIA SOARES MACIEL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223605</v>
      </c>
      <c r="G257" s="13">
        <f>IF('[1]TCE - ANEXO III - Preencher'!H266="","",'[1]TCE - ANEXO III - Preencher'!H266)</f>
        <v>44440</v>
      </c>
      <c r="H257" s="14">
        <f>'[1]TCE - ANEXO III - Preencher'!I266</f>
        <v>0</v>
      </c>
      <c r="I257" s="14">
        <f>'[1]TCE - ANEXO III - Preencher'!J266</f>
        <v>285.85120000000001</v>
      </c>
      <c r="J257" s="14">
        <f>'[1]TCE - ANEXO III - Preencher'!K266</f>
        <v>0</v>
      </c>
      <c r="K257" s="15">
        <f>'[1]TCE - ANEXO III - Preencher'!L266</f>
        <v>131.715857142</v>
      </c>
      <c r="L257" s="15">
        <f>'[1]TCE - ANEXO III - Preencher'!M266</f>
        <v>3.1</v>
      </c>
      <c r="M257" s="15">
        <f t="shared" si="19"/>
        <v>128.61585714200001</v>
      </c>
      <c r="N257" s="15">
        <f>'[1]TCE - ANEXO III - Preencher'!O266</f>
        <v>1.59</v>
      </c>
      <c r="O257" s="15">
        <f>'[1]TCE - ANEXO III - Preencher'!P266</f>
        <v>0</v>
      </c>
      <c r="P257" s="16">
        <f t="shared" si="20"/>
        <v>1.59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416.05705714200002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CARLA FABRICIA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44440</v>
      </c>
      <c r="H258" s="14">
        <f>'[1]TCE - ANEXO III - Preencher'!I267</f>
        <v>0</v>
      </c>
      <c r="I258" s="14">
        <f>'[1]TCE - ANEXO III - Preencher'!J267</f>
        <v>144.9264</v>
      </c>
      <c r="J258" s="14">
        <f>'[1]TCE - ANEXO III - Preencher'!K267</f>
        <v>0</v>
      </c>
      <c r="K258" s="15">
        <f>'[1]TCE - ANEXO III - Preencher'!L267</f>
        <v>131.715857142</v>
      </c>
      <c r="L258" s="15">
        <f>'[1]TCE - ANEXO III - Preencher'!M267</f>
        <v>26.3</v>
      </c>
      <c r="M258" s="15">
        <f t="shared" si="19"/>
        <v>105.41585714200001</v>
      </c>
      <c r="N258" s="15">
        <f>'[1]TCE - ANEXO III - Preencher'!O267</f>
        <v>1.93</v>
      </c>
      <c r="O258" s="15">
        <f>'[1]TCE - ANEXO III - Preencher'!P267</f>
        <v>0</v>
      </c>
      <c r="P258" s="16">
        <f t="shared" si="20"/>
        <v>1.93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69.41</v>
      </c>
      <c r="U258" s="15">
        <f>'[1]TCE - ANEXO III - Preencher'!V267</f>
        <v>0</v>
      </c>
      <c r="V258" s="16">
        <f t="shared" si="22"/>
        <v>69.41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321.68225714200003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CARLA LUIZA FERNANDES ALMEIDA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212410</v>
      </c>
      <c r="G259" s="13">
        <f>IF('[1]TCE - ANEXO III - Preencher'!H268="","",'[1]TCE - ANEXO III - Preencher'!H268)</f>
        <v>44440</v>
      </c>
      <c r="H259" s="14">
        <f>'[1]TCE - ANEXO III - Preencher'!I268</f>
        <v>0</v>
      </c>
      <c r="I259" s="14">
        <f>'[1]TCE - ANEXO III - Preencher'!J268</f>
        <v>186.79040000000001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222</v>
      </c>
      <c r="R259" s="15">
        <f>'[1]TCE - ANEXO III - Preencher'!S268</f>
        <v>107.17</v>
      </c>
      <c r="S259" s="16">
        <f t="shared" si="21"/>
        <v>114.83</v>
      </c>
      <c r="T259" s="15">
        <f>'[1]TCE - ANEXO III - Preencher'!U268</f>
        <v>78.140000000000015</v>
      </c>
      <c r="U259" s="15">
        <f>'[1]TCE - ANEXO III - Preencher'!V268</f>
        <v>0</v>
      </c>
      <c r="V259" s="16">
        <f t="shared" si="22"/>
        <v>78.140000000000015</v>
      </c>
      <c r="W259" s="17" t="str">
        <f>IF('[1]TCE - ANEXO III - Preencher'!X268="","",'[1]TCE - ANEXO III - Preencher'!X268)</f>
        <v>AUX. CRECHE I/AUX CRECHE M/ANT (RETROATIVO)</v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381.69040000000007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CARLA MARIA DE MELO PEREIRA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521130</v>
      </c>
      <c r="G260" s="13">
        <f>IF('[1]TCE - ANEXO III - Preencher'!H269="","",'[1]TCE - ANEXO III - Preencher'!H269)</f>
        <v>44440</v>
      </c>
      <c r="H260" s="14">
        <f>'[1]TCE - ANEXO III - Preencher'!I269</f>
        <v>0</v>
      </c>
      <c r="I260" s="14">
        <f>'[1]TCE - ANEXO III - Preencher'!J269</f>
        <v>112.24</v>
      </c>
      <c r="J260" s="14">
        <f>'[1]TCE - ANEXO III - Preencher'!K269</f>
        <v>0</v>
      </c>
      <c r="K260" s="15">
        <f>'[1]TCE - ANEXO III - Preencher'!L269</f>
        <v>131.715857142</v>
      </c>
      <c r="L260" s="15">
        <f>'[1]TCE - ANEXO III - Preencher'!M269</f>
        <v>22.26</v>
      </c>
      <c r="M260" s="15">
        <f t="shared" ref="M260:M323" si="25">K260-L260</f>
        <v>109.455857142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223.625857142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CARLA MICHELLE CAXIADO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521130</v>
      </c>
      <c r="G261" s="13">
        <f>IF('[1]TCE - ANEXO III - Preencher'!H270="","",'[1]TCE - ANEXO III - Preencher'!H270)</f>
        <v>44440</v>
      </c>
      <c r="H261" s="14">
        <f>'[1]TCE - ANEXO III - Preencher'!I270</f>
        <v>0</v>
      </c>
      <c r="I261" s="14">
        <f>'[1]TCE - ANEXO III - Preencher'!J270</f>
        <v>143.5376</v>
      </c>
      <c r="J261" s="14">
        <f>'[1]TCE - ANEXO III - Preencher'!K270</f>
        <v>0</v>
      </c>
      <c r="K261" s="15">
        <f>'[1]TCE - ANEXO III - Preencher'!L270</f>
        <v>131.715857142</v>
      </c>
      <c r="L261" s="15">
        <f>'[1]TCE - ANEXO III - Preencher'!M270</f>
        <v>22.26</v>
      </c>
      <c r="M261" s="15">
        <f t="shared" si="25"/>
        <v>109.455857142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222</v>
      </c>
      <c r="R261" s="15">
        <f>'[1]TCE - ANEXO III - Preencher'!S270</f>
        <v>66.78</v>
      </c>
      <c r="S261" s="16">
        <f t="shared" si="27"/>
        <v>155.22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410.14345714199999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CARLA PATRICIA FERREIRA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44440</v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1.93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CARLA SABRINA PEREIRA SILVA DE BARROS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517410</v>
      </c>
      <c r="G263" s="13">
        <f>IF('[1]TCE - ANEXO III - Preencher'!H272="","",'[1]TCE - ANEXO III - Preencher'!H272)</f>
        <v>44440</v>
      </c>
      <c r="H263" s="14">
        <f>'[1]TCE - ANEXO III - Preencher'!I272</f>
        <v>0</v>
      </c>
      <c r="I263" s="14">
        <f>'[1]TCE - ANEXO III - Preencher'!J272</f>
        <v>97.04</v>
      </c>
      <c r="J263" s="14">
        <f>'[1]TCE - ANEXO III - Preencher'!K272</f>
        <v>0</v>
      </c>
      <c r="K263" s="15">
        <f>'[1]TCE - ANEXO III - Preencher'!L272</f>
        <v>131.715857142</v>
      </c>
      <c r="L263" s="15">
        <f>'[1]TCE - ANEXO III - Preencher'!M272</f>
        <v>22.26</v>
      </c>
      <c r="M263" s="15">
        <f t="shared" si="25"/>
        <v>109.455857142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222</v>
      </c>
      <c r="R263" s="15">
        <f>'[1]TCE - ANEXO III - Preencher'!S272</f>
        <v>66.78</v>
      </c>
      <c r="S263" s="16">
        <f t="shared" si="27"/>
        <v>155.22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363.64585714200001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CARLOS AGRICIO BRASILEIRO DE LIMA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517415</v>
      </c>
      <c r="G264" s="13">
        <f>IF('[1]TCE - ANEXO III - Preencher'!H273="","",'[1]TCE - ANEXO III - Preencher'!H273)</f>
        <v>44440</v>
      </c>
      <c r="H264" s="14">
        <f>'[1]TCE - ANEXO III - Preencher'!I273</f>
        <v>0</v>
      </c>
      <c r="I264" s="14">
        <f>'[1]TCE - ANEXO III - Preencher'!J273</f>
        <v>114.75360000000001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116.68360000000001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CARLOS ALBERTO CAVALCANTE DE BARROS JUNIOR</v>
      </c>
      <c r="E265" s="9" t="str">
        <f>IF('[1]TCE - ANEXO III - Preencher'!F274="4 - Assistência Odontológica","2 - Outros Profissionais da Saúde",'[1]TCE - ANEXO III - Preencher'!F274)</f>
        <v>1 - Médico</v>
      </c>
      <c r="F265" s="12" t="str">
        <f>'[1]TCE - ANEXO III - Preencher'!G274</f>
        <v>225225</v>
      </c>
      <c r="G265" s="13">
        <f>IF('[1]TCE - ANEXO III - Preencher'!H274="","",'[1]TCE - ANEXO III - Preencher'!H274)</f>
        <v>44440</v>
      </c>
      <c r="H265" s="14">
        <f>'[1]TCE - ANEXO III - Preencher'!I274</f>
        <v>0</v>
      </c>
      <c r="I265" s="14">
        <f>'[1]TCE - ANEXO III - Preencher'!J274</f>
        <v>846.84400000000005</v>
      </c>
      <c r="J265" s="14">
        <f>'[1]TCE - ANEXO III - Preencher'!K274</f>
        <v>0</v>
      </c>
      <c r="K265" s="15">
        <f>'[1]TCE - ANEXO III - Preencher'!L274</f>
        <v>131.715857142</v>
      </c>
      <c r="L265" s="15">
        <f>'[1]TCE - ANEXO III - Preencher'!M274</f>
        <v>2.75</v>
      </c>
      <c r="M265" s="15">
        <f t="shared" si="25"/>
        <v>128.965857142</v>
      </c>
      <c r="N265" s="15">
        <f>'[1]TCE - ANEXO III - Preencher'!O274</f>
        <v>6.13</v>
      </c>
      <c r="O265" s="15">
        <f>'[1]TCE - ANEXO III - Preencher'!P274</f>
        <v>1.23</v>
      </c>
      <c r="P265" s="16">
        <f t="shared" si="26"/>
        <v>4.9000000000000004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980.70985714200003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CARLOS ANTONIO DOS SANTOS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521130</v>
      </c>
      <c r="G266" s="13">
        <f>IF('[1]TCE - ANEXO III - Preencher'!H275="","",'[1]TCE - ANEXO III - Preencher'!H275)</f>
        <v>44440</v>
      </c>
      <c r="H266" s="14">
        <f>'[1]TCE - ANEXO III - Preencher'!I275</f>
        <v>0</v>
      </c>
      <c r="I266" s="14">
        <f>'[1]TCE - ANEXO III - Preencher'!J275</f>
        <v>123.8736</v>
      </c>
      <c r="J266" s="14">
        <f>'[1]TCE - ANEXO III - Preencher'!K275</f>
        <v>0</v>
      </c>
      <c r="K266" s="15">
        <f>'[1]TCE - ANEXO III - Preencher'!L275</f>
        <v>131.715857142</v>
      </c>
      <c r="L266" s="15">
        <f>'[1]TCE - ANEXO III - Preencher'!M275</f>
        <v>22.26</v>
      </c>
      <c r="M266" s="15">
        <f t="shared" si="25"/>
        <v>109.455857142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235.259457142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CARLOS BRUNO DOS SANTOS BARROS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521130</v>
      </c>
      <c r="G267" s="13">
        <f>IF('[1]TCE - ANEXO III - Preencher'!H276="","",'[1]TCE - ANEXO III - Preencher'!H276)</f>
        <v>44440</v>
      </c>
      <c r="H267" s="14">
        <f>'[1]TCE - ANEXO III - Preencher'!I276</f>
        <v>0</v>
      </c>
      <c r="I267" s="14">
        <f>'[1]TCE - ANEXO III - Preencher'!J276</f>
        <v>119.0488</v>
      </c>
      <c r="J267" s="14">
        <f>'[1]TCE - ANEXO III - Preencher'!K276</f>
        <v>0</v>
      </c>
      <c r="K267" s="15">
        <f>'[1]TCE - ANEXO III - Preencher'!L276</f>
        <v>131.715857142</v>
      </c>
      <c r="L267" s="15">
        <f>'[1]TCE - ANEXO III - Preencher'!M276</f>
        <v>22.26</v>
      </c>
      <c r="M267" s="15">
        <f t="shared" si="25"/>
        <v>109.455857142</v>
      </c>
      <c r="N267" s="15">
        <f>'[1]TCE - ANEXO III - Preencher'!O276</f>
        <v>1.93</v>
      </c>
      <c r="O267" s="15">
        <f>'[1]TCE - ANEXO III - Preencher'!P276</f>
        <v>0</v>
      </c>
      <c r="P267" s="16">
        <f t="shared" si="26"/>
        <v>1.93</v>
      </c>
      <c r="Q267" s="15">
        <f>'[1]TCE - ANEXO III - Preencher'!R276</f>
        <v>222</v>
      </c>
      <c r="R267" s="15">
        <f>'[1]TCE - ANEXO III - Preencher'!S276</f>
        <v>66.78</v>
      </c>
      <c r="S267" s="16">
        <f t="shared" si="27"/>
        <v>155.22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385.65465714200002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CARLOS DIEGO ALVES BERNARDO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225150</v>
      </c>
      <c r="G268" s="13">
        <f>IF('[1]TCE - ANEXO III - Preencher'!H277="","",'[1]TCE - ANEXO III - Preencher'!H277)</f>
        <v>44440</v>
      </c>
      <c r="H268" s="14">
        <f>'[1]TCE - ANEXO III - Preencher'!I277</f>
        <v>0</v>
      </c>
      <c r="I268" s="14">
        <f>'[1]TCE - ANEXO III - Preencher'!J277</f>
        <v>595.92560000000003</v>
      </c>
      <c r="J268" s="14">
        <f>'[1]TCE - ANEXO III - Preencher'!K277</f>
        <v>0</v>
      </c>
      <c r="K268" s="15">
        <f>'[1]TCE - ANEXO III - Preencher'!L277</f>
        <v>131.715857142</v>
      </c>
      <c r="L268" s="15">
        <f>'[1]TCE - ANEXO III - Preencher'!M277</f>
        <v>2.75</v>
      </c>
      <c r="M268" s="15">
        <f t="shared" si="25"/>
        <v>128.965857142</v>
      </c>
      <c r="N268" s="15">
        <f>'[1]TCE - ANEXO III - Preencher'!O277</f>
        <v>6.13</v>
      </c>
      <c r="O268" s="15">
        <f>'[1]TCE - ANEXO III - Preencher'!P277</f>
        <v>1.23</v>
      </c>
      <c r="P268" s="16">
        <f t="shared" si="26"/>
        <v>4.9000000000000004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729.79145714200001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CARLOS DIEGO SANTOS FARIAS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521130</v>
      </c>
      <c r="G269" s="13">
        <f>IF('[1]TCE - ANEXO III - Preencher'!H278="","",'[1]TCE - ANEXO III - Preencher'!H278)</f>
        <v>44440</v>
      </c>
      <c r="H269" s="14">
        <f>'[1]TCE - ANEXO III - Preencher'!I278</f>
        <v>0</v>
      </c>
      <c r="I269" s="14">
        <f>'[1]TCE - ANEXO III - Preencher'!J278</f>
        <v>118.2736</v>
      </c>
      <c r="J269" s="14">
        <f>'[1]TCE - ANEXO III - Preencher'!K278</f>
        <v>0</v>
      </c>
      <c r="K269" s="15">
        <f>'[1]TCE - ANEXO III - Preencher'!L278</f>
        <v>131.715857142</v>
      </c>
      <c r="L269" s="15">
        <f>'[1]TCE - ANEXO III - Preencher'!M278</f>
        <v>22.26</v>
      </c>
      <c r="M269" s="15">
        <f t="shared" si="25"/>
        <v>109.455857142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229.65945714200001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CARLOS EDUARDO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763305</v>
      </c>
      <c r="G270" s="13">
        <f>IF('[1]TCE - ANEXO III - Preencher'!H279="","",'[1]TCE - ANEXO III - Preencher'!H279)</f>
        <v>44440</v>
      </c>
      <c r="H270" s="14">
        <f>'[1]TCE - ANEXO III - Preencher'!I279</f>
        <v>0</v>
      </c>
      <c r="I270" s="14">
        <f>'[1]TCE - ANEXO III - Preencher'!J279</f>
        <v>124.24</v>
      </c>
      <c r="J270" s="14">
        <f>'[1]TCE - ANEXO III - Preencher'!K279</f>
        <v>0</v>
      </c>
      <c r="K270" s="15">
        <f>'[1]TCE - ANEXO III - Preencher'!L279</f>
        <v>131.715857142</v>
      </c>
      <c r="L270" s="15">
        <f>'[1]TCE - ANEXO III - Preencher'!M279</f>
        <v>22.26</v>
      </c>
      <c r="M270" s="15">
        <f t="shared" si="25"/>
        <v>109.455857142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235.625857142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CARLOS EDUARDO DO NASCIMENTO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410105</v>
      </c>
      <c r="G271" s="13">
        <f>IF('[1]TCE - ANEXO III - Preencher'!H280="","",'[1]TCE - ANEXO III - Preencher'!H280)</f>
        <v>44440</v>
      </c>
      <c r="H271" s="14">
        <f>'[1]TCE - ANEXO III - Preencher'!I280</f>
        <v>0</v>
      </c>
      <c r="I271" s="14">
        <f>'[1]TCE - ANEXO III - Preencher'!J280</f>
        <v>900.65599999999995</v>
      </c>
      <c r="J271" s="14">
        <f>'[1]TCE - ANEXO III - Preencher'!K280</f>
        <v>0</v>
      </c>
      <c r="K271" s="15">
        <f>'[1]TCE - ANEXO III - Preencher'!L280</f>
        <v>131.715857142</v>
      </c>
      <c r="L271" s="15">
        <f>'[1]TCE - ANEXO III - Preencher'!M280</f>
        <v>62.51</v>
      </c>
      <c r="M271" s="15">
        <f t="shared" si="25"/>
        <v>69.205857142000013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971.79185714199991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CARLOS EDUARDO SILVA DE OLIVEIRA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515110</v>
      </c>
      <c r="G272" s="13">
        <f>IF('[1]TCE - ANEXO III - Preencher'!H281="","",'[1]TCE - ANEXO III - Preencher'!H281)</f>
        <v>44440</v>
      </c>
      <c r="H272" s="14">
        <f>'[1]TCE - ANEXO III - Preencher'!I281</f>
        <v>0</v>
      </c>
      <c r="I272" s="14">
        <f>'[1]TCE - ANEXO III - Preencher'!J281</f>
        <v>119.2128</v>
      </c>
      <c r="J272" s="14">
        <f>'[1]TCE - ANEXO III - Preencher'!K281</f>
        <v>0</v>
      </c>
      <c r="K272" s="15">
        <f>'[1]TCE - ANEXO III - Preencher'!L281</f>
        <v>131.715857142</v>
      </c>
      <c r="L272" s="15">
        <f>'[1]TCE - ANEXO III - Preencher'!M281</f>
        <v>22.26</v>
      </c>
      <c r="M272" s="15">
        <f t="shared" si="25"/>
        <v>109.455857142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222</v>
      </c>
      <c r="R272" s="15">
        <f>'[1]TCE - ANEXO III - Preencher'!S281</f>
        <v>66.78</v>
      </c>
      <c r="S272" s="16">
        <f t="shared" si="27"/>
        <v>155.22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385.81865714200001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CARLOS FERNANDES CARNEIRO DE SOUSA GOMES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517410</v>
      </c>
      <c r="G273" s="13">
        <f>IF('[1]TCE - ANEXO III - Preencher'!H282="","",'[1]TCE - ANEXO III - Preencher'!H282)</f>
        <v>44440</v>
      </c>
      <c r="H273" s="14">
        <f>'[1]TCE - ANEXO III - Preencher'!I282</f>
        <v>0</v>
      </c>
      <c r="I273" s="14">
        <f>'[1]TCE - ANEXO III - Preencher'!J282</f>
        <v>108.0488</v>
      </c>
      <c r="J273" s="14">
        <f>'[1]TCE - ANEXO III - Preencher'!K282</f>
        <v>0</v>
      </c>
      <c r="K273" s="15">
        <f>'[1]TCE - ANEXO III - Preencher'!L282</f>
        <v>131.715857142</v>
      </c>
      <c r="L273" s="15">
        <f>'[1]TCE - ANEXO III - Preencher'!M282</f>
        <v>22.26</v>
      </c>
      <c r="M273" s="15">
        <f t="shared" si="25"/>
        <v>109.455857142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222</v>
      </c>
      <c r="R273" s="15">
        <f>'[1]TCE - ANEXO III - Preencher'!S282</f>
        <v>66.78</v>
      </c>
      <c r="S273" s="16">
        <f t="shared" si="27"/>
        <v>155.22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374.65465714200002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CARLOS GALVAO BRANCO ARAUJO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225125</v>
      </c>
      <c r="G274" s="13">
        <f>IF('[1]TCE - ANEXO III - Preencher'!H283="","",'[1]TCE - ANEXO III - Preencher'!H283)</f>
        <v>44440</v>
      </c>
      <c r="H274" s="14">
        <f>'[1]TCE - ANEXO III - Preencher'!I283</f>
        <v>0</v>
      </c>
      <c r="I274" s="14">
        <f>'[1]TCE - ANEXO III - Preencher'!J283</f>
        <v>1450.9703999999999</v>
      </c>
      <c r="J274" s="14">
        <f>'[1]TCE - ANEXO III - Preencher'!K283</f>
        <v>0</v>
      </c>
      <c r="K274" s="15">
        <f>'[1]TCE - ANEXO III - Preencher'!L283</f>
        <v>131.715857142</v>
      </c>
      <c r="L274" s="15">
        <f>'[1]TCE - ANEXO III - Preencher'!M283</f>
        <v>2.75</v>
      </c>
      <c r="M274" s="15">
        <f t="shared" si="25"/>
        <v>128.965857142</v>
      </c>
      <c r="N274" s="15">
        <f>'[1]TCE - ANEXO III - Preencher'!O283</f>
        <v>6.13</v>
      </c>
      <c r="O274" s="15">
        <f>'[1]TCE - ANEXO III - Preencher'!P283</f>
        <v>1.23</v>
      </c>
      <c r="P274" s="16">
        <f t="shared" si="26"/>
        <v>4.9000000000000004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1584.836257142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CARLOS HENRIQUE BRAGA SOARES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521130</v>
      </c>
      <c r="G275" s="13">
        <f>IF('[1]TCE - ANEXO III - Preencher'!H284="","",'[1]TCE - ANEXO III - Preencher'!H284)</f>
        <v>44440</v>
      </c>
      <c r="H275" s="14">
        <f>'[1]TCE - ANEXO III - Preencher'!I284</f>
        <v>0</v>
      </c>
      <c r="I275" s="14">
        <f>'[1]TCE - ANEXO III - Preencher'!J284</f>
        <v>129.8768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131.80680000000001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CARLOS JOSE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322205</v>
      </c>
      <c r="G276" s="13">
        <f>IF('[1]TCE - ANEXO III - Preencher'!H285="","",'[1]TCE - ANEXO III - Preencher'!H285)</f>
        <v>44440</v>
      </c>
      <c r="H276" s="14">
        <f>'[1]TCE - ANEXO III - Preencher'!I285</f>
        <v>0</v>
      </c>
      <c r="I276" s="14">
        <f>'[1]TCE - ANEXO III - Preencher'!J285</f>
        <v>144.62479999999999</v>
      </c>
      <c r="J276" s="14">
        <f>'[1]TCE - ANEXO III - Preencher'!K285</f>
        <v>0</v>
      </c>
      <c r="K276" s="15">
        <f>'[1]TCE - ANEXO III - Preencher'!L285</f>
        <v>131.715857142</v>
      </c>
      <c r="L276" s="15">
        <f>'[1]TCE - ANEXO III - Preencher'!M285</f>
        <v>26.3</v>
      </c>
      <c r="M276" s="15">
        <f t="shared" si="25"/>
        <v>105.41585714200001</v>
      </c>
      <c r="N276" s="15">
        <f>'[1]TCE - ANEXO III - Preencher'!O285</f>
        <v>1.93</v>
      </c>
      <c r="O276" s="15">
        <f>'[1]TCE - ANEXO III - Preencher'!P285</f>
        <v>0</v>
      </c>
      <c r="P276" s="16">
        <f t="shared" si="26"/>
        <v>1.93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251.97065714199999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CARLOS JOSE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515110</v>
      </c>
      <c r="G277" s="13">
        <f>IF('[1]TCE - ANEXO III - Preencher'!H286="","",'[1]TCE - ANEXO III - Preencher'!H286)</f>
        <v>44440</v>
      </c>
      <c r="H277" s="14">
        <f>'[1]TCE - ANEXO III - Preencher'!I286</f>
        <v>0</v>
      </c>
      <c r="I277" s="14">
        <f>'[1]TCE - ANEXO III - Preencher'!J286</f>
        <v>110.2</v>
      </c>
      <c r="J277" s="14">
        <f>'[1]TCE - ANEXO III - Preencher'!K286</f>
        <v>0</v>
      </c>
      <c r="K277" s="15">
        <f>'[1]TCE - ANEXO III - Preencher'!L286</f>
        <v>131.715857142</v>
      </c>
      <c r="L277" s="15">
        <f>'[1]TCE - ANEXO III - Preencher'!M286</f>
        <v>22.26</v>
      </c>
      <c r="M277" s="15">
        <f t="shared" si="25"/>
        <v>109.455857142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222</v>
      </c>
      <c r="R277" s="15">
        <f>'[1]TCE - ANEXO III - Preencher'!S286</f>
        <v>66.78</v>
      </c>
      <c r="S277" s="16">
        <f t="shared" si="27"/>
        <v>155.22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376.80585714200004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CARLOS LAERSON SOARES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225150</v>
      </c>
      <c r="G278" s="13">
        <f>IF('[1]TCE - ANEXO III - Preencher'!H287="","",'[1]TCE - ANEXO III - Preencher'!H287)</f>
        <v>44440</v>
      </c>
      <c r="H278" s="14">
        <f>'[1]TCE - ANEXO III - Preencher'!I287</f>
        <v>0</v>
      </c>
      <c r="I278" s="14">
        <f>'[1]TCE - ANEXO III - Preencher'!J287</f>
        <v>846.84400000000005</v>
      </c>
      <c r="J278" s="14">
        <f>'[1]TCE - ANEXO III - Preencher'!K287</f>
        <v>0</v>
      </c>
      <c r="K278" s="15">
        <f>'[1]TCE - ANEXO III - Preencher'!L287</f>
        <v>131.715857142</v>
      </c>
      <c r="L278" s="15">
        <f>'[1]TCE - ANEXO III - Preencher'!M287</f>
        <v>2.75</v>
      </c>
      <c r="M278" s="15">
        <f t="shared" si="25"/>
        <v>128.965857142</v>
      </c>
      <c r="N278" s="15">
        <f>'[1]TCE - ANEXO III - Preencher'!O287</f>
        <v>6.13</v>
      </c>
      <c r="O278" s="15">
        <f>'[1]TCE - ANEXO III - Preencher'!P287</f>
        <v>1.23</v>
      </c>
      <c r="P278" s="16">
        <f t="shared" si="26"/>
        <v>4.9000000000000004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980.70985714200003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CARLOS RAMON GOMES SANTOS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513505</v>
      </c>
      <c r="G279" s="13">
        <f>IF('[1]TCE - ANEXO III - Preencher'!H288="","",'[1]TCE - ANEXO III - Preencher'!H288)</f>
        <v>44440</v>
      </c>
      <c r="H279" s="14">
        <f>'[1]TCE - ANEXO III - Preencher'!I288</f>
        <v>0</v>
      </c>
      <c r="I279" s="14">
        <f>'[1]TCE - ANEXO III - Preencher'!J288</f>
        <v>112.24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114.17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CARLOS SERGIO LUNA GOMES DUARTE</v>
      </c>
      <c r="E280" s="9" t="str">
        <f>IF('[1]TCE - ANEXO III - Preencher'!F289="4 - Assistência Odontológica","2 - Outros Profissionais da Saúde",'[1]TCE - ANEXO III - Preencher'!F289)</f>
        <v>1 - Médico</v>
      </c>
      <c r="F280" s="12" t="str">
        <f>'[1]TCE - ANEXO III - Preencher'!G289</f>
        <v>225120</v>
      </c>
      <c r="G280" s="13">
        <f>IF('[1]TCE - ANEXO III - Preencher'!H289="","",'[1]TCE - ANEXO III - Preencher'!H289)</f>
        <v>44440</v>
      </c>
      <c r="H280" s="14">
        <f>'[1]TCE - ANEXO III - Preencher'!I289</f>
        <v>0</v>
      </c>
      <c r="I280" s="14">
        <f>'[1]TCE - ANEXO III - Preencher'!J289</f>
        <v>3555.12</v>
      </c>
      <c r="J280" s="14">
        <f>'[1]TCE - ANEXO III - Preencher'!K289</f>
        <v>0</v>
      </c>
      <c r="K280" s="15">
        <f>'[1]TCE - ANEXO III - Preencher'!L289</f>
        <v>131.715857142</v>
      </c>
      <c r="L280" s="15">
        <f>'[1]TCE - ANEXO III - Preencher'!M289</f>
        <v>0.64</v>
      </c>
      <c r="M280" s="15">
        <f t="shared" si="25"/>
        <v>131.07585714200002</v>
      </c>
      <c r="N280" s="15">
        <f>'[1]TCE - ANEXO III - Preencher'!O289</f>
        <v>6.13</v>
      </c>
      <c r="O280" s="15">
        <f>'[1]TCE - ANEXO III - Preencher'!P289</f>
        <v>1.23</v>
      </c>
      <c r="P280" s="16">
        <f t="shared" si="26"/>
        <v>4.9000000000000004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3691.0958571420001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CARMELYTA SEMAAN BOTELHO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225121</v>
      </c>
      <c r="G281" s="13">
        <f>IF('[1]TCE - ANEXO III - Preencher'!H290="","",'[1]TCE - ANEXO III - Preencher'!H290)</f>
        <v>44440</v>
      </c>
      <c r="H281" s="14">
        <f>'[1]TCE - ANEXO III - Preencher'!I290</f>
        <v>0</v>
      </c>
      <c r="I281" s="14">
        <f>'[1]TCE - ANEXO III - Preencher'!J290</f>
        <v>943.32960000000003</v>
      </c>
      <c r="J281" s="14">
        <f>'[1]TCE - ANEXO III - Preencher'!K290</f>
        <v>0</v>
      </c>
      <c r="K281" s="15">
        <f>'[1]TCE - ANEXO III - Preencher'!L290</f>
        <v>131.715857142</v>
      </c>
      <c r="L281" s="15">
        <f>'[1]TCE - ANEXO III - Preencher'!M290</f>
        <v>2.75</v>
      </c>
      <c r="M281" s="15">
        <f t="shared" si="25"/>
        <v>128.965857142</v>
      </c>
      <c r="N281" s="15">
        <f>'[1]TCE - ANEXO III - Preencher'!O290</f>
        <v>6.13</v>
      </c>
      <c r="O281" s="15">
        <f>'[1]TCE - ANEXO III - Preencher'!P290</f>
        <v>1.23</v>
      </c>
      <c r="P281" s="16">
        <f t="shared" si="26"/>
        <v>4.9000000000000004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1077.1954571420001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CARMEN LUCIA DA SILVA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44440</v>
      </c>
      <c r="H282" s="14">
        <f>'[1]TCE - ANEXO III - Preencher'!I291</f>
        <v>0</v>
      </c>
      <c r="I282" s="14">
        <f>'[1]TCE - ANEXO III - Preencher'!J291</f>
        <v>156.22559999999999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1.93</v>
      </c>
      <c r="O282" s="15">
        <f>'[1]TCE - ANEXO III - Preencher'!P291</f>
        <v>0</v>
      </c>
      <c r="P282" s="16">
        <f t="shared" si="26"/>
        <v>1.93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69.41</v>
      </c>
      <c r="U282" s="15">
        <f>'[1]TCE - ANEXO III - Preencher'!V291</f>
        <v>0</v>
      </c>
      <c r="V282" s="16">
        <f t="shared" si="28"/>
        <v>69.41</v>
      </c>
      <c r="W282" s="17" t="str">
        <f>IF('[1]TCE - ANEXO III - Preencher'!X291="","",'[1]TCE - ANEXO III - Preencher'!X291)</f>
        <v>AUX. CRECHE I</v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227.56559999999999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CARMENCITA OLIVEIRA DE SANTANA ARAUJO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44440</v>
      </c>
      <c r="H283" s="14">
        <f>'[1]TCE - ANEXO III - Preencher'!I292</f>
        <v>0</v>
      </c>
      <c r="I283" s="14">
        <f>'[1]TCE - ANEXO III - Preencher'!J292</f>
        <v>134.0128</v>
      </c>
      <c r="J283" s="14">
        <f>'[1]TCE - ANEXO III - Preencher'!K292</f>
        <v>0</v>
      </c>
      <c r="K283" s="15">
        <f>'[1]TCE - ANEXO III - Preencher'!L292</f>
        <v>131.715857142</v>
      </c>
      <c r="L283" s="15">
        <f>'[1]TCE - ANEXO III - Preencher'!M292</f>
        <v>26.3</v>
      </c>
      <c r="M283" s="15">
        <f t="shared" si="25"/>
        <v>105.41585714200001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241.35865714200003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CAROLINA RAYARA DE CARVALHO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44440</v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505.3</v>
      </c>
      <c r="K284" s="15">
        <f>'[1]TCE - ANEXO III - Preencher'!L293</f>
        <v>131.715857142</v>
      </c>
      <c r="L284" s="15">
        <f>'[1]TCE - ANEXO III - Preencher'!M293</f>
        <v>22.8</v>
      </c>
      <c r="M284" s="15">
        <f t="shared" si="25"/>
        <v>108.91585714200001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60.15</v>
      </c>
      <c r="U284" s="15">
        <f>'[1]TCE - ANEXO III - Preencher'!V293</f>
        <v>0</v>
      </c>
      <c r="V284" s="16">
        <f t="shared" si="28"/>
        <v>60.15</v>
      </c>
      <c r="W284" s="17" t="str">
        <f>IF('[1]TCE - ANEXO III - Preencher'!X293="","",'[1]TCE - ANEXO III - Preencher'!X293)</f>
        <v>AUX. CRECHE I</v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676.29585714199993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CAROLINE BEZERRA TRAJANO DOS SANTOS</v>
      </c>
      <c r="E285" s="9" t="str">
        <f>IF('[1]TCE - ANEXO III - Preencher'!F294="4 - Assistência Odontológica","2 - Outros Profissionais da Saúde",'[1]TCE - ANEXO III - Preencher'!F294)</f>
        <v>1 - Médico</v>
      </c>
      <c r="F285" s="12" t="str">
        <f>'[1]TCE - ANEXO III - Preencher'!G294</f>
        <v>225125</v>
      </c>
      <c r="G285" s="13">
        <f>IF('[1]TCE - ANEXO III - Preencher'!H294="","",'[1]TCE - ANEXO III - Preencher'!H294)</f>
        <v>44440</v>
      </c>
      <c r="H285" s="14">
        <f>'[1]TCE - ANEXO III - Preencher'!I294</f>
        <v>0</v>
      </c>
      <c r="I285" s="14">
        <f>'[1]TCE - ANEXO III - Preencher'!J294</f>
        <v>1378.4623999999999</v>
      </c>
      <c r="J285" s="14">
        <f>'[1]TCE - ANEXO III - Preencher'!K294</f>
        <v>0</v>
      </c>
      <c r="K285" s="15">
        <f>'[1]TCE - ANEXO III - Preencher'!L294</f>
        <v>131.715857142</v>
      </c>
      <c r="L285" s="15">
        <f>'[1]TCE - ANEXO III - Preencher'!M294</f>
        <v>2.75</v>
      </c>
      <c r="M285" s="15">
        <f t="shared" si="25"/>
        <v>128.965857142</v>
      </c>
      <c r="N285" s="15">
        <f>'[1]TCE - ANEXO III - Preencher'!O294</f>
        <v>6.13</v>
      </c>
      <c r="O285" s="15">
        <f>'[1]TCE - ANEXO III - Preencher'!P294</f>
        <v>1.23</v>
      </c>
      <c r="P285" s="16">
        <f t="shared" si="26"/>
        <v>4.9000000000000004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1512.328257142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CASSI TRAJANO GREGO DE CASTRO CARDOSO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212410</v>
      </c>
      <c r="G286" s="13">
        <f>IF('[1]TCE - ANEXO III - Preencher'!H295="","",'[1]TCE - ANEXO III - Preencher'!H295)</f>
        <v>44440</v>
      </c>
      <c r="H286" s="14">
        <f>'[1]TCE - ANEXO III - Preencher'!I295</f>
        <v>0</v>
      </c>
      <c r="I286" s="14">
        <f>'[1]TCE - ANEXO III - Preencher'!J295</f>
        <v>199.8</v>
      </c>
      <c r="J286" s="14">
        <f>'[1]TCE - ANEXO III - Preencher'!K295</f>
        <v>0</v>
      </c>
      <c r="K286" s="15">
        <f>'[1]TCE - ANEXO III - Preencher'!L295</f>
        <v>131.715857142</v>
      </c>
      <c r="L286" s="15">
        <f>'[1]TCE - ANEXO III - Preencher'!M295</f>
        <v>35.72</v>
      </c>
      <c r="M286" s="15">
        <f t="shared" si="25"/>
        <v>95.995857142000006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297.72585714200005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CASSIA DA SILVA MOURA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44440</v>
      </c>
      <c r="H287" s="14">
        <f>'[1]TCE - ANEXO III - Preencher'!I296</f>
        <v>0</v>
      </c>
      <c r="I287" s="14">
        <f>'[1]TCE - ANEXO III - Preencher'!J296</f>
        <v>144.86879999999999</v>
      </c>
      <c r="J287" s="14">
        <f>'[1]TCE - ANEXO III - Preencher'!K296</f>
        <v>0</v>
      </c>
      <c r="K287" s="15">
        <f>'[1]TCE - ANEXO III - Preencher'!L296</f>
        <v>131.715857142</v>
      </c>
      <c r="L287" s="15">
        <f>'[1]TCE - ANEXO III - Preencher'!M296</f>
        <v>26.3</v>
      </c>
      <c r="M287" s="15">
        <f t="shared" si="25"/>
        <v>105.41585714200001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222</v>
      </c>
      <c r="R287" s="15">
        <f>'[1]TCE - ANEXO III - Preencher'!S296</f>
        <v>78.91</v>
      </c>
      <c r="S287" s="16">
        <f t="shared" si="27"/>
        <v>143.09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395.304657142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CASSIA MAYARA FERREIRA SOARES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521130</v>
      </c>
      <c r="G288" s="13">
        <f>IF('[1]TCE - ANEXO III - Preencher'!H297="","",'[1]TCE - ANEXO III - Preencher'!H297)</f>
        <v>44440</v>
      </c>
      <c r="H288" s="14">
        <f>'[1]TCE - ANEXO III - Preencher'!I297</f>
        <v>0</v>
      </c>
      <c r="I288" s="14">
        <f>'[1]TCE - ANEXO III - Preencher'!J297</f>
        <v>115.35599999999999</v>
      </c>
      <c r="J288" s="14">
        <f>'[1]TCE - ANEXO III - Preencher'!K297</f>
        <v>0</v>
      </c>
      <c r="K288" s="15">
        <f>'[1]TCE - ANEXO III - Preencher'!L297</f>
        <v>131.715857142</v>
      </c>
      <c r="L288" s="15">
        <f>'[1]TCE - ANEXO III - Preencher'!M297</f>
        <v>22.26</v>
      </c>
      <c r="M288" s="15">
        <f t="shared" si="25"/>
        <v>109.455857142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222</v>
      </c>
      <c r="R288" s="15">
        <f>'[1]TCE - ANEXO III - Preencher'!S297</f>
        <v>66.78</v>
      </c>
      <c r="S288" s="16">
        <f t="shared" si="27"/>
        <v>155.22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381.96185714199999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CASSIO YURI NASCIMENTO DOS SANTOS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44440</v>
      </c>
      <c r="H289" s="14">
        <f>'[1]TCE - ANEXO III - Preencher'!I298</f>
        <v>0</v>
      </c>
      <c r="I289" s="14">
        <f>'[1]TCE - ANEXO III - Preencher'!J298</f>
        <v>183.44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222</v>
      </c>
      <c r="R289" s="15">
        <f>'[1]TCE - ANEXO III - Preencher'!S298</f>
        <v>78.91</v>
      </c>
      <c r="S289" s="16">
        <f t="shared" si="27"/>
        <v>143.09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328.46000000000004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CATARINA MARIA SIMPLICIO DE ASSIS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44440</v>
      </c>
      <c r="H290" s="14">
        <f>'[1]TCE - ANEXO III - Preencher'!I299</f>
        <v>0</v>
      </c>
      <c r="I290" s="14">
        <f>'[1]TCE - ANEXO III - Preencher'!J299</f>
        <v>166.16640000000001</v>
      </c>
      <c r="J290" s="14">
        <f>'[1]TCE - ANEXO III - Preencher'!K299</f>
        <v>0</v>
      </c>
      <c r="K290" s="15">
        <f>'[1]TCE - ANEXO III - Preencher'!L299</f>
        <v>131.715857142</v>
      </c>
      <c r="L290" s="15">
        <f>'[1]TCE - ANEXO III - Preencher'!M299</f>
        <v>26.3</v>
      </c>
      <c r="M290" s="15">
        <f t="shared" si="25"/>
        <v>105.41585714200001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273.51225714200001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CATIA KARINN MONTEIRO DE OLIVEIRA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44440</v>
      </c>
      <c r="H291" s="14">
        <f>'[1]TCE - ANEXO III - Preencher'!I300</f>
        <v>0</v>
      </c>
      <c r="I291" s="14">
        <f>'[1]TCE - ANEXO III - Preencher'!J300</f>
        <v>275.91359999999997</v>
      </c>
      <c r="J291" s="14">
        <f>'[1]TCE - ANEXO III - Preencher'!K300</f>
        <v>0</v>
      </c>
      <c r="K291" s="15">
        <f>'[1]TCE - ANEXO III - Preencher'!L300</f>
        <v>131.715857142</v>
      </c>
      <c r="L291" s="15">
        <f>'[1]TCE - ANEXO III - Preencher'!M300</f>
        <v>3.53</v>
      </c>
      <c r="M291" s="15">
        <f t="shared" si="25"/>
        <v>128.185857142</v>
      </c>
      <c r="N291" s="15">
        <f>'[1]TCE - ANEXO III - Preencher'!O300</f>
        <v>1.59</v>
      </c>
      <c r="O291" s="15">
        <f>'[1]TCE - ANEXO III - Preencher'!P300</f>
        <v>0</v>
      </c>
      <c r="P291" s="16">
        <f t="shared" si="26"/>
        <v>1.59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405.68945714199998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CELIANE DIOGENES FARIAS DE QUEIROZ CAVALCANTE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44440</v>
      </c>
      <c r="H292" s="14">
        <f>'[1]TCE - ANEXO III - Preencher'!I301</f>
        <v>0</v>
      </c>
      <c r="I292" s="14">
        <f>'[1]TCE - ANEXO III - Preencher'!J301</f>
        <v>134.0128</v>
      </c>
      <c r="J292" s="14">
        <f>'[1]TCE - ANEXO III - Preencher'!K301</f>
        <v>0</v>
      </c>
      <c r="K292" s="15">
        <f>'[1]TCE - ANEXO III - Preencher'!L301</f>
        <v>131.715857142</v>
      </c>
      <c r="L292" s="15">
        <f>'[1]TCE - ANEXO III - Preencher'!M301</f>
        <v>26.3</v>
      </c>
      <c r="M292" s="15">
        <f t="shared" si="25"/>
        <v>105.41585714200001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241.35865714200003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CHALANA ALMEIDA SANTOS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44440</v>
      </c>
      <c r="H293" s="14">
        <f>'[1]TCE - ANEXO III - Preencher'!I302</f>
        <v>0</v>
      </c>
      <c r="I293" s="14">
        <f>'[1]TCE - ANEXO III - Preencher'!J302</f>
        <v>324.3784</v>
      </c>
      <c r="J293" s="14">
        <f>'[1]TCE - ANEXO III - Preencher'!K302</f>
        <v>0</v>
      </c>
      <c r="K293" s="15">
        <f>'[1]TCE - ANEXO III - Preencher'!L302</f>
        <v>131.715857142</v>
      </c>
      <c r="L293" s="15">
        <f>'[1]TCE - ANEXO III - Preencher'!M302</f>
        <v>3.41</v>
      </c>
      <c r="M293" s="15">
        <f t="shared" si="25"/>
        <v>128.30585714200001</v>
      </c>
      <c r="N293" s="15">
        <f>'[1]TCE - ANEXO III - Preencher'!O302</f>
        <v>1.59</v>
      </c>
      <c r="O293" s="15">
        <f>'[1]TCE - ANEXO III - Preencher'!P302</f>
        <v>0</v>
      </c>
      <c r="P293" s="16">
        <f t="shared" si="26"/>
        <v>1.59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103.28</v>
      </c>
      <c r="U293" s="15">
        <f>'[1]TCE - ANEXO III - Preencher'!V302</f>
        <v>0</v>
      </c>
      <c r="V293" s="16">
        <f t="shared" si="28"/>
        <v>103.28</v>
      </c>
      <c r="W293" s="17" t="str">
        <f>IF('[1]TCE - ANEXO III - Preencher'!X302="","",'[1]TCE - ANEXO III - Preencher'!X302)</f>
        <v>AUX. CRECHE I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557.55425714199998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CHANDLER ERIC AMERICO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223605</v>
      </c>
      <c r="G294" s="13">
        <f>IF('[1]TCE - ANEXO III - Preencher'!H303="","",'[1]TCE - ANEXO III - Preencher'!H303)</f>
        <v>44440</v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1078.67</v>
      </c>
      <c r="K294" s="15">
        <f>'[1]TCE - ANEXO III - Preencher'!L303</f>
        <v>131.715857142</v>
      </c>
      <c r="L294" s="15">
        <f>'[1]TCE - ANEXO III - Preencher'!M303</f>
        <v>1.59</v>
      </c>
      <c r="M294" s="15">
        <f t="shared" si="25"/>
        <v>130.125857142</v>
      </c>
      <c r="N294" s="15">
        <f>'[1]TCE - ANEXO III - Preencher'!O303</f>
        <v>1.59</v>
      </c>
      <c r="O294" s="15">
        <f>'[1]TCE - ANEXO III - Preencher'!P303</f>
        <v>0</v>
      </c>
      <c r="P294" s="16">
        <f t="shared" si="26"/>
        <v>1.59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1210.3858571420001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CHEILA FELICIANO LEITE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44440</v>
      </c>
      <c r="H295" s="14">
        <f>'[1]TCE - ANEXO III - Preencher'!I304</f>
        <v>0</v>
      </c>
      <c r="I295" s="14">
        <f>'[1]TCE - ANEXO III - Preencher'!J304</f>
        <v>160.65119999999999</v>
      </c>
      <c r="J295" s="14">
        <f>'[1]TCE - ANEXO III - Preencher'!K304</f>
        <v>0</v>
      </c>
      <c r="K295" s="15">
        <f>'[1]TCE - ANEXO III - Preencher'!L304</f>
        <v>131.715857142</v>
      </c>
      <c r="L295" s="15">
        <f>'[1]TCE - ANEXO III - Preencher'!M304</f>
        <v>26.3</v>
      </c>
      <c r="M295" s="15">
        <f t="shared" si="25"/>
        <v>105.41585714200001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267.99705714200002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CICERA APARECIDA ADJANY SOARES DE SOUZA CINTRA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223605</v>
      </c>
      <c r="G296" s="13">
        <f>IF('[1]TCE - ANEXO III - Preencher'!H305="","",'[1]TCE - ANEXO III - Preencher'!H305)</f>
        <v>44440</v>
      </c>
      <c r="H296" s="14">
        <f>'[1]TCE - ANEXO III - Preencher'!I305</f>
        <v>0</v>
      </c>
      <c r="I296" s="14">
        <f>'[1]TCE - ANEXO III - Preencher'!J305</f>
        <v>229.3288</v>
      </c>
      <c r="J296" s="14">
        <f>'[1]TCE - ANEXO III - Preencher'!K305</f>
        <v>0</v>
      </c>
      <c r="K296" s="15">
        <f>'[1]TCE - ANEXO III - Preencher'!L305</f>
        <v>131.715857142</v>
      </c>
      <c r="L296" s="15">
        <f>'[1]TCE - ANEXO III - Preencher'!M305</f>
        <v>2.39</v>
      </c>
      <c r="M296" s="15">
        <f t="shared" si="25"/>
        <v>129.32585714200002</v>
      </c>
      <c r="N296" s="15">
        <f>'[1]TCE - ANEXO III - Preencher'!O305</f>
        <v>1.59</v>
      </c>
      <c r="O296" s="15">
        <f>'[1]TCE - ANEXO III - Preencher'!P305</f>
        <v>0</v>
      </c>
      <c r="P296" s="16">
        <f t="shared" si="26"/>
        <v>1.59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360.24465714199999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CICERA BEZERRA DO NASCIMENTO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44440</v>
      </c>
      <c r="H297" s="14">
        <f>'[1]TCE - ANEXO III - Preencher'!I306</f>
        <v>0</v>
      </c>
      <c r="I297" s="14">
        <f>'[1]TCE - ANEXO III - Preencher'!J306</f>
        <v>166.93039999999999</v>
      </c>
      <c r="J297" s="14">
        <f>'[1]TCE - ANEXO III - Preencher'!K306</f>
        <v>0</v>
      </c>
      <c r="K297" s="15">
        <f>'[1]TCE - ANEXO III - Preencher'!L306</f>
        <v>131.715857142</v>
      </c>
      <c r="L297" s="15">
        <f>'[1]TCE - ANEXO III - Preencher'!M306</f>
        <v>26.3</v>
      </c>
      <c r="M297" s="15">
        <f t="shared" si="25"/>
        <v>105.41585714200001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274.27625714200002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CICERA HERLY DE SIQUEIRA CORDEIRO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44440</v>
      </c>
      <c r="H298" s="14">
        <f>'[1]TCE - ANEXO III - Preencher'!I307</f>
        <v>0</v>
      </c>
      <c r="I298" s="14">
        <f>'[1]TCE - ANEXO III - Preencher'!J307</f>
        <v>161.79920000000001</v>
      </c>
      <c r="J298" s="14">
        <f>'[1]TCE - ANEXO III - Preencher'!K307</f>
        <v>0</v>
      </c>
      <c r="K298" s="15">
        <f>'[1]TCE - ANEXO III - Preencher'!L307</f>
        <v>131.715857142</v>
      </c>
      <c r="L298" s="15">
        <f>'[1]TCE - ANEXO III - Preencher'!M307</f>
        <v>26.3</v>
      </c>
      <c r="M298" s="15">
        <f t="shared" si="25"/>
        <v>105.41585714200001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69.41</v>
      </c>
      <c r="U298" s="15">
        <f>'[1]TCE - ANEXO III - Preencher'!V307</f>
        <v>0</v>
      </c>
      <c r="V298" s="16">
        <f t="shared" si="28"/>
        <v>69.41</v>
      </c>
      <c r="W298" s="17" t="str">
        <f>IF('[1]TCE - ANEXO III - Preencher'!X307="","",'[1]TCE - ANEXO III - Preencher'!X307)</f>
        <v>AUX. CRECHE I</v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338.55505714200001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CICERA MARIA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44440</v>
      </c>
      <c r="H299" s="14">
        <f>'[1]TCE - ANEXO III - Preencher'!I308</f>
        <v>0</v>
      </c>
      <c r="I299" s="14">
        <f>'[1]TCE - ANEXO III - Preencher'!J308</f>
        <v>144.03360000000001</v>
      </c>
      <c r="J299" s="14">
        <f>'[1]TCE - ANEXO III - Preencher'!K308</f>
        <v>0</v>
      </c>
      <c r="K299" s="15">
        <f>'[1]TCE - ANEXO III - Preencher'!L308</f>
        <v>131.715857142</v>
      </c>
      <c r="L299" s="15">
        <f>'[1]TCE - ANEXO III - Preencher'!M308</f>
        <v>26.3</v>
      </c>
      <c r="M299" s="15">
        <f t="shared" si="25"/>
        <v>105.41585714200001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222</v>
      </c>
      <c r="R299" s="15">
        <f>'[1]TCE - ANEXO III - Preencher'!S308</f>
        <v>78.91</v>
      </c>
      <c r="S299" s="16">
        <f t="shared" si="27"/>
        <v>143.09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394.46945714200001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CICERO GIOVANNI GUEDES DE LIMA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515110</v>
      </c>
      <c r="G300" s="13">
        <f>IF('[1]TCE - ANEXO III - Preencher'!H309="","",'[1]TCE - ANEXO III - Preencher'!H309)</f>
        <v>44440</v>
      </c>
      <c r="H300" s="14">
        <f>'[1]TCE - ANEXO III - Preencher'!I309</f>
        <v>0</v>
      </c>
      <c r="I300" s="14">
        <f>'[1]TCE - ANEXO III - Preencher'!J309</f>
        <v>119.57599999999999</v>
      </c>
      <c r="J300" s="14">
        <f>'[1]TCE - ANEXO III - Preencher'!K309</f>
        <v>0</v>
      </c>
      <c r="K300" s="15">
        <f>'[1]TCE - ANEXO III - Preencher'!L309</f>
        <v>131.715857142</v>
      </c>
      <c r="L300" s="15">
        <f>'[1]TCE - ANEXO III - Preencher'!M309</f>
        <v>22.26</v>
      </c>
      <c r="M300" s="15">
        <f t="shared" si="25"/>
        <v>109.455857142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222</v>
      </c>
      <c r="R300" s="15">
        <f>'[1]TCE - ANEXO III - Preencher'!S309</f>
        <v>66.78</v>
      </c>
      <c r="S300" s="16">
        <f t="shared" si="27"/>
        <v>155.22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386.18185714200001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CICERO JOSE DE MACEDO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44440</v>
      </c>
      <c r="H301" s="14">
        <f>'[1]TCE - ANEXO III - Preencher'!I310</f>
        <v>0</v>
      </c>
      <c r="I301" s="14">
        <f>'[1]TCE - ANEXO III - Preencher'!J310</f>
        <v>203.0256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204.9556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CICERO SOARES DE OLIVEIRA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514320</v>
      </c>
      <c r="G302" s="13">
        <f>IF('[1]TCE - ANEXO III - Preencher'!H311="","",'[1]TCE - ANEXO III - Preencher'!H311)</f>
        <v>44440</v>
      </c>
      <c r="H302" s="14">
        <f>'[1]TCE - ANEXO III - Preencher'!I311</f>
        <v>0</v>
      </c>
      <c r="I302" s="14">
        <f>'[1]TCE - ANEXO III - Preencher'!J311</f>
        <v>144.02879999999999</v>
      </c>
      <c r="J302" s="14">
        <f>'[1]TCE - ANEXO III - Preencher'!K311</f>
        <v>0</v>
      </c>
      <c r="K302" s="15">
        <f>'[1]TCE - ANEXO III - Preencher'!L311</f>
        <v>131.715857142</v>
      </c>
      <c r="L302" s="15">
        <f>'[1]TCE - ANEXO III - Preencher'!M311</f>
        <v>22.2</v>
      </c>
      <c r="M302" s="15">
        <f t="shared" si="25"/>
        <v>109.515857142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255.47465714200001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CINTIA KELLY MONTEIRO DE OLIVEIRA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225125</v>
      </c>
      <c r="G303" s="13">
        <f>IF('[1]TCE - ANEXO III - Preencher'!H312="","",'[1]TCE - ANEXO III - Preencher'!H312)</f>
        <v>44440</v>
      </c>
      <c r="H303" s="14">
        <f>'[1]TCE - ANEXO III - Preencher'!I312</f>
        <v>0</v>
      </c>
      <c r="I303" s="14">
        <f>'[1]TCE - ANEXO III - Preencher'!J312</f>
        <v>848.25120000000004</v>
      </c>
      <c r="J303" s="14">
        <f>'[1]TCE - ANEXO III - Preencher'!K312</f>
        <v>0</v>
      </c>
      <c r="K303" s="15">
        <f>'[1]TCE - ANEXO III - Preencher'!L312</f>
        <v>131.715857142</v>
      </c>
      <c r="L303" s="15">
        <f>'[1]TCE - ANEXO III - Preencher'!M312</f>
        <v>1.83</v>
      </c>
      <c r="M303" s="15">
        <f t="shared" si="25"/>
        <v>129.88585714199999</v>
      </c>
      <c r="N303" s="15">
        <f>'[1]TCE - ANEXO III - Preencher'!O312</f>
        <v>6.13</v>
      </c>
      <c r="O303" s="15">
        <f>'[1]TCE - ANEXO III - Preencher'!P312</f>
        <v>1.23</v>
      </c>
      <c r="P303" s="16">
        <f t="shared" si="26"/>
        <v>4.9000000000000004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983.03705714199998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CINTIA RAFAELA PESSOA DUARTE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521130</v>
      </c>
      <c r="G304" s="13">
        <f>IF('[1]TCE - ANEXO III - Preencher'!H313="","",'[1]TCE - ANEXO III - Preencher'!H313)</f>
        <v>44440</v>
      </c>
      <c r="H304" s="14">
        <f>'[1]TCE - ANEXO III - Preencher'!I313</f>
        <v>0</v>
      </c>
      <c r="I304" s="14">
        <f>'[1]TCE - ANEXO III - Preencher'!J313</f>
        <v>126.908</v>
      </c>
      <c r="J304" s="14">
        <f>'[1]TCE - ANEXO III - Preencher'!K313</f>
        <v>0</v>
      </c>
      <c r="K304" s="15">
        <f>'[1]TCE - ANEXO III - Preencher'!L313</f>
        <v>131.715857142</v>
      </c>
      <c r="L304" s="15">
        <f>'[1]TCE - ANEXO III - Preencher'!M313</f>
        <v>22.26</v>
      </c>
      <c r="M304" s="15">
        <f t="shared" si="25"/>
        <v>109.455857142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238.29385714200001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CLARIANA ARAUJO SALES OLIVEIRA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44440</v>
      </c>
      <c r="H305" s="14">
        <f>'[1]TCE - ANEXO III - Preencher'!I314</f>
        <v>0</v>
      </c>
      <c r="I305" s="14">
        <f>'[1]TCE - ANEXO III - Preencher'!J314</f>
        <v>291.17599999999999</v>
      </c>
      <c r="J305" s="14">
        <f>'[1]TCE - ANEXO III - Preencher'!K314</f>
        <v>0</v>
      </c>
      <c r="K305" s="15">
        <f>'[1]TCE - ANEXO III - Preencher'!L314</f>
        <v>131.715857142</v>
      </c>
      <c r="L305" s="15">
        <f>'[1]TCE - ANEXO III - Preencher'!M314</f>
        <v>3.53</v>
      </c>
      <c r="M305" s="15">
        <f t="shared" si="25"/>
        <v>128.185857142</v>
      </c>
      <c r="N305" s="15">
        <f>'[1]TCE - ANEXO III - Preencher'!O314</f>
        <v>1.59</v>
      </c>
      <c r="O305" s="15">
        <f>'[1]TCE - ANEXO III - Preencher'!P314</f>
        <v>0</v>
      </c>
      <c r="P305" s="16">
        <f t="shared" si="26"/>
        <v>1.59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420.95185714199994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CLARISSA SIQUEIRA PESSOA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223405</v>
      </c>
      <c r="G306" s="13">
        <f>IF('[1]TCE - ANEXO III - Preencher'!H315="","",'[1]TCE - ANEXO III - Preencher'!H315)</f>
        <v>44440</v>
      </c>
      <c r="H306" s="14">
        <f>'[1]TCE - ANEXO III - Preencher'!I315</f>
        <v>0</v>
      </c>
      <c r="I306" s="14">
        <f>'[1]TCE - ANEXO III - Preencher'!J315</f>
        <v>302.10000000000002</v>
      </c>
      <c r="J306" s="14">
        <f>'[1]TCE - ANEXO III - Preencher'!K315</f>
        <v>0</v>
      </c>
      <c r="K306" s="15">
        <f>'[1]TCE - ANEXO III - Preencher'!L315</f>
        <v>131.715857142</v>
      </c>
      <c r="L306" s="15">
        <f>'[1]TCE - ANEXO III - Preencher'!M315</f>
        <v>13.49</v>
      </c>
      <c r="M306" s="15">
        <f t="shared" si="25"/>
        <v>118.22585714200001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422.25585714200002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CLAUCIONE VICENTE DE LUNA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44440</v>
      </c>
      <c r="H307" s="14">
        <f>'[1]TCE - ANEXO III - Preencher'!I316</f>
        <v>0</v>
      </c>
      <c r="I307" s="14">
        <f>'[1]TCE - ANEXO III - Preencher'!J316</f>
        <v>228.37200000000001</v>
      </c>
      <c r="J307" s="14">
        <f>'[1]TCE - ANEXO III - Preencher'!K316</f>
        <v>0</v>
      </c>
      <c r="K307" s="15">
        <f>'[1]TCE - ANEXO III - Preencher'!L316</f>
        <v>131.715857142</v>
      </c>
      <c r="L307" s="15">
        <f>'[1]TCE - ANEXO III - Preencher'!M316</f>
        <v>2.66</v>
      </c>
      <c r="M307" s="15">
        <f t="shared" si="25"/>
        <v>129.05585714200001</v>
      </c>
      <c r="N307" s="15">
        <f>'[1]TCE - ANEXO III - Preencher'!O316</f>
        <v>1.59</v>
      </c>
      <c r="O307" s="15">
        <f>'[1]TCE - ANEXO III - Preencher'!P316</f>
        <v>0</v>
      </c>
      <c r="P307" s="16">
        <f t="shared" si="26"/>
        <v>1.59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359.01785714199997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CLAUDECI CABRAL DE ARAUJO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521130</v>
      </c>
      <c r="G308" s="13">
        <f>IF('[1]TCE - ANEXO III - Preencher'!H317="","",'[1]TCE - ANEXO III - Preencher'!H317)</f>
        <v>44440</v>
      </c>
      <c r="H308" s="14">
        <f>'[1]TCE - ANEXO III - Preencher'!I317</f>
        <v>0</v>
      </c>
      <c r="I308" s="14">
        <f>'[1]TCE - ANEXO III - Preencher'!J317</f>
        <v>140.69200000000001</v>
      </c>
      <c r="J308" s="14">
        <f>'[1]TCE - ANEXO III - Preencher'!K317</f>
        <v>0</v>
      </c>
      <c r="K308" s="15">
        <f>'[1]TCE - ANEXO III - Preencher'!L317</f>
        <v>131.715857142</v>
      </c>
      <c r="L308" s="15">
        <f>'[1]TCE - ANEXO III - Preencher'!M317</f>
        <v>22.26</v>
      </c>
      <c r="M308" s="15">
        <f t="shared" si="25"/>
        <v>109.455857142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252.07785714200003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CLAUDENICE MARIA DO NASCIMENTO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44440</v>
      </c>
      <c r="H309" s="14">
        <f>'[1]TCE - ANEXO III - Preencher'!I318</f>
        <v>0</v>
      </c>
      <c r="I309" s="14">
        <f>'[1]TCE - ANEXO III - Preencher'!J318</f>
        <v>145.85679999999999</v>
      </c>
      <c r="J309" s="14">
        <f>'[1]TCE - ANEXO III - Preencher'!K318</f>
        <v>0</v>
      </c>
      <c r="K309" s="15">
        <f>'[1]TCE - ANEXO III - Preencher'!L318</f>
        <v>131.715857142</v>
      </c>
      <c r="L309" s="15">
        <f>'[1]TCE - ANEXO III - Preencher'!M318</f>
        <v>26.3</v>
      </c>
      <c r="M309" s="15">
        <f t="shared" si="25"/>
        <v>105.41585714200001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253.20265714200002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CLAUDERLANE DE LUCENA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44440</v>
      </c>
      <c r="H310" s="14">
        <f>'[1]TCE - ANEXO III - Preencher'!I319</f>
        <v>0</v>
      </c>
      <c r="I310" s="14">
        <f>'[1]TCE - ANEXO III - Preencher'!J319</f>
        <v>144.9264</v>
      </c>
      <c r="J310" s="14">
        <f>'[1]TCE - ANEXO III - Preencher'!K319</f>
        <v>0</v>
      </c>
      <c r="K310" s="15">
        <f>'[1]TCE - ANEXO III - Preencher'!L319</f>
        <v>131.715857142</v>
      </c>
      <c r="L310" s="15">
        <f>'[1]TCE - ANEXO III - Preencher'!M319</f>
        <v>26.3</v>
      </c>
      <c r="M310" s="15">
        <f t="shared" si="25"/>
        <v>105.41585714200001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111</v>
      </c>
      <c r="R310" s="15">
        <f>'[1]TCE - ANEXO III - Preencher'!S319</f>
        <v>78.91</v>
      </c>
      <c r="S310" s="16">
        <f t="shared" si="27"/>
        <v>32.090000000000003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284.36225714199998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CLAUDIA MARIA DA SILVA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514320</v>
      </c>
      <c r="G311" s="13">
        <f>IF('[1]TCE - ANEXO III - Preencher'!H320="","",'[1]TCE - ANEXO III - Preencher'!H320)</f>
        <v>44440</v>
      </c>
      <c r="H311" s="14">
        <f>'[1]TCE - ANEXO III - Preencher'!I320</f>
        <v>0</v>
      </c>
      <c r="I311" s="14">
        <f>'[1]TCE - ANEXO III - Preencher'!J320</f>
        <v>122.8336</v>
      </c>
      <c r="J311" s="14">
        <f>'[1]TCE - ANEXO III - Preencher'!K320</f>
        <v>0</v>
      </c>
      <c r="K311" s="15">
        <f>'[1]TCE - ANEXO III - Preencher'!L320</f>
        <v>131.715857142</v>
      </c>
      <c r="L311" s="15">
        <f>'[1]TCE - ANEXO III - Preencher'!M320</f>
        <v>22.2</v>
      </c>
      <c r="M311" s="15">
        <f t="shared" si="25"/>
        <v>109.515857142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222</v>
      </c>
      <c r="R311" s="15">
        <f>'[1]TCE - ANEXO III - Preencher'!S320</f>
        <v>66.599999999999994</v>
      </c>
      <c r="S311" s="16">
        <f t="shared" si="27"/>
        <v>155.4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389.67945714200005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CLAUDIA MARIA MACEDO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44440</v>
      </c>
      <c r="H312" s="14">
        <f>'[1]TCE - ANEXO III - Preencher'!I321</f>
        <v>0</v>
      </c>
      <c r="I312" s="14">
        <f>'[1]TCE - ANEXO III - Preencher'!J321</f>
        <v>147.47999999999999</v>
      </c>
      <c r="J312" s="14">
        <f>'[1]TCE - ANEXO III - Preencher'!K321</f>
        <v>0</v>
      </c>
      <c r="K312" s="15">
        <f>'[1]TCE - ANEXO III - Preencher'!L321</f>
        <v>131.715857142</v>
      </c>
      <c r="L312" s="15">
        <f>'[1]TCE - ANEXO III - Preencher'!M321</f>
        <v>26.3</v>
      </c>
      <c r="M312" s="15">
        <f t="shared" si="25"/>
        <v>105.41585714200001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69.41</v>
      </c>
      <c r="U312" s="15">
        <f>'[1]TCE - ANEXO III - Preencher'!V321</f>
        <v>0</v>
      </c>
      <c r="V312" s="16">
        <f t="shared" si="28"/>
        <v>69.41</v>
      </c>
      <c r="W312" s="17" t="str">
        <f>IF('[1]TCE - ANEXO III - Preencher'!X321="","",'[1]TCE - ANEXO III - Preencher'!X321)</f>
        <v>AUX. CRECHE I</v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324.23585714199999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CLAUDIA MARIA TORRES DE CARVALHO BARBOSA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225120</v>
      </c>
      <c r="G313" s="13">
        <f>IF('[1]TCE - ANEXO III - Preencher'!H322="","",'[1]TCE - ANEXO III - Preencher'!H322)</f>
        <v>44440</v>
      </c>
      <c r="H313" s="14">
        <f>'[1]TCE - ANEXO III - Preencher'!I322</f>
        <v>0</v>
      </c>
      <c r="I313" s="14">
        <f>'[1]TCE - ANEXO III - Preencher'!J322</f>
        <v>837.35440000000006</v>
      </c>
      <c r="J313" s="14">
        <f>'[1]TCE - ANEXO III - Preencher'!K322</f>
        <v>0</v>
      </c>
      <c r="K313" s="15">
        <f>'[1]TCE - ANEXO III - Preencher'!L322</f>
        <v>131.715857142</v>
      </c>
      <c r="L313" s="15">
        <f>'[1]TCE - ANEXO III - Preencher'!M322</f>
        <v>2.75</v>
      </c>
      <c r="M313" s="15">
        <f t="shared" si="25"/>
        <v>128.965857142</v>
      </c>
      <c r="N313" s="15">
        <f>'[1]TCE - ANEXO III - Preencher'!O322</f>
        <v>6.13</v>
      </c>
      <c r="O313" s="15">
        <f>'[1]TCE - ANEXO III - Preencher'!P322</f>
        <v>1.23</v>
      </c>
      <c r="P313" s="16">
        <f t="shared" si="26"/>
        <v>4.9000000000000004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971.22025714200004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CLAUDIA ROSA ROBERTO ASSIS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513430</v>
      </c>
      <c r="G314" s="13">
        <f>IF('[1]TCE - ANEXO III - Preencher'!H323="","",'[1]TCE - ANEXO III - Preencher'!H323)</f>
        <v>44440</v>
      </c>
      <c r="H314" s="14">
        <f>'[1]TCE - ANEXO III - Preencher'!I323</f>
        <v>0</v>
      </c>
      <c r="I314" s="14">
        <f>'[1]TCE - ANEXO III - Preencher'!J323</f>
        <v>112.24</v>
      </c>
      <c r="J314" s="14">
        <f>'[1]TCE - ANEXO III - Preencher'!K323</f>
        <v>0</v>
      </c>
      <c r="K314" s="15">
        <f>'[1]TCE - ANEXO III - Preencher'!L323</f>
        <v>131.715857142</v>
      </c>
      <c r="L314" s="15">
        <f>'[1]TCE - ANEXO III - Preencher'!M323</f>
        <v>22.26</v>
      </c>
      <c r="M314" s="15">
        <f t="shared" si="25"/>
        <v>109.455857142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223.625857142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CLAUDIA SEVERINA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251605</v>
      </c>
      <c r="G315" s="13">
        <f>IF('[1]TCE - ANEXO III - Preencher'!H324="","",'[1]TCE - ANEXO III - Preencher'!H324)</f>
        <v>44440</v>
      </c>
      <c r="H315" s="14">
        <f>'[1]TCE - ANEXO III - Preencher'!I324</f>
        <v>0</v>
      </c>
      <c r="I315" s="14">
        <f>'[1]TCE - ANEXO III - Preencher'!J324</f>
        <v>197.35040000000001</v>
      </c>
      <c r="J315" s="14">
        <f>'[1]TCE - ANEXO III - Preencher'!K324</f>
        <v>0</v>
      </c>
      <c r="K315" s="15">
        <f>'[1]TCE - ANEXO III - Preencher'!L324</f>
        <v>131.715857142</v>
      </c>
      <c r="L315" s="15">
        <f>'[1]TCE - ANEXO III - Preencher'!M324</f>
        <v>41.03</v>
      </c>
      <c r="M315" s="15">
        <f t="shared" si="25"/>
        <v>90.685857142000003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289.96625714200002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CLAUDIANA ROBERTO DOS SANTOS SILVA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513430</v>
      </c>
      <c r="G316" s="13">
        <f>IF('[1]TCE - ANEXO III - Preencher'!H325="","",'[1]TCE - ANEXO III - Preencher'!H325)</f>
        <v>44440</v>
      </c>
      <c r="H316" s="14">
        <f>'[1]TCE - ANEXO III - Preencher'!I325</f>
        <v>0</v>
      </c>
      <c r="I316" s="14">
        <f>'[1]TCE - ANEXO III - Preencher'!J325</f>
        <v>112.84480000000001</v>
      </c>
      <c r="J316" s="14">
        <f>'[1]TCE - ANEXO III - Preencher'!K325</f>
        <v>0</v>
      </c>
      <c r="K316" s="15">
        <f>'[1]TCE - ANEXO III - Preencher'!L325</f>
        <v>131.715857142</v>
      </c>
      <c r="L316" s="15">
        <f>'[1]TCE - ANEXO III - Preencher'!M325</f>
        <v>22.26</v>
      </c>
      <c r="M316" s="15">
        <f t="shared" si="25"/>
        <v>109.455857142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222</v>
      </c>
      <c r="R316" s="15">
        <f>'[1]TCE - ANEXO III - Preencher'!S325</f>
        <v>66.78</v>
      </c>
      <c r="S316" s="16">
        <f t="shared" si="27"/>
        <v>155.22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379.45065714200001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CLAUDIANE ALESSANDRA BARBOSA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322205</v>
      </c>
      <c r="G317" s="13">
        <f>IF('[1]TCE - ANEXO III - Preencher'!H326="","",'[1]TCE - ANEXO III - Preencher'!H326)</f>
        <v>44440</v>
      </c>
      <c r="H317" s="14">
        <f>'[1]TCE - ANEXO III - Preencher'!I326</f>
        <v>0</v>
      </c>
      <c r="I317" s="14">
        <f>'[1]TCE - ANEXO III - Preencher'!J326</f>
        <v>128.4128</v>
      </c>
      <c r="J317" s="14">
        <f>'[1]TCE - ANEXO III - Preencher'!K326</f>
        <v>0</v>
      </c>
      <c r="K317" s="15">
        <f>'[1]TCE - ANEXO III - Preencher'!L326</f>
        <v>131.715857142</v>
      </c>
      <c r="L317" s="15">
        <f>'[1]TCE - ANEXO III - Preencher'!M326</f>
        <v>26.3</v>
      </c>
      <c r="M317" s="15">
        <f t="shared" si="25"/>
        <v>105.41585714200001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222</v>
      </c>
      <c r="R317" s="15">
        <f>'[1]TCE - ANEXO III - Preencher'!S326</f>
        <v>78.91</v>
      </c>
      <c r="S317" s="16">
        <f t="shared" si="27"/>
        <v>143.09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378.84865714199998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CLAUDIANE MARIA DE LIMA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763305</v>
      </c>
      <c r="G318" s="13">
        <f>IF('[1]TCE - ANEXO III - Preencher'!H327="","",'[1]TCE - ANEXO III - Preencher'!H327)</f>
        <v>44440</v>
      </c>
      <c r="H318" s="14">
        <f>'[1]TCE - ANEXO III - Preencher'!I327</f>
        <v>0</v>
      </c>
      <c r="I318" s="14">
        <f>'[1]TCE - ANEXO III - Preencher'!J327</f>
        <v>123.5008</v>
      </c>
      <c r="J318" s="14">
        <f>'[1]TCE - ANEXO III - Preencher'!K327</f>
        <v>0</v>
      </c>
      <c r="K318" s="15">
        <f>'[1]TCE - ANEXO III - Preencher'!L327</f>
        <v>131.715857142</v>
      </c>
      <c r="L318" s="15">
        <f>'[1]TCE - ANEXO III - Preencher'!M327</f>
        <v>22.26</v>
      </c>
      <c r="M318" s="15">
        <f t="shared" si="25"/>
        <v>109.455857142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234.88665714199999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CLAUDIANE RAIMUNDO DE SOUZA RAMOS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225124</v>
      </c>
      <c r="G319" s="13">
        <f>IF('[1]TCE - ANEXO III - Preencher'!H328="","",'[1]TCE - ANEXO III - Preencher'!H328)</f>
        <v>44440</v>
      </c>
      <c r="H319" s="14">
        <f>'[1]TCE - ANEXO III - Preencher'!I328</f>
        <v>0</v>
      </c>
      <c r="I319" s="14">
        <f>'[1]TCE - ANEXO III - Preencher'!J328</f>
        <v>957.78560000000004</v>
      </c>
      <c r="J319" s="14">
        <f>'[1]TCE - ANEXO III - Preencher'!K328</f>
        <v>0</v>
      </c>
      <c r="K319" s="15">
        <f>'[1]TCE - ANEXO III - Preencher'!L328</f>
        <v>131.715857142</v>
      </c>
      <c r="L319" s="15">
        <f>'[1]TCE - ANEXO III - Preencher'!M328</f>
        <v>2.75</v>
      </c>
      <c r="M319" s="15">
        <f t="shared" si="25"/>
        <v>128.965857142</v>
      </c>
      <c r="N319" s="15">
        <f>'[1]TCE - ANEXO III - Preencher'!O328</f>
        <v>6.13</v>
      </c>
      <c r="O319" s="15">
        <f>'[1]TCE - ANEXO III - Preencher'!P328</f>
        <v>1.23</v>
      </c>
      <c r="P319" s="16">
        <f t="shared" si="26"/>
        <v>4.9000000000000004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1091.6514571420003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CLAUDIMEYRE DE VASCONCELOS CANDIDO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514320</v>
      </c>
      <c r="G320" s="13">
        <f>IF('[1]TCE - ANEXO III - Preencher'!H329="","",'[1]TCE - ANEXO III - Preencher'!H329)</f>
        <v>44440</v>
      </c>
      <c r="H320" s="14">
        <f>'[1]TCE - ANEXO III - Preencher'!I329</f>
        <v>0</v>
      </c>
      <c r="I320" s="14">
        <f>'[1]TCE - ANEXO III - Preencher'!J329</f>
        <v>112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222</v>
      </c>
      <c r="R320" s="15">
        <f>'[1]TCE - ANEXO III - Preencher'!S329</f>
        <v>66.599999999999994</v>
      </c>
      <c r="S320" s="16">
        <f t="shared" si="27"/>
        <v>155.4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269.33000000000004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CLAUDIO MENESES DE CARVALHO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521130</v>
      </c>
      <c r="G321" s="13">
        <f>IF('[1]TCE - ANEXO III - Preencher'!H330="","",'[1]TCE - ANEXO III - Preencher'!H330)</f>
        <v>44440</v>
      </c>
      <c r="H321" s="14">
        <f>'[1]TCE - ANEXO III - Preencher'!I330</f>
        <v>0</v>
      </c>
      <c r="I321" s="14">
        <f>'[1]TCE - ANEXO III - Preencher'!J330</f>
        <v>112.24</v>
      </c>
      <c r="J321" s="14">
        <f>'[1]TCE - ANEXO III - Preencher'!K330</f>
        <v>0</v>
      </c>
      <c r="K321" s="15">
        <f>'[1]TCE - ANEXO III - Preencher'!L330</f>
        <v>131.715857142</v>
      </c>
      <c r="L321" s="15">
        <f>'[1]TCE - ANEXO III - Preencher'!M330</f>
        <v>22.26</v>
      </c>
      <c r="M321" s="15">
        <f t="shared" si="25"/>
        <v>109.455857142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223.625857142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CLAUDIVAN BEZERRA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312105</v>
      </c>
      <c r="G322" s="13">
        <f>IF('[1]TCE - ANEXO III - Preencher'!H331="","",'[1]TCE - ANEXO III - Preencher'!H331)</f>
        <v>44440</v>
      </c>
      <c r="H322" s="14">
        <f>'[1]TCE - ANEXO III - Preencher'!I331</f>
        <v>0</v>
      </c>
      <c r="I322" s="14">
        <f>'[1]TCE - ANEXO III - Preencher'!J331</f>
        <v>195.05119999999999</v>
      </c>
      <c r="J322" s="14">
        <f>'[1]TCE - ANEXO III - Preencher'!K331</f>
        <v>0</v>
      </c>
      <c r="K322" s="15">
        <f>'[1]TCE - ANEXO III - Preencher'!L331</f>
        <v>131.715857142</v>
      </c>
      <c r="L322" s="15">
        <f>'[1]TCE - ANEXO III - Preencher'!M331</f>
        <v>30.71</v>
      </c>
      <c r="M322" s="15">
        <f t="shared" si="25"/>
        <v>101.005857142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42.32</v>
      </c>
      <c r="U322" s="15">
        <f>'[1]TCE - ANEXO III - Preencher'!V331</f>
        <v>0</v>
      </c>
      <c r="V322" s="16">
        <f t="shared" si="28"/>
        <v>42.32</v>
      </c>
      <c r="W322" s="17" t="str">
        <f>IF('[1]TCE - ANEXO III - Preencher'!X331="","",'[1]TCE - ANEXO III - Preencher'!X331)</f>
        <v>AUX DE FERRAMENTA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340.30705714199996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CLAUDIVANIA MARIA DA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44440</v>
      </c>
      <c r="H323" s="14">
        <f>'[1]TCE - ANEXO III - Preencher'!I332</f>
        <v>0</v>
      </c>
      <c r="I323" s="14">
        <f>'[1]TCE - ANEXO III - Preencher'!J332</f>
        <v>142.44720000000001</v>
      </c>
      <c r="J323" s="14">
        <f>'[1]TCE - ANEXO III - Preencher'!K332</f>
        <v>0</v>
      </c>
      <c r="K323" s="15">
        <f>'[1]TCE - ANEXO III - Preencher'!L332</f>
        <v>131.715857142</v>
      </c>
      <c r="L323" s="15">
        <f>'[1]TCE - ANEXO III - Preencher'!M332</f>
        <v>26.3</v>
      </c>
      <c r="M323" s="15">
        <f t="shared" si="25"/>
        <v>105.41585714200001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111</v>
      </c>
      <c r="R323" s="15">
        <f>'[1]TCE - ANEXO III - Preencher'!S332</f>
        <v>78.91</v>
      </c>
      <c r="S323" s="16">
        <f t="shared" si="27"/>
        <v>32.090000000000003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281.88305714199998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CLAUDLAYNE FERNANDA DE HOLANDA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223505</v>
      </c>
      <c r="G324" s="13">
        <f>IF('[1]TCE - ANEXO III - Preencher'!H333="","",'[1]TCE - ANEXO III - Preencher'!H333)</f>
        <v>44440</v>
      </c>
      <c r="H324" s="14">
        <f>'[1]TCE - ANEXO III - Preencher'!I333</f>
        <v>0</v>
      </c>
      <c r="I324" s="14">
        <f>'[1]TCE - ANEXO III - Preencher'!J333</f>
        <v>207.33920000000001</v>
      </c>
      <c r="J324" s="14">
        <f>'[1]TCE - ANEXO III - Preencher'!K333</f>
        <v>0</v>
      </c>
      <c r="K324" s="15">
        <f>'[1]TCE - ANEXO III - Preencher'!L333</f>
        <v>131.715857142</v>
      </c>
      <c r="L324" s="15">
        <f>'[1]TCE - ANEXO III - Preencher'!M333</f>
        <v>2.66</v>
      </c>
      <c r="M324" s="15">
        <f t="shared" ref="M324:M387" si="31">K324-L324</f>
        <v>129.05585714200001</v>
      </c>
      <c r="N324" s="15">
        <f>'[1]TCE - ANEXO III - Preencher'!O333</f>
        <v>1.59</v>
      </c>
      <c r="O324" s="15">
        <f>'[1]TCE - ANEXO III - Preencher'!P333</f>
        <v>0</v>
      </c>
      <c r="P324" s="16">
        <f t="shared" ref="P324:P387" si="32">N324-O324</f>
        <v>1.59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337.98505714200002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CLEITON JOSE DA ROCHA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782320</v>
      </c>
      <c r="G325" s="13">
        <f>IF('[1]TCE - ANEXO III - Preencher'!H334="","",'[1]TCE - ANEXO III - Preencher'!H334)</f>
        <v>44440</v>
      </c>
      <c r="H325" s="14">
        <f>'[1]TCE - ANEXO III - Preencher'!I334</f>
        <v>0</v>
      </c>
      <c r="I325" s="14">
        <f>'[1]TCE - ANEXO III - Preencher'!J334</f>
        <v>210.22880000000001</v>
      </c>
      <c r="J325" s="14">
        <f>'[1]TCE - ANEXO III - Preencher'!K334</f>
        <v>0</v>
      </c>
      <c r="K325" s="15">
        <f>'[1]TCE - ANEXO III - Preencher'!L334</f>
        <v>131.715857142</v>
      </c>
      <c r="L325" s="15">
        <f>'[1]TCE - ANEXO III - Preencher'!M334</f>
        <v>40.33</v>
      </c>
      <c r="M325" s="15">
        <f t="shared" si="31"/>
        <v>91.385857142000006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303.54465714200001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CLENIA MARIA DE PAULA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44440</v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3804.37</v>
      </c>
      <c r="K326" s="15">
        <f>'[1]TCE - ANEXO III - Preencher'!L335</f>
        <v>131.715857142</v>
      </c>
      <c r="L326" s="15">
        <f>'[1]TCE - ANEXO III - Preencher'!M335</f>
        <v>16.66</v>
      </c>
      <c r="M326" s="15">
        <f t="shared" si="31"/>
        <v>115.05585714200001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3921.3558571419999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CLEYTON CARVALHO DE ALMEIDA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44440</v>
      </c>
      <c r="H327" s="14">
        <f>'[1]TCE - ANEXO III - Preencher'!I336</f>
        <v>0</v>
      </c>
      <c r="I327" s="14">
        <f>'[1]TCE - ANEXO III - Preencher'!J336</f>
        <v>208.01920000000001</v>
      </c>
      <c r="J327" s="14">
        <f>'[1]TCE - ANEXO III - Preencher'!K336</f>
        <v>0</v>
      </c>
      <c r="K327" s="15">
        <f>'[1]TCE - ANEXO III - Preencher'!L336</f>
        <v>131.715857142</v>
      </c>
      <c r="L327" s="15">
        <f>'[1]TCE - ANEXO III - Preencher'!M336</f>
        <v>2.66</v>
      </c>
      <c r="M327" s="15">
        <f t="shared" si="31"/>
        <v>129.05585714200001</v>
      </c>
      <c r="N327" s="15">
        <f>'[1]TCE - ANEXO III - Preencher'!O336</f>
        <v>1.59</v>
      </c>
      <c r="O327" s="15">
        <f>'[1]TCE - ANEXO III - Preencher'!P336</f>
        <v>0</v>
      </c>
      <c r="P327" s="16">
        <f t="shared" si="32"/>
        <v>1.59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338.66505714199997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CLEYTON MEDEIROS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324115</v>
      </c>
      <c r="G328" s="13">
        <f>IF('[1]TCE - ANEXO III - Preencher'!H337="","",'[1]TCE - ANEXO III - Preencher'!H337)</f>
        <v>44440</v>
      </c>
      <c r="H328" s="14">
        <f>'[1]TCE - ANEXO III - Preencher'!I337</f>
        <v>0</v>
      </c>
      <c r="I328" s="14">
        <f>'[1]TCE - ANEXO III - Preencher'!J337</f>
        <v>264.0256</v>
      </c>
      <c r="J328" s="14">
        <f>'[1]TCE - ANEXO III - Preencher'!K337</f>
        <v>0</v>
      </c>
      <c r="K328" s="15">
        <f>'[1]TCE - ANEXO III - Preencher'!L337</f>
        <v>131.715857142</v>
      </c>
      <c r="L328" s="15">
        <f>'[1]TCE - ANEXO III - Preencher'!M337</f>
        <v>2.09</v>
      </c>
      <c r="M328" s="15">
        <f t="shared" si="31"/>
        <v>129.625857142</v>
      </c>
      <c r="N328" s="15">
        <f>'[1]TCE - ANEXO III - Preencher'!O337</f>
        <v>9.99</v>
      </c>
      <c r="O328" s="15">
        <f>'[1]TCE - ANEXO III - Preencher'!P337</f>
        <v>0</v>
      </c>
      <c r="P328" s="16">
        <f t="shared" si="32"/>
        <v>9.99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403.64145714200004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CLOVIS MAURICIO DE FARIAS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517410</v>
      </c>
      <c r="G329" s="13">
        <f>IF('[1]TCE - ANEXO III - Preencher'!H338="","",'[1]TCE - ANEXO III - Preencher'!H338)</f>
        <v>44440</v>
      </c>
      <c r="H329" s="14">
        <f>'[1]TCE - ANEXO III - Preencher'!I338</f>
        <v>0</v>
      </c>
      <c r="I329" s="14">
        <f>'[1]TCE - ANEXO III - Preencher'!J338</f>
        <v>113.71040000000001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115.64040000000001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CORCA DJALO</v>
      </c>
      <c r="E330" s="9" t="str">
        <f>IF('[1]TCE - ANEXO III - Preencher'!F339="4 - Assistência Odontológica","2 - Outros Profissionais da Saúde",'[1]TCE - ANEXO III - Preencher'!F339)</f>
        <v>1 - Médico</v>
      </c>
      <c r="F330" s="12" t="str">
        <f>'[1]TCE - ANEXO III - Preencher'!G339</f>
        <v>225112</v>
      </c>
      <c r="G330" s="13">
        <f>IF('[1]TCE - ANEXO III - Preencher'!H339="","",'[1]TCE - ANEXO III - Preencher'!H339)</f>
        <v>44440</v>
      </c>
      <c r="H330" s="14">
        <f>'[1]TCE - ANEXO III - Preencher'!I339</f>
        <v>0</v>
      </c>
      <c r="I330" s="14">
        <f>'[1]TCE - ANEXO III - Preencher'!J339</f>
        <v>926.84400000000005</v>
      </c>
      <c r="J330" s="14">
        <f>'[1]TCE - ANEXO III - Preencher'!K339</f>
        <v>0</v>
      </c>
      <c r="K330" s="15">
        <f>'[1]TCE - ANEXO III - Preencher'!L339</f>
        <v>131.715857142</v>
      </c>
      <c r="L330" s="15">
        <f>'[1]TCE - ANEXO III - Preencher'!M339</f>
        <v>2.75</v>
      </c>
      <c r="M330" s="15">
        <f t="shared" si="31"/>
        <v>128.965857142</v>
      </c>
      <c r="N330" s="15">
        <f>'[1]TCE - ANEXO III - Preencher'!O339</f>
        <v>6.13</v>
      </c>
      <c r="O330" s="15">
        <f>'[1]TCE - ANEXO III - Preencher'!P339</f>
        <v>1.23</v>
      </c>
      <c r="P330" s="16">
        <f t="shared" si="32"/>
        <v>4.9000000000000004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1060.7098571420001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COSMO ALVES DA SILVA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411010</v>
      </c>
      <c r="G331" s="13">
        <f>IF('[1]TCE - ANEXO III - Preencher'!H340="","",'[1]TCE - ANEXO III - Preencher'!H340)</f>
        <v>44440</v>
      </c>
      <c r="H331" s="14">
        <f>'[1]TCE - ANEXO III - Preencher'!I340</f>
        <v>0</v>
      </c>
      <c r="I331" s="14">
        <f>'[1]TCE - ANEXO III - Preencher'!J340</f>
        <v>174.77520000000001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176.70520000000002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CREUSA MARIA DA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514320</v>
      </c>
      <c r="G332" s="13">
        <f>IF('[1]TCE - ANEXO III - Preencher'!H341="","",'[1]TCE - ANEXO III - Preencher'!H341)</f>
        <v>44440</v>
      </c>
      <c r="H332" s="14">
        <f>'[1]TCE - ANEXO III - Preencher'!I341</f>
        <v>0</v>
      </c>
      <c r="I332" s="14">
        <f>'[1]TCE - ANEXO III - Preencher'!J341</f>
        <v>112</v>
      </c>
      <c r="J332" s="14">
        <f>'[1]TCE - ANEXO III - Preencher'!K341</f>
        <v>0</v>
      </c>
      <c r="K332" s="15">
        <f>'[1]TCE - ANEXO III - Preencher'!L341</f>
        <v>131.715857142</v>
      </c>
      <c r="L332" s="15">
        <f>'[1]TCE - ANEXO III - Preencher'!M341</f>
        <v>22.2</v>
      </c>
      <c r="M332" s="15">
        <f t="shared" si="31"/>
        <v>109.515857142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222</v>
      </c>
      <c r="R332" s="15">
        <f>'[1]TCE - ANEXO III - Preencher'!S341</f>
        <v>66.599999999999994</v>
      </c>
      <c r="S332" s="16">
        <f t="shared" si="33"/>
        <v>155.4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378.845857142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CRISLAINE MONTEIRO DE OLIVEIRA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44440</v>
      </c>
      <c r="H333" s="14">
        <f>'[1]TCE - ANEXO III - Preencher'!I342</f>
        <v>0</v>
      </c>
      <c r="I333" s="14">
        <f>'[1]TCE - ANEXO III - Preencher'!J342</f>
        <v>154.55520000000001</v>
      </c>
      <c r="J333" s="14">
        <f>'[1]TCE - ANEXO III - Preencher'!K342</f>
        <v>0</v>
      </c>
      <c r="K333" s="15">
        <f>'[1]TCE - ANEXO III - Preencher'!L342</f>
        <v>131.715857142</v>
      </c>
      <c r="L333" s="15">
        <f>'[1]TCE - ANEXO III - Preencher'!M342</f>
        <v>26.3</v>
      </c>
      <c r="M333" s="15">
        <f t="shared" si="31"/>
        <v>105.41585714200001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261.90105714200001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CRISLAYNE THAIS NOGUEIRA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44440</v>
      </c>
      <c r="H334" s="14">
        <f>'[1]TCE - ANEXO III - Preencher'!I343</f>
        <v>0</v>
      </c>
      <c r="I334" s="14">
        <f>'[1]TCE - ANEXO III - Preencher'!J343</f>
        <v>146.04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147.97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CRISTIANA MARIA GUIMARAES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411010</v>
      </c>
      <c r="G335" s="13">
        <f>IF('[1]TCE - ANEXO III - Preencher'!H344="","",'[1]TCE - ANEXO III - Preencher'!H344)</f>
        <v>44440</v>
      </c>
      <c r="H335" s="14">
        <f>'[1]TCE - ANEXO III - Preencher'!I344</f>
        <v>0</v>
      </c>
      <c r="I335" s="14">
        <f>'[1]TCE - ANEXO III - Preencher'!J344</f>
        <v>126.976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128.90600000000001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CRISTIANE APARECIDA SILVA DOMINGOS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251520</v>
      </c>
      <c r="G336" s="13">
        <f>IF('[1]TCE - ANEXO III - Preencher'!H345="","",'[1]TCE - ANEXO III - Preencher'!H345)</f>
        <v>44440</v>
      </c>
      <c r="H336" s="14">
        <f>'[1]TCE - ANEXO III - Preencher'!I345</f>
        <v>0</v>
      </c>
      <c r="I336" s="14">
        <f>'[1]TCE - ANEXO III - Preencher'!J345</f>
        <v>205.55680000000001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207.48680000000002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CRISTIANE CLEIDE DOS SANTOS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44440</v>
      </c>
      <c r="H337" s="14">
        <f>'[1]TCE - ANEXO III - Preencher'!I346</f>
        <v>0</v>
      </c>
      <c r="I337" s="14">
        <f>'[1]TCE - ANEXO III - Preencher'!J346</f>
        <v>162.3528</v>
      </c>
      <c r="J337" s="14">
        <f>'[1]TCE - ANEXO III - Preencher'!K346</f>
        <v>0</v>
      </c>
      <c r="K337" s="15">
        <f>'[1]TCE - ANEXO III - Preencher'!L346</f>
        <v>131.715857142</v>
      </c>
      <c r="L337" s="15">
        <f>'[1]TCE - ANEXO III - Preencher'!M346</f>
        <v>26.3</v>
      </c>
      <c r="M337" s="15">
        <f t="shared" si="31"/>
        <v>105.41585714200001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269.698657142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CRISTIANE LOURENCO DE SOUZA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223505</v>
      </c>
      <c r="G338" s="13">
        <f>IF('[1]TCE - ANEXO III - Preencher'!H347="","",'[1]TCE - ANEXO III - Preencher'!H347)</f>
        <v>44440</v>
      </c>
      <c r="H338" s="14">
        <f>'[1]TCE - ANEXO III - Preencher'!I347</f>
        <v>0</v>
      </c>
      <c r="I338" s="14">
        <f>'[1]TCE - ANEXO III - Preencher'!J347</f>
        <v>207.33920000000001</v>
      </c>
      <c r="J338" s="14">
        <f>'[1]TCE - ANEXO III - Preencher'!K347</f>
        <v>0</v>
      </c>
      <c r="K338" s="15">
        <f>'[1]TCE - ANEXO III - Preencher'!L347</f>
        <v>131.715857142</v>
      </c>
      <c r="L338" s="15">
        <f>'[1]TCE - ANEXO III - Preencher'!M347</f>
        <v>2.66</v>
      </c>
      <c r="M338" s="15">
        <f t="shared" si="31"/>
        <v>129.05585714200001</v>
      </c>
      <c r="N338" s="15">
        <f>'[1]TCE - ANEXO III - Preencher'!O347</f>
        <v>1.59</v>
      </c>
      <c r="O338" s="15">
        <f>'[1]TCE - ANEXO III - Preencher'!P347</f>
        <v>0</v>
      </c>
      <c r="P338" s="16">
        <f t="shared" si="32"/>
        <v>1.59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337.98505714200002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CRISTIANE MARIA FERREIRA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44440</v>
      </c>
      <c r="H339" s="14">
        <f>'[1]TCE - ANEXO III - Preencher'!I348</f>
        <v>0</v>
      </c>
      <c r="I339" s="14">
        <f>'[1]TCE - ANEXO III - Preencher'!J348</f>
        <v>239.30959999999999</v>
      </c>
      <c r="J339" s="14">
        <f>'[1]TCE - ANEXO III - Preencher'!K348</f>
        <v>0</v>
      </c>
      <c r="K339" s="15">
        <f>'[1]TCE - ANEXO III - Preencher'!L348</f>
        <v>131.715857142</v>
      </c>
      <c r="L339" s="15">
        <f>'[1]TCE - ANEXO III - Preencher'!M348</f>
        <v>0.87</v>
      </c>
      <c r="M339" s="15">
        <f t="shared" si="31"/>
        <v>130.845857142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372.085457142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CRISTIANE VALERIA DOS SANTOS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251605</v>
      </c>
      <c r="G340" s="13">
        <f>IF('[1]TCE - ANEXO III - Preencher'!H349="","",'[1]TCE - ANEXO III - Preencher'!H349)</f>
        <v>44440</v>
      </c>
      <c r="H340" s="14">
        <f>'[1]TCE - ANEXO III - Preencher'!I349</f>
        <v>0</v>
      </c>
      <c r="I340" s="14">
        <f>'[1]TCE - ANEXO III - Preencher'!J349</f>
        <v>256.17759999999998</v>
      </c>
      <c r="J340" s="14">
        <f>'[1]TCE - ANEXO III - Preencher'!K349</f>
        <v>0</v>
      </c>
      <c r="K340" s="15">
        <f>'[1]TCE - ANEXO III - Preencher'!L349</f>
        <v>131.715857142</v>
      </c>
      <c r="L340" s="15">
        <f>'[1]TCE - ANEXO III - Preencher'!M349</f>
        <v>1.37</v>
      </c>
      <c r="M340" s="15">
        <f t="shared" si="31"/>
        <v>130.345857142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388.45345714199999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CRISTIANNE ROSILEIDE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44440</v>
      </c>
      <c r="H341" s="14">
        <f>'[1]TCE - ANEXO III - Preencher'!I350</f>
        <v>0</v>
      </c>
      <c r="I341" s="14">
        <f>'[1]TCE - ANEXO III - Preencher'!J350</f>
        <v>146.83920000000001</v>
      </c>
      <c r="J341" s="14">
        <f>'[1]TCE - ANEXO III - Preencher'!K350</f>
        <v>0</v>
      </c>
      <c r="K341" s="15">
        <f>'[1]TCE - ANEXO III - Preencher'!L350</f>
        <v>131.715857142</v>
      </c>
      <c r="L341" s="15">
        <f>'[1]TCE - ANEXO III - Preencher'!M350</f>
        <v>26.3</v>
      </c>
      <c r="M341" s="15">
        <f t="shared" si="31"/>
        <v>105.41585714200001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254.18505714200001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CRISTIANO PAULO DE ARRUDA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515110</v>
      </c>
      <c r="G342" s="13">
        <f>IF('[1]TCE - ANEXO III - Preencher'!H351="","",'[1]TCE - ANEXO III - Preencher'!H351)</f>
        <v>44440</v>
      </c>
      <c r="H342" s="14">
        <f>'[1]TCE - ANEXO III - Preencher'!I351</f>
        <v>0</v>
      </c>
      <c r="I342" s="14">
        <f>'[1]TCE - ANEXO III - Preencher'!J351</f>
        <v>118.2736</v>
      </c>
      <c r="J342" s="14">
        <f>'[1]TCE - ANEXO III - Preencher'!K351</f>
        <v>0</v>
      </c>
      <c r="K342" s="15">
        <f>'[1]TCE - ANEXO III - Preencher'!L351</f>
        <v>131.715857142</v>
      </c>
      <c r="L342" s="15">
        <f>'[1]TCE - ANEXO III - Preencher'!M351</f>
        <v>22.26</v>
      </c>
      <c r="M342" s="15">
        <f t="shared" si="31"/>
        <v>109.455857142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229.65945714200001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CRISTIANO RODRIGUES DOS SANTOS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513220</v>
      </c>
      <c r="G343" s="13">
        <f>IF('[1]TCE - ANEXO III - Preencher'!H352="","",'[1]TCE - ANEXO III - Preencher'!H352)</f>
        <v>44440</v>
      </c>
      <c r="H343" s="14">
        <f>'[1]TCE - ANEXO III - Preencher'!I352</f>
        <v>0</v>
      </c>
      <c r="I343" s="14">
        <f>'[1]TCE - ANEXO III - Preencher'!J352</f>
        <v>138.63999999999999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140.57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CRISTIANO SANTANA ALVES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514320</v>
      </c>
      <c r="G344" s="13">
        <f>IF('[1]TCE - ANEXO III - Preencher'!H353="","",'[1]TCE - ANEXO III - Preencher'!H353)</f>
        <v>44440</v>
      </c>
      <c r="H344" s="14">
        <f>'[1]TCE - ANEXO III - Preencher'!I353</f>
        <v>0</v>
      </c>
      <c r="I344" s="14">
        <f>'[1]TCE - ANEXO III - Preencher'!J353</f>
        <v>116.44</v>
      </c>
      <c r="J344" s="14">
        <f>'[1]TCE - ANEXO III - Preencher'!K353</f>
        <v>0</v>
      </c>
      <c r="K344" s="15">
        <f>'[1]TCE - ANEXO III - Preencher'!L353</f>
        <v>131.715857142</v>
      </c>
      <c r="L344" s="15">
        <f>'[1]TCE - ANEXO III - Preencher'!M353</f>
        <v>22.2</v>
      </c>
      <c r="M344" s="15">
        <f t="shared" si="31"/>
        <v>109.515857142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227.88585714200002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CRISTIANO SOBRAL DE CARVALHO</v>
      </c>
      <c r="E345" s="9" t="str">
        <f>IF('[1]TCE - ANEXO III - Preencher'!F354="4 - Assistência Odontológica","2 - Outros Profissionais da Saúde",'[1]TCE - ANEXO III - Preencher'!F354)</f>
        <v>1 - Médico</v>
      </c>
      <c r="F345" s="12" t="str">
        <f>'[1]TCE - ANEXO III - Preencher'!G354</f>
        <v>225112</v>
      </c>
      <c r="G345" s="13">
        <f>IF('[1]TCE - ANEXO III - Preencher'!H354="","",'[1]TCE - ANEXO III - Preencher'!H354)</f>
        <v>44440</v>
      </c>
      <c r="H345" s="14">
        <f>'[1]TCE - ANEXO III - Preencher'!I354</f>
        <v>0</v>
      </c>
      <c r="I345" s="14">
        <f>'[1]TCE - ANEXO III - Preencher'!J354</f>
        <v>928.35760000000005</v>
      </c>
      <c r="J345" s="14">
        <f>'[1]TCE - ANEXO III - Preencher'!K354</f>
        <v>0</v>
      </c>
      <c r="K345" s="15">
        <f>'[1]TCE - ANEXO III - Preencher'!L354</f>
        <v>131.715857142</v>
      </c>
      <c r="L345" s="15">
        <f>'[1]TCE - ANEXO III - Preencher'!M354</f>
        <v>2.75</v>
      </c>
      <c r="M345" s="15">
        <f t="shared" si="31"/>
        <v>128.965857142</v>
      </c>
      <c r="N345" s="15">
        <f>'[1]TCE - ANEXO III - Preencher'!O354</f>
        <v>6.13</v>
      </c>
      <c r="O345" s="15">
        <f>'[1]TCE - ANEXO III - Preencher'!P354</f>
        <v>1.23</v>
      </c>
      <c r="P345" s="16">
        <f t="shared" si="32"/>
        <v>4.9000000000000004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1062.2234571420001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CRISTINA ADEILDA DOS SANTOS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223505</v>
      </c>
      <c r="G346" s="13">
        <f>IF('[1]TCE - ANEXO III - Preencher'!H355="","",'[1]TCE - ANEXO III - Preencher'!H355)</f>
        <v>44440</v>
      </c>
      <c r="H346" s="14">
        <f>'[1]TCE - ANEXO III - Preencher'!I355</f>
        <v>0</v>
      </c>
      <c r="I346" s="14">
        <f>'[1]TCE - ANEXO III - Preencher'!J355</f>
        <v>217.036</v>
      </c>
      <c r="J346" s="14">
        <f>'[1]TCE - ANEXO III - Preencher'!K355</f>
        <v>0</v>
      </c>
      <c r="K346" s="15">
        <f>'[1]TCE - ANEXO III - Preencher'!L355</f>
        <v>131.715857142</v>
      </c>
      <c r="L346" s="15">
        <f>'[1]TCE - ANEXO III - Preencher'!M355</f>
        <v>2.66</v>
      </c>
      <c r="M346" s="15">
        <f t="shared" si="31"/>
        <v>129.05585714200001</v>
      </c>
      <c r="N346" s="15">
        <f>'[1]TCE - ANEXO III - Preencher'!O355</f>
        <v>1.59</v>
      </c>
      <c r="O346" s="15">
        <f>'[1]TCE - ANEXO III - Preencher'!P355</f>
        <v>0</v>
      </c>
      <c r="P346" s="16">
        <f t="shared" si="32"/>
        <v>1.59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103.28</v>
      </c>
      <c r="U346" s="15">
        <f>'[1]TCE - ANEXO III - Preencher'!V355</f>
        <v>0</v>
      </c>
      <c r="V346" s="16">
        <f t="shared" si="34"/>
        <v>103.28</v>
      </c>
      <c r="W346" s="17" t="str">
        <f>IF('[1]TCE - ANEXO III - Preencher'!X355="","",'[1]TCE - ANEXO III - Preencher'!X355)</f>
        <v>AUX. CRECHE I</v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450.96185714199999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CRISTINA MARIA DA SILVA MENEZES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44440</v>
      </c>
      <c r="H347" s="14">
        <f>'[1]TCE - ANEXO III - Preencher'!I356</f>
        <v>0</v>
      </c>
      <c r="I347" s="14">
        <f>'[1]TCE - ANEXO III - Preencher'!J356</f>
        <v>156.28319999999999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1.93</v>
      </c>
      <c r="O347" s="15">
        <f>'[1]TCE - ANEXO III - Preencher'!P356</f>
        <v>0</v>
      </c>
      <c r="P347" s="16">
        <f t="shared" si="32"/>
        <v>1.93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69.41</v>
      </c>
      <c r="U347" s="15">
        <f>'[1]TCE - ANEXO III - Preencher'!V356</f>
        <v>0</v>
      </c>
      <c r="V347" s="16">
        <f t="shared" si="34"/>
        <v>69.41</v>
      </c>
      <c r="W347" s="17" t="str">
        <f>IF('[1]TCE - ANEXO III - Preencher'!X356="","",'[1]TCE - ANEXO III - Preencher'!X356)</f>
        <v>AUX.CRECHE II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227.6232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CRYSLAYNE CRISTINA MOTA SANTOS DE OLIVEIRA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223605</v>
      </c>
      <c r="G348" s="13">
        <f>IF('[1]TCE - ANEXO III - Preencher'!H357="","",'[1]TCE - ANEXO III - Preencher'!H357)</f>
        <v>44440</v>
      </c>
      <c r="H348" s="14">
        <f>'[1]TCE - ANEXO III - Preencher'!I357</f>
        <v>0</v>
      </c>
      <c r="I348" s="14">
        <f>'[1]TCE - ANEXO III - Preencher'!J357</f>
        <v>373.77839999999998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1.59</v>
      </c>
      <c r="O348" s="15">
        <f>'[1]TCE - ANEXO III - Preencher'!P357</f>
        <v>0</v>
      </c>
      <c r="P348" s="16">
        <f t="shared" si="32"/>
        <v>1.59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375.36839999999995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CRYSTIANO LEITE RIBEIRO DIAS</v>
      </c>
      <c r="E349" s="9" t="str">
        <f>IF('[1]TCE - ANEXO III - Preencher'!F358="4 - Assistência Odontológica","2 - Outros Profissionais da Saúde",'[1]TCE - ANEXO III - Preencher'!F358)</f>
        <v>1 - Médico</v>
      </c>
      <c r="F349" s="12" t="str">
        <f>'[1]TCE - ANEXO III - Preencher'!G358</f>
        <v>225150</v>
      </c>
      <c r="G349" s="13">
        <f>IF('[1]TCE - ANEXO III - Preencher'!H358="","",'[1]TCE - ANEXO III - Preencher'!H358)</f>
        <v>44440</v>
      </c>
      <c r="H349" s="14">
        <f>'[1]TCE - ANEXO III - Preencher'!I358</f>
        <v>0</v>
      </c>
      <c r="I349" s="14">
        <f>'[1]TCE - ANEXO III - Preencher'!J358</f>
        <v>2443.6776</v>
      </c>
      <c r="J349" s="14">
        <f>'[1]TCE - ANEXO III - Preencher'!K358</f>
        <v>0</v>
      </c>
      <c r="K349" s="15">
        <f>'[1]TCE - ANEXO III - Preencher'!L358</f>
        <v>131.715857142</v>
      </c>
      <c r="L349" s="15">
        <f>'[1]TCE - ANEXO III - Preencher'!M358</f>
        <v>2.66</v>
      </c>
      <c r="M349" s="15">
        <f t="shared" si="31"/>
        <v>129.05585714200001</v>
      </c>
      <c r="N349" s="15">
        <f>'[1]TCE - ANEXO III - Preencher'!O358</f>
        <v>6.13</v>
      </c>
      <c r="O349" s="15">
        <f>'[1]TCE - ANEXO III - Preencher'!P358</f>
        <v>1.23</v>
      </c>
      <c r="P349" s="16">
        <f t="shared" si="32"/>
        <v>4.9000000000000004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2577.6334571420002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CYNTHIA BEATRIZ SILVA DE ANDRADE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223505</v>
      </c>
      <c r="G350" s="13">
        <f>IF('[1]TCE - ANEXO III - Preencher'!H359="","",'[1]TCE - ANEXO III - Preencher'!H359)</f>
        <v>44440</v>
      </c>
      <c r="H350" s="14">
        <f>'[1]TCE - ANEXO III - Preencher'!I359</f>
        <v>0</v>
      </c>
      <c r="I350" s="14">
        <f>'[1]TCE - ANEXO III - Preencher'!J359</f>
        <v>273.4008</v>
      </c>
      <c r="J350" s="14">
        <f>'[1]TCE - ANEXO III - Preencher'!K359</f>
        <v>0</v>
      </c>
      <c r="K350" s="15">
        <f>'[1]TCE - ANEXO III - Preencher'!L359</f>
        <v>131.715857142</v>
      </c>
      <c r="L350" s="15">
        <f>'[1]TCE - ANEXO III - Preencher'!M359</f>
        <v>3.31</v>
      </c>
      <c r="M350" s="15">
        <f t="shared" si="31"/>
        <v>128.405857142</v>
      </c>
      <c r="N350" s="15">
        <f>'[1]TCE - ANEXO III - Preencher'!O359</f>
        <v>1.59</v>
      </c>
      <c r="O350" s="15">
        <f>'[1]TCE - ANEXO III - Preencher'!P359</f>
        <v>0</v>
      </c>
      <c r="P350" s="16">
        <f t="shared" si="32"/>
        <v>1.59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403.39665714199998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CYNTHIA DARLLENE DO O SILVA ALBINO</v>
      </c>
      <c r="E351" s="9" t="str">
        <f>IF('[1]TCE - ANEXO III - Preencher'!F360="4 - Assistência Odontológica","2 - Outros Profissionais da Saúde",'[1]TCE - ANEXO III - Preencher'!F360)</f>
        <v>1 - Médico</v>
      </c>
      <c r="F351" s="12" t="str">
        <f>'[1]TCE - ANEXO III - Preencher'!G360</f>
        <v>225124</v>
      </c>
      <c r="G351" s="13">
        <f>IF('[1]TCE - ANEXO III - Preencher'!H360="","",'[1]TCE - ANEXO III - Preencher'!H360)</f>
        <v>44440</v>
      </c>
      <c r="H351" s="14">
        <f>'[1]TCE - ANEXO III - Preencher'!I360</f>
        <v>0</v>
      </c>
      <c r="I351" s="14">
        <f>'[1]TCE - ANEXO III - Preencher'!J360</f>
        <v>917.35440000000006</v>
      </c>
      <c r="J351" s="14">
        <f>'[1]TCE - ANEXO III - Preencher'!K360</f>
        <v>0</v>
      </c>
      <c r="K351" s="15">
        <f>'[1]TCE - ANEXO III - Preencher'!L360</f>
        <v>131.715857142</v>
      </c>
      <c r="L351" s="15">
        <f>'[1]TCE - ANEXO III - Preencher'!M360</f>
        <v>2.75</v>
      </c>
      <c r="M351" s="15">
        <f t="shared" si="31"/>
        <v>128.965857142</v>
      </c>
      <c r="N351" s="15">
        <f>'[1]TCE - ANEXO III - Preencher'!O360</f>
        <v>6.13</v>
      </c>
      <c r="O351" s="15">
        <f>'[1]TCE - ANEXO III - Preencher'!P360</f>
        <v>1.23</v>
      </c>
      <c r="P351" s="16">
        <f t="shared" si="32"/>
        <v>4.9000000000000004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1051.2202571420003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DAIANA DE MATOS MARTINS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411010</v>
      </c>
      <c r="G352" s="13">
        <f>IF('[1]TCE - ANEXO III - Preencher'!H361="","",'[1]TCE - ANEXO III - Preencher'!H361)</f>
        <v>44440</v>
      </c>
      <c r="H352" s="14">
        <f>'[1]TCE - ANEXO III - Preencher'!I361</f>
        <v>0</v>
      </c>
      <c r="I352" s="14">
        <f>'[1]TCE - ANEXO III - Preencher'!J361</f>
        <v>110.1752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222</v>
      </c>
      <c r="R352" s="15">
        <f>'[1]TCE - ANEXO III - Preencher'!S361</f>
        <v>75.45</v>
      </c>
      <c r="S352" s="16">
        <f t="shared" si="33"/>
        <v>146.55000000000001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258.65520000000004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DAISY LANNY DO RAMO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513430</v>
      </c>
      <c r="G353" s="13">
        <f>IF('[1]TCE - ANEXO III - Preencher'!H362="","",'[1]TCE - ANEXO III - Preencher'!H362)</f>
        <v>44440</v>
      </c>
      <c r="H353" s="14">
        <f>'[1]TCE - ANEXO III - Preencher'!I362</f>
        <v>0</v>
      </c>
      <c r="I353" s="14">
        <f>'[1]TCE - ANEXO III - Preencher'!J362</f>
        <v>121.54640000000001</v>
      </c>
      <c r="J353" s="14">
        <f>'[1]TCE - ANEXO III - Preencher'!K362</f>
        <v>0</v>
      </c>
      <c r="K353" s="15">
        <f>'[1]TCE - ANEXO III - Preencher'!L362</f>
        <v>131.715857142</v>
      </c>
      <c r="L353" s="15">
        <f>'[1]TCE - ANEXO III - Preencher'!M362</f>
        <v>22.26</v>
      </c>
      <c r="M353" s="15">
        <f t="shared" si="31"/>
        <v>109.455857142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222</v>
      </c>
      <c r="R353" s="15">
        <f>'[1]TCE - ANEXO III - Preencher'!S362</f>
        <v>66.78</v>
      </c>
      <c r="S353" s="16">
        <f t="shared" si="33"/>
        <v>155.22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388.15225714200005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DANIEL COSMO DE BARROS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44440</v>
      </c>
      <c r="H354" s="14">
        <f>'[1]TCE - ANEXO III - Preencher'!I363</f>
        <v>0</v>
      </c>
      <c r="I354" s="14">
        <f>'[1]TCE - ANEXO III - Preencher'!J363</f>
        <v>168.33680000000001</v>
      </c>
      <c r="J354" s="14">
        <f>'[1]TCE - ANEXO III - Preencher'!K363</f>
        <v>0</v>
      </c>
      <c r="K354" s="15">
        <f>'[1]TCE - ANEXO III - Preencher'!L363</f>
        <v>131.715857142</v>
      </c>
      <c r="L354" s="15">
        <f>'[1]TCE - ANEXO III - Preencher'!M363</f>
        <v>26.3</v>
      </c>
      <c r="M354" s="15">
        <f t="shared" si="31"/>
        <v>105.41585714200001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275.68265714200004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DANIEL HENRIQUE ALVES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223605</v>
      </c>
      <c r="G355" s="13">
        <f>IF('[1]TCE - ANEXO III - Preencher'!H364="","",'[1]TCE - ANEXO III - Preencher'!H364)</f>
        <v>44440</v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892.65</v>
      </c>
      <c r="K355" s="15">
        <f>'[1]TCE - ANEXO III - Preencher'!L364</f>
        <v>131.715857142</v>
      </c>
      <c r="L355" s="15">
        <f>'[1]TCE - ANEXO III - Preencher'!M364</f>
        <v>2.39</v>
      </c>
      <c r="M355" s="15">
        <f t="shared" si="31"/>
        <v>129.32585714200002</v>
      </c>
      <c r="N355" s="15">
        <f>'[1]TCE - ANEXO III - Preencher'!O364</f>
        <v>1.59</v>
      </c>
      <c r="O355" s="15">
        <f>'[1]TCE - ANEXO III - Preencher'!P364</f>
        <v>0</v>
      </c>
      <c r="P355" s="16">
        <f t="shared" si="32"/>
        <v>1.59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1023.565857142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DANIEL LUIZ DE FRANCA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410105</v>
      </c>
      <c r="G356" s="13">
        <f>IF('[1]TCE - ANEXO III - Preencher'!H365="","",'[1]TCE - ANEXO III - Preencher'!H365)</f>
        <v>44440</v>
      </c>
      <c r="H356" s="14">
        <f>'[1]TCE - ANEXO III - Preencher'!I365</f>
        <v>0</v>
      </c>
      <c r="I356" s="14">
        <f>'[1]TCE - ANEXO III - Preencher'!J365</f>
        <v>514.58879999999999</v>
      </c>
      <c r="J356" s="14">
        <f>'[1]TCE - ANEXO III - Preencher'!K365</f>
        <v>0</v>
      </c>
      <c r="K356" s="15">
        <f>'[1]TCE - ANEXO III - Preencher'!L365</f>
        <v>131.715857142</v>
      </c>
      <c r="L356" s="15">
        <f>'[1]TCE - ANEXO III - Preencher'!M365</f>
        <v>62.51</v>
      </c>
      <c r="M356" s="15">
        <f t="shared" si="31"/>
        <v>69.205857142000013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585.72465714199996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DANIEL SILVA DE OLIVEIRA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413105</v>
      </c>
      <c r="G357" s="13">
        <f>IF('[1]TCE - ANEXO III - Preencher'!H366="","",'[1]TCE - ANEXO III - Preencher'!H366)</f>
        <v>44440</v>
      </c>
      <c r="H357" s="14">
        <f>'[1]TCE - ANEXO III - Preencher'!I366</f>
        <v>0</v>
      </c>
      <c r="I357" s="14">
        <f>'[1]TCE - ANEXO III - Preencher'!J366</f>
        <v>227.62</v>
      </c>
      <c r="J357" s="14">
        <f>'[1]TCE - ANEXO III - Preencher'!K366</f>
        <v>0</v>
      </c>
      <c r="K357" s="15">
        <f>'[1]TCE - ANEXO III - Preencher'!L366</f>
        <v>131.715857142</v>
      </c>
      <c r="L357" s="15">
        <f>'[1]TCE - ANEXO III - Preencher'!M366</f>
        <v>32.28</v>
      </c>
      <c r="M357" s="15">
        <f t="shared" si="31"/>
        <v>99.435857142000003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328.98585714200004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DANIELA DE OLIVEIRA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44440</v>
      </c>
      <c r="H358" s="14">
        <f>'[1]TCE - ANEXO III - Preencher'!I367</f>
        <v>0</v>
      </c>
      <c r="I358" s="14">
        <f>'[1]TCE - ANEXO III - Preencher'!J367</f>
        <v>207.8184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209.7484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DANIELA MARIA MONTEIRO SANTOS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44440</v>
      </c>
      <c r="H359" s="14">
        <f>'[1]TCE - ANEXO III - Preencher'!I368</f>
        <v>0</v>
      </c>
      <c r="I359" s="14">
        <f>'[1]TCE - ANEXO III - Preencher'!J368</f>
        <v>155.44800000000001</v>
      </c>
      <c r="J359" s="14">
        <f>'[1]TCE - ANEXO III - Preencher'!K368</f>
        <v>0</v>
      </c>
      <c r="K359" s="15">
        <f>'[1]TCE - ANEXO III - Preencher'!L368</f>
        <v>131.715857142</v>
      </c>
      <c r="L359" s="15">
        <f>'[1]TCE - ANEXO III - Preencher'!M368</f>
        <v>26.3</v>
      </c>
      <c r="M359" s="15">
        <f t="shared" si="31"/>
        <v>105.41585714200001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262.79385714200004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DANIELA SOBRAL LERIAM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44440</v>
      </c>
      <c r="H360" s="14">
        <f>'[1]TCE - ANEXO III - Preencher'!I369</f>
        <v>0</v>
      </c>
      <c r="I360" s="14">
        <f>'[1]TCE - ANEXO III - Preencher'!J369</f>
        <v>144.03360000000001</v>
      </c>
      <c r="J360" s="14">
        <f>'[1]TCE - ANEXO III - Preencher'!K369</f>
        <v>0</v>
      </c>
      <c r="K360" s="15">
        <f>'[1]TCE - ANEXO III - Preencher'!L369</f>
        <v>131.715857142</v>
      </c>
      <c r="L360" s="15">
        <f>'[1]TCE - ANEXO III - Preencher'!M369</f>
        <v>26.3</v>
      </c>
      <c r="M360" s="15">
        <f t="shared" si="31"/>
        <v>105.41585714200001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222</v>
      </c>
      <c r="R360" s="15">
        <f>'[1]TCE - ANEXO III - Preencher'!S369</f>
        <v>78.91</v>
      </c>
      <c r="S360" s="16">
        <f t="shared" si="33"/>
        <v>143.09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394.46945714200001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DANIELE MARIA DE SOUZA AMORIM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223505</v>
      </c>
      <c r="G361" s="13">
        <f>IF('[1]TCE - ANEXO III - Preencher'!H370="","",'[1]TCE - ANEXO III - Preencher'!H370)</f>
        <v>44440</v>
      </c>
      <c r="H361" s="14">
        <f>'[1]TCE - ANEXO III - Preencher'!I370</f>
        <v>0</v>
      </c>
      <c r="I361" s="14">
        <f>'[1]TCE - ANEXO III - Preencher'!J370</f>
        <v>287.47280000000001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1.59</v>
      </c>
      <c r="O361" s="15">
        <f>'[1]TCE - ANEXO III - Preencher'!P370</f>
        <v>0</v>
      </c>
      <c r="P361" s="16">
        <f t="shared" si="32"/>
        <v>1.59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289.06279999999998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DANIELE ROLIM RODRIGUES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411010</v>
      </c>
      <c r="G362" s="13">
        <f>IF('[1]TCE - ANEXO III - Preencher'!H371="","",'[1]TCE - ANEXO III - Preencher'!H371)</f>
        <v>44440</v>
      </c>
      <c r="H362" s="14">
        <f>'[1]TCE - ANEXO III - Preencher'!I371</f>
        <v>0</v>
      </c>
      <c r="I362" s="14">
        <f>'[1]TCE - ANEXO III - Preencher'!J371</f>
        <v>113.4456</v>
      </c>
      <c r="J362" s="14">
        <f>'[1]TCE - ANEXO III - Preencher'!K371</f>
        <v>0</v>
      </c>
      <c r="K362" s="15">
        <f>'[1]TCE - ANEXO III - Preencher'!L371</f>
        <v>131.715857142</v>
      </c>
      <c r="L362" s="15">
        <f>'[1]TCE - ANEXO III - Preencher'!M371</f>
        <v>25.15</v>
      </c>
      <c r="M362" s="15">
        <f t="shared" si="31"/>
        <v>106.565857142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221.94145714199999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DANIELLA ALINY TAVARES DE ARAUJO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225150</v>
      </c>
      <c r="G363" s="13">
        <f>IF('[1]TCE - ANEXO III - Preencher'!H372="","",'[1]TCE - ANEXO III - Preencher'!H372)</f>
        <v>44440</v>
      </c>
      <c r="H363" s="14">
        <f>'[1]TCE - ANEXO III - Preencher'!I372</f>
        <v>0</v>
      </c>
      <c r="I363" s="14">
        <f>'[1]TCE - ANEXO III - Preencher'!J372</f>
        <v>2096.3375999999998</v>
      </c>
      <c r="J363" s="14">
        <f>'[1]TCE - ANEXO III - Preencher'!K372</f>
        <v>0</v>
      </c>
      <c r="K363" s="15">
        <f>'[1]TCE - ANEXO III - Preencher'!L372</f>
        <v>131.715857142</v>
      </c>
      <c r="L363" s="15">
        <f>'[1]TCE - ANEXO III - Preencher'!M372</f>
        <v>2.75</v>
      </c>
      <c r="M363" s="15">
        <f t="shared" si="31"/>
        <v>128.965857142</v>
      </c>
      <c r="N363" s="15">
        <f>'[1]TCE - ANEXO III - Preencher'!O372</f>
        <v>6.13</v>
      </c>
      <c r="O363" s="15">
        <f>'[1]TCE - ANEXO III - Preencher'!P372</f>
        <v>1.23</v>
      </c>
      <c r="P363" s="16">
        <f t="shared" si="32"/>
        <v>4.9000000000000004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2230.2034571419999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DANIELLE FERNANDA RIBEIRO DE FRANCA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223605</v>
      </c>
      <c r="G364" s="13">
        <f>IF('[1]TCE - ANEXO III - Preencher'!H373="","",'[1]TCE - ANEXO III - Preencher'!H373)</f>
        <v>44440</v>
      </c>
      <c r="H364" s="14">
        <f>'[1]TCE - ANEXO III - Preencher'!I373</f>
        <v>0</v>
      </c>
      <c r="I364" s="14">
        <f>'[1]TCE - ANEXO III - Preencher'!J373</f>
        <v>168.94880000000001</v>
      </c>
      <c r="J364" s="14">
        <f>'[1]TCE - ANEXO III - Preencher'!K373</f>
        <v>0</v>
      </c>
      <c r="K364" s="15">
        <f>'[1]TCE - ANEXO III - Preencher'!L373</f>
        <v>131.715857142</v>
      </c>
      <c r="L364" s="15">
        <f>'[1]TCE - ANEXO III - Preencher'!M373</f>
        <v>2.39</v>
      </c>
      <c r="M364" s="15">
        <f t="shared" si="31"/>
        <v>129.32585714200002</v>
      </c>
      <c r="N364" s="15">
        <f>'[1]TCE - ANEXO III - Preencher'!O373</f>
        <v>1.59</v>
      </c>
      <c r="O364" s="15">
        <f>'[1]TCE - ANEXO III - Preencher'!P373</f>
        <v>0</v>
      </c>
      <c r="P364" s="16">
        <f t="shared" si="32"/>
        <v>1.59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299.864657142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DANIELLE LIMA BARBOSA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223505</v>
      </c>
      <c r="G365" s="13">
        <f>IF('[1]TCE - ANEXO III - Preencher'!H374="","",'[1]TCE - ANEXO III - Preencher'!H374)</f>
        <v>44440</v>
      </c>
      <c r="H365" s="14">
        <f>'[1]TCE - ANEXO III - Preencher'!I374</f>
        <v>0</v>
      </c>
      <c r="I365" s="14">
        <f>'[1]TCE - ANEXO III - Preencher'!J374</f>
        <v>280.3784</v>
      </c>
      <c r="J365" s="14">
        <f>'[1]TCE - ANEXO III - Preencher'!K374</f>
        <v>0</v>
      </c>
      <c r="K365" s="15">
        <f>'[1]TCE - ANEXO III - Preencher'!L374</f>
        <v>131.715857142</v>
      </c>
      <c r="L365" s="15">
        <f>'[1]TCE - ANEXO III - Preencher'!M374</f>
        <v>3.53</v>
      </c>
      <c r="M365" s="15">
        <f t="shared" si="31"/>
        <v>128.185857142</v>
      </c>
      <c r="N365" s="15">
        <f>'[1]TCE - ANEXO III - Preencher'!O374</f>
        <v>1.59</v>
      </c>
      <c r="O365" s="15">
        <f>'[1]TCE - ANEXO III - Preencher'!P374</f>
        <v>0</v>
      </c>
      <c r="P365" s="16">
        <f t="shared" si="32"/>
        <v>1.59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410.15425714199995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DANIELLY ALVES CORDEIRO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44440</v>
      </c>
      <c r="H366" s="14">
        <f>'[1]TCE - ANEXO III - Preencher'!I375</f>
        <v>0</v>
      </c>
      <c r="I366" s="14">
        <f>'[1]TCE - ANEXO III - Preencher'!J375</f>
        <v>158.32480000000001</v>
      </c>
      <c r="J366" s="14">
        <f>'[1]TCE - ANEXO III - Preencher'!K375</f>
        <v>0</v>
      </c>
      <c r="K366" s="15">
        <f>'[1]TCE - ANEXO III - Preencher'!L375</f>
        <v>131.715857142</v>
      </c>
      <c r="L366" s="15">
        <f>'[1]TCE - ANEXO III - Preencher'!M375</f>
        <v>26.3</v>
      </c>
      <c r="M366" s="15">
        <f t="shared" si="31"/>
        <v>105.41585714200001</v>
      </c>
      <c r="N366" s="15">
        <f>'[1]TCE - ANEXO III - Preencher'!O375</f>
        <v>1.93</v>
      </c>
      <c r="O366" s="15">
        <f>'[1]TCE - ANEXO III - Preencher'!P375</f>
        <v>0</v>
      </c>
      <c r="P366" s="16">
        <f t="shared" si="32"/>
        <v>1.93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265.67065714200004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DANIELMA DA SILVA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44440</v>
      </c>
      <c r="H367" s="14">
        <f>'[1]TCE - ANEXO III - Preencher'!I376</f>
        <v>0</v>
      </c>
      <c r="I367" s="14">
        <f>'[1]TCE - ANEXO III - Preencher'!J376</f>
        <v>169.6816</v>
      </c>
      <c r="J367" s="14">
        <f>'[1]TCE - ANEXO III - Preencher'!K376</f>
        <v>0</v>
      </c>
      <c r="K367" s="15">
        <f>'[1]TCE - ANEXO III - Preencher'!L376</f>
        <v>131.715857142</v>
      </c>
      <c r="L367" s="15">
        <f>'[1]TCE - ANEXO III - Preencher'!M376</f>
        <v>26.3</v>
      </c>
      <c r="M367" s="15">
        <f t="shared" si="31"/>
        <v>105.41585714200001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277.027457142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DANUBIA LAFAIETE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44440</v>
      </c>
      <c r="H368" s="14">
        <f>'[1]TCE - ANEXO III - Preencher'!I377</f>
        <v>0</v>
      </c>
      <c r="I368" s="14">
        <f>'[1]TCE - ANEXO III - Preencher'!J377</f>
        <v>164.4624</v>
      </c>
      <c r="J368" s="14">
        <f>'[1]TCE - ANEXO III - Preencher'!K377</f>
        <v>0</v>
      </c>
      <c r="K368" s="15">
        <f>'[1]TCE - ANEXO III - Preencher'!L377</f>
        <v>131.715857142</v>
      </c>
      <c r="L368" s="15">
        <f>'[1]TCE - ANEXO III - Preencher'!M377</f>
        <v>26.3</v>
      </c>
      <c r="M368" s="15">
        <f t="shared" si="31"/>
        <v>105.41585714200001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69.41</v>
      </c>
      <c r="U368" s="15">
        <f>'[1]TCE - ANEXO III - Preencher'!V377</f>
        <v>0</v>
      </c>
      <c r="V368" s="16">
        <f t="shared" si="34"/>
        <v>69.41</v>
      </c>
      <c r="W368" s="17" t="str">
        <f>IF('[1]TCE - ANEXO III - Preencher'!X377="","",'[1]TCE - ANEXO III - Preencher'!X377)</f>
        <v>AUX. CRECHE I</v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341.21825714199997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DANUBIA RENATA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324205</v>
      </c>
      <c r="G369" s="13">
        <f>IF('[1]TCE - ANEXO III - Preencher'!H378="","",'[1]TCE - ANEXO III - Preencher'!H378)</f>
        <v>44440</v>
      </c>
      <c r="H369" s="14">
        <f>'[1]TCE - ANEXO III - Preencher'!I378</f>
        <v>0</v>
      </c>
      <c r="I369" s="14">
        <f>'[1]TCE - ANEXO III - Preencher'!J378</f>
        <v>163.80959999999999</v>
      </c>
      <c r="J369" s="14">
        <f>'[1]TCE - ANEXO III - Preencher'!K378</f>
        <v>0</v>
      </c>
      <c r="K369" s="15">
        <f>'[1]TCE - ANEXO III - Preencher'!L378</f>
        <v>131.715857142</v>
      </c>
      <c r="L369" s="15">
        <f>'[1]TCE - ANEXO III - Preencher'!M378</f>
        <v>34.299999999999997</v>
      </c>
      <c r="M369" s="15">
        <f t="shared" si="31"/>
        <v>97.415857142000007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263.15545714199999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DARIA MARIA DA SILVA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513505</v>
      </c>
      <c r="G370" s="13">
        <f>IF('[1]TCE - ANEXO III - Preencher'!H379="","",'[1]TCE - ANEXO III - Preencher'!H379)</f>
        <v>44440</v>
      </c>
      <c r="H370" s="14">
        <f>'[1]TCE - ANEXO III - Preencher'!I379</f>
        <v>0</v>
      </c>
      <c r="I370" s="14">
        <f>'[1]TCE - ANEXO III - Preencher'!J379</f>
        <v>138.63999999999999</v>
      </c>
      <c r="J370" s="14">
        <f>'[1]TCE - ANEXO III - Preencher'!K379</f>
        <v>0</v>
      </c>
      <c r="K370" s="15">
        <f>'[1]TCE - ANEXO III - Preencher'!L379</f>
        <v>131.715857142</v>
      </c>
      <c r="L370" s="15">
        <f>'[1]TCE - ANEXO III - Preencher'!M379</f>
        <v>22.26</v>
      </c>
      <c r="M370" s="15">
        <f t="shared" si="31"/>
        <v>109.455857142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222</v>
      </c>
      <c r="R370" s="15">
        <f>'[1]TCE - ANEXO III - Preencher'!S379</f>
        <v>66.78</v>
      </c>
      <c r="S370" s="16">
        <f t="shared" si="33"/>
        <v>155.22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405.24585714199998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DARLENE MARLUCE DOS SANTOS MACIEL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517410</v>
      </c>
      <c r="G371" s="13">
        <f>IF('[1]TCE - ANEXO III - Preencher'!H380="","",'[1]TCE - ANEXO III - Preencher'!H380)</f>
        <v>44440</v>
      </c>
      <c r="H371" s="14">
        <f>'[1]TCE - ANEXO III - Preencher'!I380</f>
        <v>0</v>
      </c>
      <c r="I371" s="14">
        <f>'[1]TCE - ANEXO III - Preencher'!J380</f>
        <v>111.0992</v>
      </c>
      <c r="J371" s="14">
        <f>'[1]TCE - ANEXO III - Preencher'!K380</f>
        <v>0</v>
      </c>
      <c r="K371" s="15">
        <f>'[1]TCE - ANEXO III - Preencher'!L380</f>
        <v>131.715857142</v>
      </c>
      <c r="L371" s="15">
        <f>'[1]TCE - ANEXO III - Preencher'!M380</f>
        <v>22.26</v>
      </c>
      <c r="M371" s="15">
        <f t="shared" si="31"/>
        <v>109.455857142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222.48505714200002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DAVI GOMES DA ROCHA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514320</v>
      </c>
      <c r="G372" s="13">
        <f>IF('[1]TCE - ANEXO III - Preencher'!H381="","",'[1]TCE - ANEXO III - Preencher'!H381)</f>
        <v>44440</v>
      </c>
      <c r="H372" s="14">
        <f>'[1]TCE - ANEXO III - Preencher'!I381</f>
        <v>0</v>
      </c>
      <c r="I372" s="14">
        <f>'[1]TCE - ANEXO III - Preencher'!J381</f>
        <v>124.38079999999999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126.3108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DAVI SANTANA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521130</v>
      </c>
      <c r="G373" s="13">
        <f>IF('[1]TCE - ANEXO III - Preencher'!H382="","",'[1]TCE - ANEXO III - Preencher'!H382)</f>
        <v>44440</v>
      </c>
      <c r="H373" s="14">
        <f>'[1]TCE - ANEXO III - Preencher'!I382</f>
        <v>0</v>
      </c>
      <c r="I373" s="14">
        <f>'[1]TCE - ANEXO III - Preencher'!J382</f>
        <v>31.77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33.700000000000003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DAVID DOS SANTOS OLIVEIRA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223505</v>
      </c>
      <c r="G374" s="13">
        <f>IF('[1]TCE - ANEXO III - Preencher'!H383="","",'[1]TCE - ANEXO III - Preencher'!H383)</f>
        <v>44440</v>
      </c>
      <c r="H374" s="14">
        <f>'[1]TCE - ANEXO III - Preencher'!I383</f>
        <v>0</v>
      </c>
      <c r="I374" s="14">
        <f>'[1]TCE - ANEXO III - Preencher'!J383</f>
        <v>272.3152</v>
      </c>
      <c r="J374" s="14">
        <f>'[1]TCE - ANEXO III - Preencher'!K383</f>
        <v>0</v>
      </c>
      <c r="K374" s="15">
        <f>'[1]TCE - ANEXO III - Preencher'!L383</f>
        <v>131.715857142</v>
      </c>
      <c r="L374" s="15">
        <f>'[1]TCE - ANEXO III - Preencher'!M383</f>
        <v>3.31</v>
      </c>
      <c r="M374" s="15">
        <f t="shared" si="31"/>
        <v>128.405857142</v>
      </c>
      <c r="N374" s="15">
        <f>'[1]TCE - ANEXO III - Preencher'!O383</f>
        <v>1.59</v>
      </c>
      <c r="O374" s="15">
        <f>'[1]TCE - ANEXO III - Preencher'!P383</f>
        <v>0</v>
      </c>
      <c r="P374" s="16">
        <f t="shared" si="32"/>
        <v>1.59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402.31105714199998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DAVID IVANILSON PORTELA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44440</v>
      </c>
      <c r="H375" s="14">
        <f>'[1]TCE - ANEXO III - Preencher'!I384</f>
        <v>0</v>
      </c>
      <c r="I375" s="14">
        <f>'[1]TCE - ANEXO III - Preencher'!J384</f>
        <v>159.84</v>
      </c>
      <c r="J375" s="14">
        <f>'[1]TCE - ANEXO III - Preencher'!K384</f>
        <v>0</v>
      </c>
      <c r="K375" s="15">
        <f>'[1]TCE - ANEXO III - Preencher'!L384</f>
        <v>131.715857142</v>
      </c>
      <c r="L375" s="15">
        <f>'[1]TCE - ANEXO III - Preencher'!M384</f>
        <v>26.3</v>
      </c>
      <c r="M375" s="15">
        <f t="shared" si="31"/>
        <v>105.41585714200001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267.18585714200003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DAYANE SANTOS DA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223605</v>
      </c>
      <c r="G376" s="13">
        <f>IF('[1]TCE - ANEXO III - Preencher'!H385="","",'[1]TCE - ANEXO III - Preencher'!H385)</f>
        <v>44440</v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839.69</v>
      </c>
      <c r="K376" s="15">
        <f>'[1]TCE - ANEXO III - Preencher'!L385</f>
        <v>131.715857142</v>
      </c>
      <c r="L376" s="15">
        <f>'[1]TCE - ANEXO III - Preencher'!M385</f>
        <v>2.23</v>
      </c>
      <c r="M376" s="15">
        <f t="shared" si="31"/>
        <v>129.48585714200001</v>
      </c>
      <c r="N376" s="15">
        <f>'[1]TCE - ANEXO III - Preencher'!O385</f>
        <v>1.59</v>
      </c>
      <c r="O376" s="15">
        <f>'[1]TCE - ANEXO III - Preencher'!P385</f>
        <v>0</v>
      </c>
      <c r="P376" s="16">
        <f t="shared" si="32"/>
        <v>1.59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970.76585714200007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DAYANNY THAMIRES DA SILVA BRAYNER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411010</v>
      </c>
      <c r="G377" s="13">
        <f>IF('[1]TCE - ANEXO III - Preencher'!H386="","",'[1]TCE - ANEXO III - Preencher'!H386)</f>
        <v>44440</v>
      </c>
      <c r="H377" s="14">
        <f>'[1]TCE - ANEXO III - Preencher'!I386</f>
        <v>0</v>
      </c>
      <c r="I377" s="14">
        <f>'[1]TCE - ANEXO III - Preencher'!J386</f>
        <v>110.1752</v>
      </c>
      <c r="J377" s="14">
        <f>'[1]TCE - ANEXO III - Preencher'!K386</f>
        <v>0</v>
      </c>
      <c r="K377" s="15">
        <f>'[1]TCE - ANEXO III - Preencher'!L386</f>
        <v>131.715857142</v>
      </c>
      <c r="L377" s="15">
        <f>'[1]TCE - ANEXO III - Preencher'!M386</f>
        <v>25.15</v>
      </c>
      <c r="M377" s="15">
        <f t="shared" si="31"/>
        <v>106.565857142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218.671057142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DAYARA LARISSA DA SILVA FERREIRA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44440</v>
      </c>
      <c r="H378" s="14">
        <f>'[1]TCE - ANEXO III - Preencher'!I387</f>
        <v>0</v>
      </c>
      <c r="I378" s="14">
        <f>'[1]TCE - ANEXO III - Preencher'!J387</f>
        <v>173.21360000000001</v>
      </c>
      <c r="J378" s="14">
        <f>'[1]TCE - ANEXO III - Preencher'!K387</f>
        <v>0</v>
      </c>
      <c r="K378" s="15">
        <f>'[1]TCE - ANEXO III - Preencher'!L387</f>
        <v>131.715857142</v>
      </c>
      <c r="L378" s="15">
        <f>'[1]TCE - ANEXO III - Preencher'!M387</f>
        <v>26.3</v>
      </c>
      <c r="M378" s="15">
        <f t="shared" si="31"/>
        <v>105.41585714200001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280.55945714200004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DAYVID CHRISTIAN RODRIGUES PEREIRA</v>
      </c>
      <c r="E379" s="9" t="str">
        <f>IF('[1]TCE - ANEXO III - Preencher'!F388="4 - Assistência Odontológica","2 - Outros Profissionais da Saúde",'[1]TCE - ANEXO III - Preencher'!F388)</f>
        <v>1 - Médico</v>
      </c>
      <c r="F379" s="12" t="str">
        <f>'[1]TCE - ANEXO III - Preencher'!G388</f>
        <v>225225</v>
      </c>
      <c r="G379" s="13">
        <f>IF('[1]TCE - ANEXO III - Preencher'!H388="","",'[1]TCE - ANEXO III - Preencher'!H388)</f>
        <v>44440</v>
      </c>
      <c r="H379" s="14">
        <f>'[1]TCE - ANEXO III - Preencher'!I388</f>
        <v>0</v>
      </c>
      <c r="I379" s="14">
        <f>'[1]TCE - ANEXO III - Preencher'!J388</f>
        <v>846.84400000000005</v>
      </c>
      <c r="J379" s="14">
        <f>'[1]TCE - ANEXO III - Preencher'!K388</f>
        <v>0</v>
      </c>
      <c r="K379" s="15">
        <f>'[1]TCE - ANEXO III - Preencher'!L388</f>
        <v>131.715857142</v>
      </c>
      <c r="L379" s="15">
        <f>'[1]TCE - ANEXO III - Preencher'!M388</f>
        <v>2.75</v>
      </c>
      <c r="M379" s="15">
        <f t="shared" si="31"/>
        <v>128.965857142</v>
      </c>
      <c r="N379" s="15">
        <f>'[1]TCE - ANEXO III - Preencher'!O388</f>
        <v>6.13</v>
      </c>
      <c r="O379" s="15">
        <f>'[1]TCE - ANEXO III - Preencher'!P388</f>
        <v>1.23</v>
      </c>
      <c r="P379" s="16">
        <f t="shared" si="32"/>
        <v>4.9000000000000004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980.70985714200003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DEBORA DE OLIVEIRA PEREIRA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44440</v>
      </c>
      <c r="H380" s="14">
        <f>'[1]TCE - ANEXO III - Preencher'!I389</f>
        <v>0</v>
      </c>
      <c r="I380" s="14">
        <f>'[1]TCE - ANEXO III - Preencher'!J389</f>
        <v>156.28319999999999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158.2132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DEBORA LIMA DE ALMEIDA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411005</v>
      </c>
      <c r="G381" s="13">
        <f>IF('[1]TCE - ANEXO III - Preencher'!H390="","",'[1]TCE - ANEXO III - Preencher'!H390)</f>
        <v>44440</v>
      </c>
      <c r="H381" s="14">
        <f>'[1]TCE - ANEXO III - Preencher'!I390</f>
        <v>0</v>
      </c>
      <c r="I381" s="14">
        <f>'[1]TCE - ANEXO III - Preencher'!J390</f>
        <v>3.4443999999999999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5.3743999999999996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DEBORA PIMENTEL SILVA FLORENCIO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223505</v>
      </c>
      <c r="G382" s="13">
        <f>IF('[1]TCE - ANEXO III - Preencher'!H391="","",'[1]TCE - ANEXO III - Preencher'!H391)</f>
        <v>44440</v>
      </c>
      <c r="H382" s="14">
        <f>'[1]TCE - ANEXO III - Preencher'!I391</f>
        <v>0</v>
      </c>
      <c r="I382" s="14">
        <f>'[1]TCE - ANEXO III - Preencher'!J391</f>
        <v>257.20240000000001</v>
      </c>
      <c r="J382" s="14">
        <f>'[1]TCE - ANEXO III - Preencher'!K391</f>
        <v>0</v>
      </c>
      <c r="K382" s="15">
        <f>'[1]TCE - ANEXO III - Preencher'!L391</f>
        <v>131.715857142</v>
      </c>
      <c r="L382" s="15">
        <f>'[1]TCE - ANEXO III - Preencher'!M391</f>
        <v>3.53</v>
      </c>
      <c r="M382" s="15">
        <f t="shared" si="31"/>
        <v>128.185857142</v>
      </c>
      <c r="N382" s="15">
        <f>'[1]TCE - ANEXO III - Preencher'!O391</f>
        <v>1.59</v>
      </c>
      <c r="O382" s="15">
        <f>'[1]TCE - ANEXO III - Preencher'!P391</f>
        <v>0</v>
      </c>
      <c r="P382" s="16">
        <f t="shared" si="32"/>
        <v>1.59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103.28</v>
      </c>
      <c r="U382" s="15">
        <f>'[1]TCE - ANEXO III - Preencher'!V391</f>
        <v>0</v>
      </c>
      <c r="V382" s="16">
        <f t="shared" si="34"/>
        <v>103.28</v>
      </c>
      <c r="W382" s="17" t="str">
        <f>IF('[1]TCE - ANEXO III - Preencher'!X391="","",'[1]TCE - ANEXO III - Preencher'!X391)</f>
        <v>AUX. CRECHE I</v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490.25825714200005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DEBORAH CAROLINE AMANCIO DA SILVA</v>
      </c>
      <c r="E383" s="9" t="str">
        <f>IF('[1]TCE - ANEXO III - Preencher'!F392="4 - Assistência Odontológica","2 - Outros Profissionais da Saúde",'[1]TCE - ANEXO III - Preencher'!F392)</f>
        <v>1 - Médico</v>
      </c>
      <c r="F383" s="12" t="str">
        <f>'[1]TCE - ANEXO III - Preencher'!G392</f>
        <v>225124</v>
      </c>
      <c r="G383" s="13">
        <f>IF('[1]TCE - ANEXO III - Preencher'!H392="","",'[1]TCE - ANEXO III - Preencher'!H392)</f>
        <v>44440</v>
      </c>
      <c r="H383" s="14">
        <f>'[1]TCE - ANEXO III - Preencher'!I392</f>
        <v>0</v>
      </c>
      <c r="I383" s="14">
        <f>'[1]TCE - ANEXO III - Preencher'!J392</f>
        <v>1373.0832</v>
      </c>
      <c r="J383" s="14">
        <f>'[1]TCE - ANEXO III - Preencher'!K392</f>
        <v>0</v>
      </c>
      <c r="K383" s="15">
        <f>'[1]TCE - ANEXO III - Preencher'!L392</f>
        <v>131.715857142</v>
      </c>
      <c r="L383" s="15">
        <f>'[1]TCE - ANEXO III - Preencher'!M392</f>
        <v>2.75</v>
      </c>
      <c r="M383" s="15">
        <f t="shared" si="31"/>
        <v>128.965857142</v>
      </c>
      <c r="N383" s="15">
        <f>'[1]TCE - ANEXO III - Preencher'!O392</f>
        <v>6.13</v>
      </c>
      <c r="O383" s="15">
        <f>'[1]TCE - ANEXO III - Preencher'!P392</f>
        <v>1.23</v>
      </c>
      <c r="P383" s="16">
        <f t="shared" si="32"/>
        <v>4.9000000000000004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1506.9490571420001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DEBORAH SUELLEN DE ALBUQUERQUE FLORENCIO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223605</v>
      </c>
      <c r="G384" s="13">
        <f>IF('[1]TCE - ANEXO III - Preencher'!H393="","",'[1]TCE - ANEXO III - Preencher'!H393)</f>
        <v>44440</v>
      </c>
      <c r="H384" s="14">
        <f>'[1]TCE - ANEXO III - Preencher'!I393</f>
        <v>0</v>
      </c>
      <c r="I384" s="14">
        <f>'[1]TCE - ANEXO III - Preencher'!J393</f>
        <v>236.5104</v>
      </c>
      <c r="J384" s="14">
        <f>'[1]TCE - ANEXO III - Preencher'!K393</f>
        <v>0</v>
      </c>
      <c r="K384" s="15">
        <f>'[1]TCE - ANEXO III - Preencher'!L393</f>
        <v>131.715857142</v>
      </c>
      <c r="L384" s="15">
        <f>'[1]TCE - ANEXO III - Preencher'!M393</f>
        <v>3.1</v>
      </c>
      <c r="M384" s="15">
        <f t="shared" si="31"/>
        <v>128.61585714200001</v>
      </c>
      <c r="N384" s="15">
        <f>'[1]TCE - ANEXO III - Preencher'!O393</f>
        <v>1.59</v>
      </c>
      <c r="O384" s="15">
        <f>'[1]TCE - ANEXO III - Preencher'!P393</f>
        <v>0</v>
      </c>
      <c r="P384" s="16">
        <f t="shared" si="32"/>
        <v>1.59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98.21</v>
      </c>
      <c r="U384" s="15">
        <f>'[1]TCE - ANEXO III - Preencher'!V393</f>
        <v>0</v>
      </c>
      <c r="V384" s="16">
        <f t="shared" si="34"/>
        <v>98.21</v>
      </c>
      <c r="W384" s="17" t="str">
        <f>IF('[1]TCE - ANEXO III - Preencher'!X393="","",'[1]TCE - ANEXO III - Preencher'!X393)</f>
        <v>AUX. CRECHE I</v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464.92625714199994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DEBORATH KARLLA CORDEIRO BARBOSA CAVALCANTI DE MACEDO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212410</v>
      </c>
      <c r="G385" s="13">
        <f>IF('[1]TCE - ANEXO III - Preencher'!H394="","",'[1]TCE - ANEXO III - Preencher'!H394)</f>
        <v>44440</v>
      </c>
      <c r="H385" s="14">
        <f>'[1]TCE - ANEXO III - Preencher'!I394</f>
        <v>0</v>
      </c>
      <c r="I385" s="14">
        <f>'[1]TCE - ANEXO III - Preencher'!J394</f>
        <v>193.68</v>
      </c>
      <c r="J385" s="14">
        <f>'[1]TCE - ANEXO III - Preencher'!K394</f>
        <v>0</v>
      </c>
      <c r="K385" s="15">
        <f>'[1]TCE - ANEXO III - Preencher'!L394</f>
        <v>131.715857142</v>
      </c>
      <c r="L385" s="15">
        <f>'[1]TCE - ANEXO III - Preencher'!M394</f>
        <v>35.72</v>
      </c>
      <c r="M385" s="15">
        <f t="shared" si="31"/>
        <v>95.995857142000006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291.60585714200005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DEISIANE BORGES TRAVASSO SARINHO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44440</v>
      </c>
      <c r="H386" s="14">
        <f>'[1]TCE - ANEXO III - Preencher'!I395</f>
        <v>0</v>
      </c>
      <c r="I386" s="14">
        <f>'[1]TCE - ANEXO III - Preencher'!J395</f>
        <v>166.55520000000001</v>
      </c>
      <c r="J386" s="14">
        <f>'[1]TCE - ANEXO III - Preencher'!K395</f>
        <v>0</v>
      </c>
      <c r="K386" s="15">
        <f>'[1]TCE - ANEXO III - Preencher'!L395</f>
        <v>131.715857142</v>
      </c>
      <c r="L386" s="15">
        <f>'[1]TCE - ANEXO III - Preencher'!M395</f>
        <v>26.3</v>
      </c>
      <c r="M386" s="15">
        <f t="shared" si="31"/>
        <v>105.41585714200001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273.90105714200001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DEIVISON JOSE DE BRITO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223505</v>
      </c>
      <c r="G387" s="13">
        <f>IF('[1]TCE - ANEXO III - Preencher'!H396="","",'[1]TCE - ANEXO III - Preencher'!H396)</f>
        <v>44440</v>
      </c>
      <c r="H387" s="14">
        <f>'[1]TCE - ANEXO III - Preencher'!I396</f>
        <v>0</v>
      </c>
      <c r="I387" s="14">
        <f>'[1]TCE - ANEXO III - Preencher'!J396</f>
        <v>245.2312</v>
      </c>
      <c r="J387" s="14">
        <f>'[1]TCE - ANEXO III - Preencher'!K396</f>
        <v>0</v>
      </c>
      <c r="K387" s="15">
        <f>'[1]TCE - ANEXO III - Preencher'!L396</f>
        <v>131.715857142</v>
      </c>
      <c r="L387" s="15">
        <f>'[1]TCE - ANEXO III - Preencher'!M396</f>
        <v>2.66</v>
      </c>
      <c r="M387" s="15">
        <f t="shared" si="31"/>
        <v>129.05585714200001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376.21705714199999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DELSON CULEMBE BAPTISTA ANDRE</v>
      </c>
      <c r="E388" s="9" t="str">
        <f>IF('[1]TCE - ANEXO III - Preencher'!F397="4 - Assistência Odontológica","2 - Outros Profissionais da Saúde",'[1]TCE - ANEXO III - Preencher'!F397)</f>
        <v>1 - Médico</v>
      </c>
      <c r="F388" s="12" t="str">
        <f>'[1]TCE - ANEXO III - Preencher'!G397</f>
        <v>225112</v>
      </c>
      <c r="G388" s="13">
        <f>IF('[1]TCE - ANEXO III - Preencher'!H397="","",'[1]TCE - ANEXO III - Preencher'!H397)</f>
        <v>44440</v>
      </c>
      <c r="H388" s="14">
        <f>'[1]TCE - ANEXO III - Preencher'!I397</f>
        <v>0</v>
      </c>
      <c r="I388" s="14">
        <f>'[1]TCE - ANEXO III - Preencher'!J397</f>
        <v>926.84400000000005</v>
      </c>
      <c r="J388" s="14">
        <f>'[1]TCE - ANEXO III - Preencher'!K397</f>
        <v>0</v>
      </c>
      <c r="K388" s="15">
        <f>'[1]TCE - ANEXO III - Preencher'!L397</f>
        <v>131.715857142</v>
      </c>
      <c r="L388" s="15">
        <f>'[1]TCE - ANEXO III - Preencher'!M397</f>
        <v>2.75</v>
      </c>
      <c r="M388" s="15">
        <f t="shared" ref="M388:M451" si="37">K388-L388</f>
        <v>128.965857142</v>
      </c>
      <c r="N388" s="15">
        <f>'[1]TCE - ANEXO III - Preencher'!O397</f>
        <v>6.13</v>
      </c>
      <c r="O388" s="15">
        <f>'[1]TCE - ANEXO III - Preencher'!P397</f>
        <v>1.23</v>
      </c>
      <c r="P388" s="16">
        <f t="shared" ref="P388:P451" si="38">N388-O388</f>
        <v>4.9000000000000004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1060.7098571420001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DENILSA DO NASCIMENTO SILVA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514320</v>
      </c>
      <c r="G389" s="13">
        <f>IF('[1]TCE - ANEXO III - Preencher'!H398="","",'[1]TCE - ANEXO III - Preencher'!H398)</f>
        <v>44440</v>
      </c>
      <c r="H389" s="14">
        <f>'[1]TCE - ANEXO III - Preencher'!I398</f>
        <v>0</v>
      </c>
      <c r="I389" s="14">
        <f>'[1]TCE - ANEXO III - Preencher'!J398</f>
        <v>124.38079999999999</v>
      </c>
      <c r="J389" s="14">
        <f>'[1]TCE - ANEXO III - Preencher'!K398</f>
        <v>0</v>
      </c>
      <c r="K389" s="15">
        <f>'[1]TCE - ANEXO III - Preencher'!L398</f>
        <v>131.715857142</v>
      </c>
      <c r="L389" s="15">
        <f>'[1]TCE - ANEXO III - Preencher'!M398</f>
        <v>22.2</v>
      </c>
      <c r="M389" s="15">
        <f t="shared" si="37"/>
        <v>109.515857142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235.82665714199999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DENILSON ALVES BEZERRA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312105</v>
      </c>
      <c r="G390" s="13">
        <f>IF('[1]TCE - ANEXO III - Preencher'!H399="","",'[1]TCE - ANEXO III - Preencher'!H399)</f>
        <v>44440</v>
      </c>
      <c r="H390" s="14">
        <f>'[1]TCE - ANEXO III - Preencher'!I399</f>
        <v>0</v>
      </c>
      <c r="I390" s="14">
        <f>'[1]TCE - ANEXO III - Preencher'!J399</f>
        <v>234.03360000000001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42.32</v>
      </c>
      <c r="U390" s="15">
        <f>'[1]TCE - ANEXO III - Preencher'!V399</f>
        <v>0</v>
      </c>
      <c r="V390" s="16">
        <f t="shared" si="40"/>
        <v>42.32</v>
      </c>
      <c r="W390" s="17" t="str">
        <f>IF('[1]TCE - ANEXO III - Preencher'!X399="","",'[1]TCE - ANEXO III - Preencher'!X399)</f>
        <v>AUX DE FERRAMENTA</v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278.28360000000004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DENIS WAGNER FERREIRA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354205</v>
      </c>
      <c r="G391" s="13">
        <f>IF('[1]TCE - ANEXO III - Preencher'!H400="","",'[1]TCE - ANEXO III - Preencher'!H400)</f>
        <v>44440</v>
      </c>
      <c r="H391" s="14">
        <f>'[1]TCE - ANEXO III - Preencher'!I400</f>
        <v>0</v>
      </c>
      <c r="I391" s="14">
        <f>'[1]TCE - ANEXO III - Preencher'!J400</f>
        <v>404.30959999999999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406.2396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DHANEQUELE LUCIA LIMA FERREIRA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44440</v>
      </c>
      <c r="H392" s="14">
        <f>'[1]TCE - ANEXO III - Preencher'!I401</f>
        <v>0</v>
      </c>
      <c r="I392" s="14">
        <f>'[1]TCE - ANEXO III - Preencher'!J401</f>
        <v>151.8312</v>
      </c>
      <c r="J392" s="14">
        <f>'[1]TCE - ANEXO III - Preencher'!K401</f>
        <v>0</v>
      </c>
      <c r="K392" s="15">
        <f>'[1]TCE - ANEXO III - Preencher'!L401</f>
        <v>131.715857142</v>
      </c>
      <c r="L392" s="15">
        <f>'[1]TCE - ANEXO III - Preencher'!M401</f>
        <v>26.3</v>
      </c>
      <c r="M392" s="15">
        <f t="shared" si="37"/>
        <v>105.41585714200001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259.17705714200002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DHONNAR SALOMAO LEAO THOM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514320</v>
      </c>
      <c r="G393" s="13">
        <f>IF('[1]TCE - ANEXO III - Preencher'!H402="","",'[1]TCE - ANEXO III - Preencher'!H402)</f>
        <v>44440</v>
      </c>
      <c r="H393" s="14">
        <f>'[1]TCE - ANEXO III - Preencher'!I402</f>
        <v>0</v>
      </c>
      <c r="I393" s="14">
        <f>'[1]TCE - ANEXO III - Preencher'!J402</f>
        <v>112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113.93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DIANA KARLA DE SOBRAL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44440</v>
      </c>
      <c r="H394" s="14">
        <f>'[1]TCE - ANEXO III - Preencher'!I403</f>
        <v>0</v>
      </c>
      <c r="I394" s="14">
        <f>'[1]TCE - ANEXO III - Preencher'!J403</f>
        <v>173.15600000000001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175.08600000000001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DIANA NADINE DOS SANTOS RODRIGUES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44440</v>
      </c>
      <c r="H395" s="14">
        <f>'[1]TCE - ANEXO III - Preencher'!I404</f>
        <v>0</v>
      </c>
      <c r="I395" s="14">
        <f>'[1]TCE - ANEXO III - Preencher'!J404</f>
        <v>158.32480000000001</v>
      </c>
      <c r="J395" s="14">
        <f>'[1]TCE - ANEXO III - Preencher'!K404</f>
        <v>0</v>
      </c>
      <c r="K395" s="15">
        <f>'[1]TCE - ANEXO III - Preencher'!L404</f>
        <v>131.715857142</v>
      </c>
      <c r="L395" s="15">
        <f>'[1]TCE - ANEXO III - Preencher'!M404</f>
        <v>26.3</v>
      </c>
      <c r="M395" s="15">
        <f t="shared" si="37"/>
        <v>105.41585714200001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265.67065714200004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DIEGO DE ALBUQUERQUE SARMENTO</v>
      </c>
      <c r="E396" s="9" t="str">
        <f>IF('[1]TCE - ANEXO III - Preencher'!F405="4 - Assistência Odontológica","2 - Outros Profissionais da Saúde",'[1]TCE - ANEXO III - Preencher'!F405)</f>
        <v>1 - Médico</v>
      </c>
      <c r="F396" s="12" t="str">
        <f>'[1]TCE - ANEXO III - Preencher'!G405</f>
        <v>225125</v>
      </c>
      <c r="G396" s="13">
        <f>IF('[1]TCE - ANEXO III - Preencher'!H405="","",'[1]TCE - ANEXO III - Preencher'!H405)</f>
        <v>44440</v>
      </c>
      <c r="H396" s="14">
        <f>'[1]TCE - ANEXO III - Preencher'!I405</f>
        <v>0</v>
      </c>
      <c r="I396" s="14">
        <f>'[1]TCE - ANEXO III - Preencher'!J405</f>
        <v>926.84400000000005</v>
      </c>
      <c r="J396" s="14">
        <f>'[1]TCE - ANEXO III - Preencher'!K405</f>
        <v>0</v>
      </c>
      <c r="K396" s="15">
        <f>'[1]TCE - ANEXO III - Preencher'!L405</f>
        <v>131.715857142</v>
      </c>
      <c r="L396" s="15">
        <f>'[1]TCE - ANEXO III - Preencher'!M405</f>
        <v>2.75</v>
      </c>
      <c r="M396" s="15">
        <f t="shared" si="37"/>
        <v>128.965857142</v>
      </c>
      <c r="N396" s="15">
        <f>'[1]TCE - ANEXO III - Preencher'!O405</f>
        <v>6.13</v>
      </c>
      <c r="O396" s="15">
        <f>'[1]TCE - ANEXO III - Preencher'!P405</f>
        <v>1.23</v>
      </c>
      <c r="P396" s="16">
        <f t="shared" si="38"/>
        <v>4.9000000000000004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1060.7098571420001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DIEGO JONH BEZERRA DO NASCIMENTO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225225</v>
      </c>
      <c r="G397" s="13">
        <f>IF('[1]TCE - ANEXO III - Preencher'!H406="","",'[1]TCE - ANEXO III - Preencher'!H406)</f>
        <v>44440</v>
      </c>
      <c r="H397" s="14">
        <f>'[1]TCE - ANEXO III - Preencher'!I406</f>
        <v>0</v>
      </c>
      <c r="I397" s="14">
        <f>'[1]TCE - ANEXO III - Preencher'!J406</f>
        <v>1703.1776</v>
      </c>
      <c r="J397" s="14">
        <f>'[1]TCE - ANEXO III - Preencher'!K406</f>
        <v>0</v>
      </c>
      <c r="K397" s="15">
        <f>'[1]TCE - ANEXO III - Preencher'!L406</f>
        <v>131.715857142</v>
      </c>
      <c r="L397" s="15">
        <f>'[1]TCE - ANEXO III - Preencher'!M406</f>
        <v>2.75</v>
      </c>
      <c r="M397" s="15">
        <f t="shared" si="37"/>
        <v>128.965857142</v>
      </c>
      <c r="N397" s="15">
        <f>'[1]TCE - ANEXO III - Preencher'!O406</f>
        <v>6.13</v>
      </c>
      <c r="O397" s="15">
        <f>'[1]TCE - ANEXO III - Preencher'!P406</f>
        <v>1.23</v>
      </c>
      <c r="P397" s="16">
        <f t="shared" si="38"/>
        <v>4.9000000000000004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1837.0434571420001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DIEGO JOSE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312105</v>
      </c>
      <c r="G398" s="13">
        <f>IF('[1]TCE - ANEXO III - Preencher'!H407="","",'[1]TCE - ANEXO III - Preencher'!H407)</f>
        <v>44440</v>
      </c>
      <c r="H398" s="14">
        <f>'[1]TCE - ANEXO III - Preencher'!I407</f>
        <v>0</v>
      </c>
      <c r="I398" s="14">
        <f>'[1]TCE - ANEXO III - Preencher'!J407</f>
        <v>189.57919999999999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42.32</v>
      </c>
      <c r="U398" s="15">
        <f>'[1]TCE - ANEXO III - Preencher'!V407</f>
        <v>0</v>
      </c>
      <c r="V398" s="16">
        <f t="shared" si="40"/>
        <v>42.32</v>
      </c>
      <c r="W398" s="17" t="str">
        <f>IF('[1]TCE - ANEXO III - Preencher'!X407="","",'[1]TCE - ANEXO III - Preencher'!X407)</f>
        <v>AUX DE FERRAMENTA</v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233.82919999999999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DIEGO MAYCON PEREIRA DA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622010</v>
      </c>
      <c r="G399" s="13">
        <f>IF('[1]TCE - ANEXO III - Preencher'!H408="","",'[1]TCE - ANEXO III - Preencher'!H408)</f>
        <v>44440</v>
      </c>
      <c r="H399" s="14">
        <f>'[1]TCE - ANEXO III - Preencher'!I408</f>
        <v>0</v>
      </c>
      <c r="I399" s="14">
        <f>'[1]TCE - ANEXO III - Preencher'!J408</f>
        <v>124.376</v>
      </c>
      <c r="J399" s="14">
        <f>'[1]TCE - ANEXO III - Preencher'!K408</f>
        <v>0</v>
      </c>
      <c r="K399" s="15">
        <f>'[1]TCE - ANEXO III - Preencher'!L408</f>
        <v>131.715857142</v>
      </c>
      <c r="L399" s="15">
        <f>'[1]TCE - ANEXO III - Preencher'!M408</f>
        <v>22.26</v>
      </c>
      <c r="M399" s="15">
        <f t="shared" si="37"/>
        <v>109.455857142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235.761857142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DIEGO NUNES ALBUQUERQUE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517410</v>
      </c>
      <c r="G400" s="13">
        <f>IF('[1]TCE - ANEXO III - Preencher'!H409="","",'[1]TCE - ANEXO III - Preencher'!H409)</f>
        <v>44440</v>
      </c>
      <c r="H400" s="14">
        <f>'[1]TCE - ANEXO III - Preencher'!I409</f>
        <v>0</v>
      </c>
      <c r="I400" s="14">
        <f>'[1]TCE - ANEXO III - Preencher'!J409</f>
        <v>91.271199999999993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93.2012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DIEGO VITAL CAMPOS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225120</v>
      </c>
      <c r="G401" s="13">
        <f>IF('[1]TCE - ANEXO III - Preencher'!H410="","",'[1]TCE - ANEXO III - Preencher'!H410)</f>
        <v>44440</v>
      </c>
      <c r="H401" s="14">
        <f>'[1]TCE - ANEXO III - Preencher'!I410</f>
        <v>0</v>
      </c>
      <c r="I401" s="14">
        <f>'[1]TCE - ANEXO III - Preencher'!J410</f>
        <v>846.84400000000005</v>
      </c>
      <c r="J401" s="14">
        <f>'[1]TCE - ANEXO III - Preencher'!K410</f>
        <v>0</v>
      </c>
      <c r="K401" s="15">
        <f>'[1]TCE - ANEXO III - Preencher'!L410</f>
        <v>131.715857142</v>
      </c>
      <c r="L401" s="15">
        <f>'[1]TCE - ANEXO III - Preencher'!M410</f>
        <v>2.75</v>
      </c>
      <c r="M401" s="15">
        <f t="shared" si="37"/>
        <v>128.965857142</v>
      </c>
      <c r="N401" s="15">
        <f>'[1]TCE - ANEXO III - Preencher'!O410</f>
        <v>6.13</v>
      </c>
      <c r="O401" s="15">
        <f>'[1]TCE - ANEXO III - Preencher'!P410</f>
        <v>1.23</v>
      </c>
      <c r="P401" s="16">
        <f t="shared" si="38"/>
        <v>4.9000000000000004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980.70985714200003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DIHORGENES SAMUEL PEREIRA DA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622010</v>
      </c>
      <c r="G402" s="13">
        <f>IF('[1]TCE - ANEXO III - Preencher'!H411="","",'[1]TCE - ANEXO III - Preencher'!H411)</f>
        <v>44440</v>
      </c>
      <c r="H402" s="14">
        <f>'[1]TCE - ANEXO III - Preencher'!I411</f>
        <v>0</v>
      </c>
      <c r="I402" s="14">
        <f>'[1]TCE - ANEXO III - Preencher'!J411</f>
        <v>119.92400000000001</v>
      </c>
      <c r="J402" s="14">
        <f>'[1]TCE - ANEXO III - Preencher'!K411</f>
        <v>0</v>
      </c>
      <c r="K402" s="15">
        <f>'[1]TCE - ANEXO III - Preencher'!L411</f>
        <v>131.715857142</v>
      </c>
      <c r="L402" s="15">
        <f>'[1]TCE - ANEXO III - Preencher'!M411</f>
        <v>22.26</v>
      </c>
      <c r="M402" s="15">
        <f t="shared" si="37"/>
        <v>109.455857142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231.309857142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DIOGO CORNELIO PEREIRA NETO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622010</v>
      </c>
      <c r="G403" s="13">
        <f>IF('[1]TCE - ANEXO III - Preencher'!H412="","",'[1]TCE - ANEXO III - Preencher'!H412)</f>
        <v>44440</v>
      </c>
      <c r="H403" s="14">
        <f>'[1]TCE - ANEXO III - Preencher'!I412</f>
        <v>0</v>
      </c>
      <c r="I403" s="14">
        <f>'[1]TCE - ANEXO III - Preencher'!J412</f>
        <v>124.376</v>
      </c>
      <c r="J403" s="14">
        <f>'[1]TCE - ANEXO III - Preencher'!K412</f>
        <v>0</v>
      </c>
      <c r="K403" s="15">
        <f>'[1]TCE - ANEXO III - Preencher'!L412</f>
        <v>131.715857142</v>
      </c>
      <c r="L403" s="15">
        <f>'[1]TCE - ANEXO III - Preencher'!M412</f>
        <v>22.26</v>
      </c>
      <c r="M403" s="15">
        <f t="shared" si="37"/>
        <v>109.455857142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235.761857142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DIOGO VIANA DA SILVA</v>
      </c>
      <c r="E404" s="9" t="str">
        <f>IF('[1]TCE - ANEXO III - Preencher'!F413="4 - Assistência Odontológica","2 - Outros Profissionais da Saúde",'[1]TCE - ANEXO III - Preencher'!F413)</f>
        <v>1 - Médico</v>
      </c>
      <c r="F404" s="12" t="str">
        <f>'[1]TCE - ANEXO III - Preencher'!G413</f>
        <v>225225</v>
      </c>
      <c r="G404" s="13">
        <f>IF('[1]TCE - ANEXO III - Preencher'!H413="","",'[1]TCE - ANEXO III - Preencher'!H413)</f>
        <v>44440</v>
      </c>
      <c r="H404" s="14">
        <f>'[1]TCE - ANEXO III - Preencher'!I413</f>
        <v>0</v>
      </c>
      <c r="I404" s="14">
        <f>'[1]TCE - ANEXO III - Preencher'!J413</f>
        <v>905.49199999999996</v>
      </c>
      <c r="J404" s="14">
        <f>'[1]TCE - ANEXO III - Preencher'!K413</f>
        <v>0</v>
      </c>
      <c r="K404" s="15">
        <f>'[1]TCE - ANEXO III - Preencher'!L413</f>
        <v>131.715857142</v>
      </c>
      <c r="L404" s="15">
        <f>'[1]TCE - ANEXO III - Preencher'!M413</f>
        <v>2.75</v>
      </c>
      <c r="M404" s="15">
        <f t="shared" si="37"/>
        <v>128.965857142</v>
      </c>
      <c r="N404" s="15">
        <f>'[1]TCE - ANEXO III - Preencher'!O413</f>
        <v>6.13</v>
      </c>
      <c r="O404" s="15">
        <f>'[1]TCE - ANEXO III - Preencher'!P413</f>
        <v>1.23</v>
      </c>
      <c r="P404" s="16">
        <f t="shared" si="38"/>
        <v>4.9000000000000004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1039.3578571420001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DIVONETE FERREIRA DOS SANTOS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44440</v>
      </c>
      <c r="H405" s="14">
        <f>'[1]TCE - ANEXO III - Preencher'!I414</f>
        <v>0</v>
      </c>
      <c r="I405" s="14">
        <f>'[1]TCE - ANEXO III - Preencher'!J414</f>
        <v>143.33760000000001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145.26760000000002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DJENIFFE MICAELLY SOARES DA SILVA MATIAS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521130</v>
      </c>
      <c r="G406" s="13">
        <f>IF('[1]TCE - ANEXO III - Preencher'!H415="","",'[1]TCE - ANEXO III - Preencher'!H415)</f>
        <v>44440</v>
      </c>
      <c r="H406" s="14">
        <f>'[1]TCE - ANEXO III - Preencher'!I415</f>
        <v>0</v>
      </c>
      <c r="I406" s="14">
        <f>'[1]TCE - ANEXO III - Preencher'!J415</f>
        <v>123.8736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125.8036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DOMINGOS DANIEL RESQUIN DA SILVA</v>
      </c>
      <c r="E407" s="9" t="str">
        <f>IF('[1]TCE - ANEXO III - Preencher'!F416="4 - Assistência Odontológica","2 - Outros Profissionais da Saúde",'[1]TCE - ANEXO III - Preencher'!F416)</f>
        <v>1 - Médico</v>
      </c>
      <c r="F407" s="12" t="str">
        <f>'[1]TCE - ANEXO III - Preencher'!G416</f>
        <v>225125</v>
      </c>
      <c r="G407" s="13">
        <f>IF('[1]TCE - ANEXO III - Preencher'!H416="","",'[1]TCE - ANEXO III - Preencher'!H416)</f>
        <v>44440</v>
      </c>
      <c r="H407" s="14">
        <f>'[1]TCE - ANEXO III - Preencher'!I416</f>
        <v>0</v>
      </c>
      <c r="I407" s="14">
        <f>'[1]TCE - ANEXO III - Preencher'!J416</f>
        <v>1933.1704</v>
      </c>
      <c r="J407" s="14">
        <f>'[1]TCE - ANEXO III - Preencher'!K416</f>
        <v>0</v>
      </c>
      <c r="K407" s="15">
        <f>'[1]TCE - ANEXO III - Preencher'!L416</f>
        <v>131.715857142</v>
      </c>
      <c r="L407" s="15">
        <f>'[1]TCE - ANEXO III - Preencher'!M416</f>
        <v>2.75</v>
      </c>
      <c r="M407" s="15">
        <f t="shared" si="37"/>
        <v>128.965857142</v>
      </c>
      <c r="N407" s="15">
        <f>'[1]TCE - ANEXO III - Preencher'!O416</f>
        <v>6.13</v>
      </c>
      <c r="O407" s="15">
        <f>'[1]TCE - ANEXO III - Preencher'!P416</f>
        <v>1.23</v>
      </c>
      <c r="P407" s="16">
        <f t="shared" si="38"/>
        <v>4.9000000000000004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2067.0362571420001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DOUGLAS ALEXANDRE FERREIRA DOS SANTOS MACIEIRA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44440</v>
      </c>
      <c r="H408" s="14">
        <f>'[1]TCE - ANEXO III - Preencher'!I417</f>
        <v>0</v>
      </c>
      <c r="I408" s="14">
        <f>'[1]TCE - ANEXO III - Preencher'!J417</f>
        <v>140.93680000000001</v>
      </c>
      <c r="J408" s="14">
        <f>'[1]TCE - ANEXO III - Preencher'!K417</f>
        <v>0</v>
      </c>
      <c r="K408" s="15">
        <f>'[1]TCE - ANEXO III - Preencher'!L417</f>
        <v>131.715857142</v>
      </c>
      <c r="L408" s="15">
        <f>'[1]TCE - ANEXO III - Preencher'!M417</f>
        <v>26.3</v>
      </c>
      <c r="M408" s="15">
        <f t="shared" si="37"/>
        <v>105.41585714200001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248.28265714200001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DREYSON THIAGO AMORIM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410105</v>
      </c>
      <c r="G409" s="13">
        <f>IF('[1]TCE - ANEXO III - Preencher'!H418="","",'[1]TCE - ANEXO III - Preencher'!H418)</f>
        <v>44440</v>
      </c>
      <c r="H409" s="14">
        <f>'[1]TCE - ANEXO III - Preencher'!I418</f>
        <v>0</v>
      </c>
      <c r="I409" s="14">
        <f>'[1]TCE - ANEXO III - Preencher'!J418</f>
        <v>305.0496</v>
      </c>
      <c r="J409" s="14">
        <f>'[1]TCE - ANEXO III - Preencher'!K418</f>
        <v>0</v>
      </c>
      <c r="K409" s="15">
        <f>'[1]TCE - ANEXO III - Preencher'!L418</f>
        <v>131.715857142</v>
      </c>
      <c r="L409" s="15">
        <f>'[1]TCE - ANEXO III - Preencher'!M418</f>
        <v>43.39</v>
      </c>
      <c r="M409" s="15">
        <f t="shared" si="37"/>
        <v>88.325857142000004</v>
      </c>
      <c r="N409" s="15">
        <f>'[1]TCE - ANEXO III - Preencher'!O418</f>
        <v>1.93</v>
      </c>
      <c r="O409" s="15">
        <f>'[1]TCE - ANEXO III - Preencher'!P418</f>
        <v>0</v>
      </c>
      <c r="P409" s="16">
        <f t="shared" si="38"/>
        <v>1.93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395.30545714200002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DRIELE ROBERTA DA SILVA RODRIGUES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514320</v>
      </c>
      <c r="G410" s="13">
        <f>IF('[1]TCE - ANEXO III - Preencher'!H419="","",'[1]TCE - ANEXO III - Preencher'!H419)</f>
        <v>44440</v>
      </c>
      <c r="H410" s="14">
        <f>'[1]TCE - ANEXO III - Preencher'!I419</f>
        <v>0</v>
      </c>
      <c r="I410" s="14">
        <f>'[1]TCE - ANEXO III - Preencher'!J419</f>
        <v>85.867199999999997</v>
      </c>
      <c r="J410" s="14">
        <f>'[1]TCE - ANEXO III - Preencher'!K419</f>
        <v>0</v>
      </c>
      <c r="K410" s="15">
        <f>'[1]TCE - ANEXO III - Preencher'!L419</f>
        <v>131.715857142</v>
      </c>
      <c r="L410" s="15">
        <f>'[1]TCE - ANEXO III - Preencher'!M419</f>
        <v>17.02</v>
      </c>
      <c r="M410" s="15">
        <f t="shared" si="37"/>
        <v>114.69585714200001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53.23</v>
      </c>
      <c r="U410" s="15">
        <f>'[1]TCE - ANEXO III - Preencher'!V419</f>
        <v>0</v>
      </c>
      <c r="V410" s="16">
        <f t="shared" si="40"/>
        <v>53.23</v>
      </c>
      <c r="W410" s="17" t="str">
        <f>IF('[1]TCE - ANEXO III - Preencher'!X419="","",'[1]TCE - ANEXO III - Preencher'!X419)</f>
        <v>AUX. CRECHE I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255.72305714199999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DRIELLY AMANDA ANDRADE SILVESTRE ARCOVERDE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223605</v>
      </c>
      <c r="G411" s="13">
        <f>IF('[1]TCE - ANEXO III - Preencher'!H420="","",'[1]TCE - ANEXO III - Preencher'!H420)</f>
        <v>44440</v>
      </c>
      <c r="H411" s="14">
        <f>'[1]TCE - ANEXO III - Preencher'!I420</f>
        <v>0</v>
      </c>
      <c r="I411" s="14">
        <f>'[1]TCE - ANEXO III - Preencher'!J420</f>
        <v>298.88080000000002</v>
      </c>
      <c r="J411" s="14">
        <f>'[1]TCE - ANEXO III - Preencher'!K420</f>
        <v>0</v>
      </c>
      <c r="K411" s="15">
        <f>'[1]TCE - ANEXO III - Preencher'!L420</f>
        <v>131.715857142</v>
      </c>
      <c r="L411" s="15">
        <f>'[1]TCE - ANEXO III - Preencher'!M420</f>
        <v>0.44</v>
      </c>
      <c r="M411" s="15">
        <f t="shared" si="37"/>
        <v>131.27585714200001</v>
      </c>
      <c r="N411" s="15">
        <f>'[1]TCE - ANEXO III - Preencher'!O420</f>
        <v>1.59</v>
      </c>
      <c r="O411" s="15">
        <f>'[1]TCE - ANEXO III - Preencher'!P420</f>
        <v>0</v>
      </c>
      <c r="P411" s="16">
        <f t="shared" si="38"/>
        <v>1.59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431.746657142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DUCILEIDE DA SILVA TENORIO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223505</v>
      </c>
      <c r="G412" s="13">
        <f>IF('[1]TCE - ANEXO III - Preencher'!H421="","",'[1]TCE - ANEXO III - Preencher'!H421)</f>
        <v>44440</v>
      </c>
      <c r="H412" s="14">
        <f>'[1]TCE - ANEXO III - Preencher'!I421</f>
        <v>0</v>
      </c>
      <c r="I412" s="14">
        <f>'[1]TCE - ANEXO III - Preencher'!J421</f>
        <v>283.63920000000002</v>
      </c>
      <c r="J412" s="14">
        <f>'[1]TCE - ANEXO III - Preencher'!K421</f>
        <v>0</v>
      </c>
      <c r="K412" s="15">
        <f>'[1]TCE - ANEXO III - Preencher'!L421</f>
        <v>131.715857142</v>
      </c>
      <c r="L412" s="15">
        <f>'[1]TCE - ANEXO III - Preencher'!M421</f>
        <v>3.31</v>
      </c>
      <c r="M412" s="15">
        <f t="shared" si="37"/>
        <v>128.405857142</v>
      </c>
      <c r="N412" s="15">
        <f>'[1]TCE - ANEXO III - Preencher'!O421</f>
        <v>1.59</v>
      </c>
      <c r="O412" s="15">
        <f>'[1]TCE - ANEXO III - Preencher'!P421</f>
        <v>0</v>
      </c>
      <c r="P412" s="16">
        <f t="shared" si="38"/>
        <v>1.59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413.63505714199999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DULCELIA MARIA DOS SANTOS SILVA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514320</v>
      </c>
      <c r="G413" s="13">
        <f>IF('[1]TCE - ANEXO III - Preencher'!H422="","",'[1]TCE - ANEXO III - Preencher'!H422)</f>
        <v>44440</v>
      </c>
      <c r="H413" s="14">
        <f>'[1]TCE - ANEXO III - Preencher'!I422</f>
        <v>0</v>
      </c>
      <c r="I413" s="14">
        <f>'[1]TCE - ANEXO III - Preencher'!J422</f>
        <v>124.38079999999999</v>
      </c>
      <c r="J413" s="14">
        <f>'[1]TCE - ANEXO III - Preencher'!K422</f>
        <v>0</v>
      </c>
      <c r="K413" s="15">
        <f>'[1]TCE - ANEXO III - Preencher'!L422</f>
        <v>131.715857142</v>
      </c>
      <c r="L413" s="15">
        <f>'[1]TCE - ANEXO III - Preencher'!M422</f>
        <v>22.2</v>
      </c>
      <c r="M413" s="15">
        <f t="shared" si="37"/>
        <v>109.515857142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222</v>
      </c>
      <c r="R413" s="15">
        <f>'[1]TCE - ANEXO III - Preencher'!S422</f>
        <v>66.599999999999994</v>
      </c>
      <c r="S413" s="16">
        <f t="shared" si="39"/>
        <v>155.4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391.22665714200002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EDEILSON LUIS MONTEIRO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514320</v>
      </c>
      <c r="G414" s="13">
        <f>IF('[1]TCE - ANEXO III - Preencher'!H423="","",'[1]TCE - ANEXO III - Preencher'!H423)</f>
        <v>44440</v>
      </c>
      <c r="H414" s="14">
        <f>'[1]TCE - ANEXO III - Preencher'!I423</f>
        <v>0</v>
      </c>
      <c r="I414" s="14">
        <f>'[1]TCE - ANEXO III - Preencher'!J423</f>
        <v>102.0472</v>
      </c>
      <c r="J414" s="14">
        <f>'[1]TCE - ANEXO III - Preencher'!K423</f>
        <v>0</v>
      </c>
      <c r="K414" s="15">
        <f>'[1]TCE - ANEXO III - Preencher'!L423</f>
        <v>131.715857142</v>
      </c>
      <c r="L414" s="15">
        <f>'[1]TCE - ANEXO III - Preencher'!M423</f>
        <v>22.2</v>
      </c>
      <c r="M414" s="15">
        <f t="shared" si="37"/>
        <v>109.515857142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213.493057142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EDELAYNE SUELEN DA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251520</v>
      </c>
      <c r="G415" s="13">
        <f>IF('[1]TCE - ANEXO III - Preencher'!H424="","",'[1]TCE - ANEXO III - Preencher'!H424)</f>
        <v>44440</v>
      </c>
      <c r="H415" s="14">
        <f>'[1]TCE - ANEXO III - Preencher'!I424</f>
        <v>0</v>
      </c>
      <c r="I415" s="14">
        <f>'[1]TCE - ANEXO III - Preencher'!J424</f>
        <v>236.4248</v>
      </c>
      <c r="J415" s="14">
        <f>'[1]TCE - ANEXO III - Preencher'!K424</f>
        <v>0</v>
      </c>
      <c r="K415" s="15">
        <f>'[1]TCE - ANEXO III - Preencher'!L424</f>
        <v>131.715857142</v>
      </c>
      <c r="L415" s="15">
        <f>'[1]TCE - ANEXO III - Preencher'!M424</f>
        <v>54.71</v>
      </c>
      <c r="M415" s="15">
        <f t="shared" si="37"/>
        <v>77.005857141999996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315.36065714199998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EDERLINDA DE FREITAS GILES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251605</v>
      </c>
      <c r="G416" s="13">
        <f>IF('[1]TCE - ANEXO III - Preencher'!H425="","",'[1]TCE - ANEXO III - Preencher'!H425)</f>
        <v>44440</v>
      </c>
      <c r="H416" s="14">
        <f>'[1]TCE - ANEXO III - Preencher'!I425</f>
        <v>0</v>
      </c>
      <c r="I416" s="14">
        <f>'[1]TCE - ANEXO III - Preencher'!J425</f>
        <v>198.65280000000001</v>
      </c>
      <c r="J416" s="14">
        <f>'[1]TCE - ANEXO III - Preencher'!K425</f>
        <v>0</v>
      </c>
      <c r="K416" s="15">
        <f>'[1]TCE - ANEXO III - Preencher'!L425</f>
        <v>131.715857142</v>
      </c>
      <c r="L416" s="15">
        <f>'[1]TCE - ANEXO III - Preencher'!M425</f>
        <v>41.03</v>
      </c>
      <c r="M416" s="15">
        <f t="shared" si="37"/>
        <v>90.685857142000003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291.268657142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EDIJAILMA VICENTE DE ASSIS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44440</v>
      </c>
      <c r="H417" s="14">
        <f>'[1]TCE - ANEXO III - Preencher'!I426</f>
        <v>0</v>
      </c>
      <c r="I417" s="14">
        <f>'[1]TCE - ANEXO III - Preencher'!J426</f>
        <v>165.19759999999999</v>
      </c>
      <c r="J417" s="14">
        <f>'[1]TCE - ANEXO III - Preencher'!K426</f>
        <v>0</v>
      </c>
      <c r="K417" s="15">
        <f>'[1]TCE - ANEXO III - Preencher'!L426</f>
        <v>131.715857142</v>
      </c>
      <c r="L417" s="15">
        <f>'[1]TCE - ANEXO III - Preencher'!M426</f>
        <v>26.3</v>
      </c>
      <c r="M417" s="15">
        <f t="shared" si="37"/>
        <v>105.41585714200001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272.54345714200002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EDILANDE SOARES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223505</v>
      </c>
      <c r="G418" s="13">
        <f>IF('[1]TCE - ANEXO III - Preencher'!H427="","",'[1]TCE - ANEXO III - Preencher'!H427)</f>
        <v>44440</v>
      </c>
      <c r="H418" s="14">
        <f>'[1]TCE - ANEXO III - Preencher'!I427</f>
        <v>0</v>
      </c>
      <c r="I418" s="14">
        <f>'[1]TCE - ANEXO III - Preencher'!J427</f>
        <v>302.90559999999999</v>
      </c>
      <c r="J418" s="14">
        <f>'[1]TCE - ANEXO III - Preencher'!K427</f>
        <v>0</v>
      </c>
      <c r="K418" s="15">
        <f>'[1]TCE - ANEXO III - Preencher'!L427</f>
        <v>131.715857142</v>
      </c>
      <c r="L418" s="15">
        <f>'[1]TCE - ANEXO III - Preencher'!M427</f>
        <v>3.53</v>
      </c>
      <c r="M418" s="15">
        <f t="shared" si="37"/>
        <v>128.185857142</v>
      </c>
      <c r="N418" s="15">
        <f>'[1]TCE - ANEXO III - Preencher'!O427</f>
        <v>1.59</v>
      </c>
      <c r="O418" s="15">
        <f>'[1]TCE - ANEXO III - Preencher'!P427</f>
        <v>0</v>
      </c>
      <c r="P418" s="16">
        <f t="shared" si="38"/>
        <v>1.59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432.68145714199994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EDILEIDE MARIA DOS SANTOS GUEDES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223505</v>
      </c>
      <c r="G419" s="13">
        <f>IF('[1]TCE - ANEXO III - Preencher'!H428="","",'[1]TCE - ANEXO III - Preencher'!H428)</f>
        <v>44440</v>
      </c>
      <c r="H419" s="14">
        <f>'[1]TCE - ANEXO III - Preencher'!I428</f>
        <v>0</v>
      </c>
      <c r="I419" s="14">
        <f>'[1]TCE - ANEXO III - Preencher'!J428</f>
        <v>253.87200000000001</v>
      </c>
      <c r="J419" s="14">
        <f>'[1]TCE - ANEXO III - Preencher'!K428</f>
        <v>0</v>
      </c>
      <c r="K419" s="15">
        <f>'[1]TCE - ANEXO III - Preencher'!L428</f>
        <v>131.715857142</v>
      </c>
      <c r="L419" s="15">
        <f>'[1]TCE - ANEXO III - Preencher'!M428</f>
        <v>3.31</v>
      </c>
      <c r="M419" s="15">
        <f t="shared" si="37"/>
        <v>128.405857142</v>
      </c>
      <c r="N419" s="15">
        <f>'[1]TCE - ANEXO III - Preencher'!O428</f>
        <v>1.59</v>
      </c>
      <c r="O419" s="15">
        <f>'[1]TCE - ANEXO III - Preencher'!P428</f>
        <v>0</v>
      </c>
      <c r="P419" s="16">
        <f t="shared" si="38"/>
        <v>1.59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103.28</v>
      </c>
      <c r="U419" s="15">
        <f>'[1]TCE - ANEXO III - Preencher'!V428</f>
        <v>0</v>
      </c>
      <c r="V419" s="16">
        <f t="shared" si="40"/>
        <v>103.28</v>
      </c>
      <c r="W419" s="17" t="str">
        <f>IF('[1]TCE - ANEXO III - Preencher'!X428="","",'[1]TCE - ANEXO III - Preencher'!X428)</f>
        <v>AUX. CRECHE I</v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487.14785714200002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EDILENE ELIAS DA COSTA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44440</v>
      </c>
      <c r="H420" s="14">
        <f>'[1]TCE - ANEXO III - Preencher'!I429</f>
        <v>0</v>
      </c>
      <c r="I420" s="14">
        <f>'[1]TCE - ANEXO III - Preencher'!J429</f>
        <v>150.12960000000001</v>
      </c>
      <c r="J420" s="14">
        <f>'[1]TCE - ANEXO III - Preencher'!K429</f>
        <v>0</v>
      </c>
      <c r="K420" s="15">
        <f>'[1]TCE - ANEXO III - Preencher'!L429</f>
        <v>131.715857142</v>
      </c>
      <c r="L420" s="15">
        <f>'[1]TCE - ANEXO III - Preencher'!M429</f>
        <v>26.3</v>
      </c>
      <c r="M420" s="15">
        <f t="shared" si="37"/>
        <v>105.41585714200001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69.41</v>
      </c>
      <c r="U420" s="15">
        <f>'[1]TCE - ANEXO III - Preencher'!V429</f>
        <v>0</v>
      </c>
      <c r="V420" s="16">
        <f t="shared" si="40"/>
        <v>69.41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326.88545714200006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EDILENE FATIMA DA CONCEICAO OLIVEIRA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44440</v>
      </c>
      <c r="H421" s="14">
        <f>'[1]TCE - ANEXO III - Preencher'!I430</f>
        <v>0</v>
      </c>
      <c r="I421" s="14">
        <f>'[1]TCE - ANEXO III - Preencher'!J430</f>
        <v>145.596</v>
      </c>
      <c r="J421" s="14">
        <f>'[1]TCE - ANEXO III - Preencher'!K430</f>
        <v>0</v>
      </c>
      <c r="K421" s="15">
        <f>'[1]TCE - ANEXO III - Preencher'!L430</f>
        <v>131.715857142</v>
      </c>
      <c r="L421" s="15">
        <f>'[1]TCE - ANEXO III - Preencher'!M430</f>
        <v>26.3</v>
      </c>
      <c r="M421" s="15">
        <f t="shared" si="37"/>
        <v>105.41585714200001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252.941857142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EDILENE MARTINS ALVES DE SOUZA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44440</v>
      </c>
      <c r="H422" s="14">
        <f>'[1]TCE - ANEXO III - Preencher'!I431</f>
        <v>0</v>
      </c>
      <c r="I422" s="14">
        <f>'[1]TCE - ANEXO III - Preencher'!J431</f>
        <v>145.82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147.75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EDILMA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44440</v>
      </c>
      <c r="H423" s="14">
        <f>'[1]TCE - ANEXO III - Preencher'!I432</f>
        <v>0</v>
      </c>
      <c r="I423" s="14">
        <f>'[1]TCE - ANEXO III - Preencher'!J432</f>
        <v>145.08799999999999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147.018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EDILMA DA SILVA ALVES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44440</v>
      </c>
      <c r="H424" s="14">
        <f>'[1]TCE - ANEXO III - Preencher'!I433</f>
        <v>0</v>
      </c>
      <c r="I424" s="14">
        <f>'[1]TCE - ANEXO III - Preencher'!J433</f>
        <v>188.17439999999999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190.1044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EDILSON DO NASCIMENTO ALVES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521130</v>
      </c>
      <c r="G425" s="13">
        <f>IF('[1]TCE - ANEXO III - Preencher'!H434="","",'[1]TCE - ANEXO III - Preencher'!H434)</f>
        <v>44440</v>
      </c>
      <c r="H425" s="14">
        <f>'[1]TCE - ANEXO III - Preencher'!I434</f>
        <v>0</v>
      </c>
      <c r="I425" s="14">
        <f>'[1]TCE - ANEXO III - Preencher'!J434</f>
        <v>118.8064</v>
      </c>
      <c r="J425" s="14">
        <f>'[1]TCE - ANEXO III - Preencher'!K434</f>
        <v>0</v>
      </c>
      <c r="K425" s="15">
        <f>'[1]TCE - ANEXO III - Preencher'!L434</f>
        <v>131.715857142</v>
      </c>
      <c r="L425" s="15">
        <f>'[1]TCE - ANEXO III - Preencher'!M434</f>
        <v>22.26</v>
      </c>
      <c r="M425" s="15">
        <f t="shared" si="37"/>
        <v>109.455857142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230.19225714200002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EDILSON JOSE DA SILVA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763305</v>
      </c>
      <c r="G426" s="13">
        <f>IF('[1]TCE - ANEXO III - Preencher'!H435="","",'[1]TCE - ANEXO III - Preencher'!H435)</f>
        <v>44440</v>
      </c>
      <c r="H426" s="14">
        <f>'[1]TCE - ANEXO III - Preencher'!I435</f>
        <v>0</v>
      </c>
      <c r="I426" s="14">
        <f>'[1]TCE - ANEXO III - Preencher'!J435</f>
        <v>97.77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99.7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EDIMILSON JOSE DE SANTANA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515110</v>
      </c>
      <c r="G427" s="13">
        <f>IF('[1]TCE - ANEXO III - Preencher'!H436="","",'[1]TCE - ANEXO III - Preencher'!H436)</f>
        <v>44440</v>
      </c>
      <c r="H427" s="14">
        <f>'[1]TCE - ANEXO III - Preencher'!I436</f>
        <v>0</v>
      </c>
      <c r="I427" s="14">
        <f>'[1]TCE - ANEXO III - Preencher'!J436</f>
        <v>106.64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108.57000000000001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EDINALDO GALDINO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44440</v>
      </c>
      <c r="H428" s="14">
        <f>'[1]TCE - ANEXO III - Preencher'!I437</f>
        <v>0</v>
      </c>
      <c r="I428" s="14">
        <f>'[1]TCE - ANEXO III - Preencher'!J437</f>
        <v>174.0488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175.97880000000001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EDIVANE MONTEIRO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44440</v>
      </c>
      <c r="H429" s="14">
        <f>'[1]TCE - ANEXO III - Preencher'!I438</f>
        <v>0</v>
      </c>
      <c r="I429" s="14">
        <f>'[1]TCE - ANEXO III - Preencher'!J438</f>
        <v>142.44399999999999</v>
      </c>
      <c r="J429" s="14">
        <f>'[1]TCE - ANEXO III - Preencher'!K438</f>
        <v>0</v>
      </c>
      <c r="K429" s="15">
        <f>'[1]TCE - ANEXO III - Preencher'!L438</f>
        <v>131.715857142</v>
      </c>
      <c r="L429" s="15">
        <f>'[1]TCE - ANEXO III - Preencher'!M438</f>
        <v>26.3</v>
      </c>
      <c r="M429" s="15">
        <f t="shared" si="37"/>
        <v>105.41585714200001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249.78985714200002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EDIVANIA MARIA SILVA RAMOS NASCIMENTO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44440</v>
      </c>
      <c r="H430" s="14">
        <f>'[1]TCE - ANEXO III - Preencher'!I439</f>
        <v>0</v>
      </c>
      <c r="I430" s="14">
        <f>'[1]TCE - ANEXO III - Preencher'!J439</f>
        <v>170.1848</v>
      </c>
      <c r="J430" s="14">
        <f>'[1]TCE - ANEXO III - Preencher'!K439</f>
        <v>0</v>
      </c>
      <c r="K430" s="15">
        <f>'[1]TCE - ANEXO III - Preencher'!L439</f>
        <v>131.715857142</v>
      </c>
      <c r="L430" s="15">
        <f>'[1]TCE - ANEXO III - Preencher'!M439</f>
        <v>22.79</v>
      </c>
      <c r="M430" s="15">
        <f t="shared" si="37"/>
        <v>108.92585714200001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281.04065714200004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EDJA KATTYANE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223605</v>
      </c>
      <c r="G431" s="13">
        <f>IF('[1]TCE - ANEXO III - Preencher'!H440="","",'[1]TCE - ANEXO III - Preencher'!H440)</f>
        <v>44440</v>
      </c>
      <c r="H431" s="14">
        <f>'[1]TCE - ANEXO III - Preencher'!I440</f>
        <v>0</v>
      </c>
      <c r="I431" s="14">
        <f>'[1]TCE - ANEXO III - Preencher'!J440</f>
        <v>260.8</v>
      </c>
      <c r="J431" s="14">
        <f>'[1]TCE - ANEXO III - Preencher'!K440</f>
        <v>0</v>
      </c>
      <c r="K431" s="15">
        <f>'[1]TCE - ANEXO III - Preencher'!L440</f>
        <v>131.715857142</v>
      </c>
      <c r="L431" s="15">
        <f>'[1]TCE - ANEXO III - Preencher'!M440</f>
        <v>3.1</v>
      </c>
      <c r="M431" s="15">
        <f t="shared" si="37"/>
        <v>128.61585714200001</v>
      </c>
      <c r="N431" s="15">
        <f>'[1]TCE - ANEXO III - Preencher'!O440</f>
        <v>1.59</v>
      </c>
      <c r="O431" s="15">
        <f>'[1]TCE - ANEXO III - Preencher'!P440</f>
        <v>0</v>
      </c>
      <c r="P431" s="16">
        <f t="shared" si="38"/>
        <v>1.59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391.00585714200002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EDJA PEREIRA DE CASTRO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44440</v>
      </c>
      <c r="H432" s="14">
        <f>'[1]TCE - ANEXO III - Preencher'!I441</f>
        <v>0</v>
      </c>
      <c r="I432" s="14">
        <f>'[1]TCE - ANEXO III - Preencher'!J441</f>
        <v>149.3056</v>
      </c>
      <c r="J432" s="14">
        <f>'[1]TCE - ANEXO III - Preencher'!K441</f>
        <v>0</v>
      </c>
      <c r="K432" s="15">
        <f>'[1]TCE - ANEXO III - Preencher'!L441</f>
        <v>131.715857142</v>
      </c>
      <c r="L432" s="15">
        <f>'[1]TCE - ANEXO III - Preencher'!M441</f>
        <v>26.3</v>
      </c>
      <c r="M432" s="15">
        <f t="shared" si="37"/>
        <v>105.41585714200001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222</v>
      </c>
      <c r="R432" s="15">
        <f>'[1]TCE - ANEXO III - Preencher'!S441</f>
        <v>78.91</v>
      </c>
      <c r="S432" s="16">
        <f t="shared" si="39"/>
        <v>143.09</v>
      </c>
      <c r="T432" s="15">
        <f>'[1]TCE - ANEXO III - Preencher'!U441</f>
        <v>69.41</v>
      </c>
      <c r="U432" s="15">
        <f>'[1]TCE - ANEXO III - Preencher'!V441</f>
        <v>0</v>
      </c>
      <c r="V432" s="16">
        <f t="shared" si="40"/>
        <v>69.41</v>
      </c>
      <c r="W432" s="17" t="str">
        <f>IF('[1]TCE - ANEXO III - Preencher'!X441="","",'[1]TCE - ANEXO III - Preencher'!X441)</f>
        <v>AUX.CRECHE II</v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469.15145714200003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EDJANE ALBERTINA FLORENCIO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44440</v>
      </c>
      <c r="H433" s="14">
        <f>'[1]TCE - ANEXO III - Preencher'!I442</f>
        <v>0</v>
      </c>
      <c r="I433" s="14">
        <f>'[1]TCE - ANEXO III - Preencher'!J442</f>
        <v>187.47280000000001</v>
      </c>
      <c r="J433" s="14">
        <f>'[1]TCE - ANEXO III - Preencher'!K442</f>
        <v>0</v>
      </c>
      <c r="K433" s="15">
        <f>'[1]TCE - ANEXO III - Preencher'!L442</f>
        <v>131.715857142</v>
      </c>
      <c r="L433" s="15">
        <f>'[1]TCE - ANEXO III - Preencher'!M442</f>
        <v>26.3</v>
      </c>
      <c r="M433" s="15">
        <f t="shared" si="37"/>
        <v>105.41585714200001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294.81865714200001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EDJANE DA SILVA SANTOS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251605</v>
      </c>
      <c r="G434" s="13">
        <f>IF('[1]TCE - ANEXO III - Preencher'!H443="","",'[1]TCE - ANEXO III - Preencher'!H443)</f>
        <v>44440</v>
      </c>
      <c r="H434" s="14">
        <f>'[1]TCE - ANEXO III - Preencher'!I443</f>
        <v>0</v>
      </c>
      <c r="I434" s="14">
        <f>'[1]TCE - ANEXO III - Preencher'!J443</f>
        <v>198.65280000000001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200.58280000000002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EDJANETE CORDEIRO FLORENCIO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513430</v>
      </c>
      <c r="G435" s="13">
        <f>IF('[1]TCE - ANEXO III - Preencher'!H444="","",'[1]TCE - ANEXO III - Preencher'!H444)</f>
        <v>44440</v>
      </c>
      <c r="H435" s="14">
        <f>'[1]TCE - ANEXO III - Preencher'!I444</f>
        <v>0</v>
      </c>
      <c r="I435" s="14">
        <f>'[1]TCE - ANEXO III - Preencher'!J444</f>
        <v>112.24</v>
      </c>
      <c r="J435" s="14">
        <f>'[1]TCE - ANEXO III - Preencher'!K444</f>
        <v>0</v>
      </c>
      <c r="K435" s="15">
        <f>'[1]TCE - ANEXO III - Preencher'!L444</f>
        <v>131.715857142</v>
      </c>
      <c r="L435" s="15">
        <f>'[1]TCE - ANEXO III - Preencher'!M444</f>
        <v>22.26</v>
      </c>
      <c r="M435" s="15">
        <f t="shared" si="37"/>
        <v>109.455857142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223.625857142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EDLA VANESSA TORRES PENEDO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223505</v>
      </c>
      <c r="G436" s="13">
        <f>IF('[1]TCE - ANEXO III - Preencher'!H445="","",'[1]TCE - ANEXO III - Preencher'!H445)</f>
        <v>44440</v>
      </c>
      <c r="H436" s="14">
        <f>'[1]TCE - ANEXO III - Preencher'!I445</f>
        <v>0</v>
      </c>
      <c r="I436" s="14">
        <f>'[1]TCE - ANEXO III - Preencher'!J445</f>
        <v>322.2552</v>
      </c>
      <c r="J436" s="14">
        <f>'[1]TCE - ANEXO III - Preencher'!K445</f>
        <v>0</v>
      </c>
      <c r="K436" s="15">
        <f>'[1]TCE - ANEXO III - Preencher'!L445</f>
        <v>131.715857142</v>
      </c>
      <c r="L436" s="15">
        <f>'[1]TCE - ANEXO III - Preencher'!M445</f>
        <v>3.53</v>
      </c>
      <c r="M436" s="15">
        <f t="shared" si="37"/>
        <v>128.185857142</v>
      </c>
      <c r="N436" s="15">
        <f>'[1]TCE - ANEXO III - Preencher'!O445</f>
        <v>1.59</v>
      </c>
      <c r="O436" s="15">
        <f>'[1]TCE - ANEXO III - Preencher'!P445</f>
        <v>0</v>
      </c>
      <c r="P436" s="16">
        <f t="shared" si="38"/>
        <v>1.59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103.28</v>
      </c>
      <c r="U436" s="15">
        <f>'[1]TCE - ANEXO III - Preencher'!V445</f>
        <v>0</v>
      </c>
      <c r="V436" s="16">
        <f t="shared" si="40"/>
        <v>103.28</v>
      </c>
      <c r="W436" s="17" t="str">
        <f>IF('[1]TCE - ANEXO III - Preencher'!X445="","",'[1]TCE - ANEXO III - Preencher'!X445)</f>
        <v>AUX. CRECHE I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555.31105714199998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EDLAINY ANDRADE GOMES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223505</v>
      </c>
      <c r="G437" s="13">
        <f>IF('[1]TCE - ANEXO III - Preencher'!H446="","",'[1]TCE - ANEXO III - Preencher'!H446)</f>
        <v>44440</v>
      </c>
      <c r="H437" s="14">
        <f>'[1]TCE - ANEXO III - Preencher'!I446</f>
        <v>0</v>
      </c>
      <c r="I437" s="14">
        <f>'[1]TCE - ANEXO III - Preencher'!J446</f>
        <v>281.6696</v>
      </c>
      <c r="J437" s="14">
        <f>'[1]TCE - ANEXO III - Preencher'!K446</f>
        <v>0</v>
      </c>
      <c r="K437" s="15">
        <f>'[1]TCE - ANEXO III - Preencher'!L446</f>
        <v>131.715857142</v>
      </c>
      <c r="L437" s="15">
        <f>'[1]TCE - ANEXO III - Preencher'!M446</f>
        <v>3.53</v>
      </c>
      <c r="M437" s="15">
        <f t="shared" si="37"/>
        <v>128.185857142</v>
      </c>
      <c r="N437" s="15">
        <f>'[1]TCE - ANEXO III - Preencher'!O446</f>
        <v>1.59</v>
      </c>
      <c r="O437" s="15">
        <f>'[1]TCE - ANEXO III - Preencher'!P446</f>
        <v>0</v>
      </c>
      <c r="P437" s="16">
        <f t="shared" si="38"/>
        <v>1.59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411.44545714199995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EDMILSON DA SILVA BARROS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515110</v>
      </c>
      <c r="G438" s="13">
        <f>IF('[1]TCE - ANEXO III - Preencher'!H447="","",'[1]TCE - ANEXO III - Preencher'!H447)</f>
        <v>44440</v>
      </c>
      <c r="H438" s="14">
        <f>'[1]TCE - ANEXO III - Preencher'!I447</f>
        <v>0</v>
      </c>
      <c r="I438" s="14">
        <f>'[1]TCE - ANEXO III - Preencher'!J447</f>
        <v>153.4496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155.37960000000001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EDMILSON HENAUTH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225120</v>
      </c>
      <c r="G439" s="13">
        <f>IF('[1]TCE - ANEXO III - Preencher'!H448="","",'[1]TCE - ANEXO III - Preencher'!H448)</f>
        <v>44440</v>
      </c>
      <c r="H439" s="14">
        <f>'[1]TCE - ANEXO III - Preencher'!I448</f>
        <v>0</v>
      </c>
      <c r="I439" s="14">
        <f>'[1]TCE - ANEXO III - Preencher'!J448</f>
        <v>1905.7231999999999</v>
      </c>
      <c r="J439" s="14">
        <f>'[1]TCE - ANEXO III - Preencher'!K448</f>
        <v>0</v>
      </c>
      <c r="K439" s="15">
        <f>'[1]TCE - ANEXO III - Preencher'!L448</f>
        <v>131.715857142</v>
      </c>
      <c r="L439" s="15">
        <f>'[1]TCE - ANEXO III - Preencher'!M448</f>
        <v>2.75</v>
      </c>
      <c r="M439" s="15">
        <f t="shared" si="37"/>
        <v>128.965857142</v>
      </c>
      <c r="N439" s="15">
        <f>'[1]TCE - ANEXO III - Preencher'!O448</f>
        <v>6.13</v>
      </c>
      <c r="O439" s="15">
        <f>'[1]TCE - ANEXO III - Preencher'!P448</f>
        <v>1.23</v>
      </c>
      <c r="P439" s="16">
        <f t="shared" si="38"/>
        <v>4.9000000000000004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2039.589057142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EDMILSON TOME DA SILVA FILHO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44440</v>
      </c>
      <c r="H440" s="14">
        <f>'[1]TCE - ANEXO III - Preencher'!I449</f>
        <v>0</v>
      </c>
      <c r="I440" s="14">
        <f>'[1]TCE - ANEXO III - Preencher'!J449</f>
        <v>168.51920000000001</v>
      </c>
      <c r="J440" s="14">
        <f>'[1]TCE - ANEXO III - Preencher'!K449</f>
        <v>0</v>
      </c>
      <c r="K440" s="15">
        <f>'[1]TCE - ANEXO III - Preencher'!L449</f>
        <v>131.715857142</v>
      </c>
      <c r="L440" s="15">
        <f>'[1]TCE - ANEXO III - Preencher'!M449</f>
        <v>26.3</v>
      </c>
      <c r="M440" s="15">
        <f t="shared" si="37"/>
        <v>105.41585714200001</v>
      </c>
      <c r="N440" s="15">
        <f>'[1]TCE - ANEXO III - Preencher'!O449</f>
        <v>1.93</v>
      </c>
      <c r="O440" s="15">
        <f>'[1]TCE - ANEXO III - Preencher'!P449</f>
        <v>0</v>
      </c>
      <c r="P440" s="16">
        <f t="shared" si="38"/>
        <v>1.93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275.86505714200001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EDNA BARBOSA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44440</v>
      </c>
      <c r="H441" s="14">
        <f>'[1]TCE - ANEXO III - Preencher'!I450</f>
        <v>0</v>
      </c>
      <c r="I441" s="14">
        <f>'[1]TCE - ANEXO III - Preencher'!J450</f>
        <v>151.2216</v>
      </c>
      <c r="J441" s="14">
        <f>'[1]TCE - ANEXO III - Preencher'!K450</f>
        <v>0</v>
      </c>
      <c r="K441" s="15">
        <f>'[1]TCE - ANEXO III - Preencher'!L450</f>
        <v>131.715857142</v>
      </c>
      <c r="L441" s="15">
        <f>'[1]TCE - ANEXO III - Preencher'!M450</f>
        <v>26.3</v>
      </c>
      <c r="M441" s="15">
        <f t="shared" si="37"/>
        <v>105.41585714200001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258.56745714200002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EDNA DOS SANTOS XAVIER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44440</v>
      </c>
      <c r="H442" s="14">
        <f>'[1]TCE - ANEXO III - Preencher'!I451</f>
        <v>0</v>
      </c>
      <c r="I442" s="14">
        <f>'[1]TCE - ANEXO III - Preencher'!J451</f>
        <v>162.46879999999999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138.82</v>
      </c>
      <c r="U442" s="15">
        <f>'[1]TCE - ANEXO III - Preencher'!V451</f>
        <v>0</v>
      </c>
      <c r="V442" s="16">
        <f t="shared" si="40"/>
        <v>138.82</v>
      </c>
      <c r="W442" s="17" t="str">
        <f>IF('[1]TCE - ANEXO III - Preencher'!X451="","",'[1]TCE - ANEXO III - Preencher'!X451)</f>
        <v>AUX. CRECHE I/AUX. CRECHE II</v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303.21879999999999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EDSON BEZERRA E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521130</v>
      </c>
      <c r="G443" s="13">
        <f>IF('[1]TCE - ANEXO III - Preencher'!H452="","",'[1]TCE - ANEXO III - Preencher'!H452)</f>
        <v>44440</v>
      </c>
      <c r="H443" s="14">
        <f>'[1]TCE - ANEXO III - Preencher'!I452</f>
        <v>0</v>
      </c>
      <c r="I443" s="14">
        <f>'[1]TCE - ANEXO III - Preencher'!J452</f>
        <v>124.9552</v>
      </c>
      <c r="J443" s="14">
        <f>'[1]TCE - ANEXO III - Preencher'!K452</f>
        <v>0</v>
      </c>
      <c r="K443" s="15">
        <f>'[1]TCE - ANEXO III - Preencher'!L452</f>
        <v>131.715857142</v>
      </c>
      <c r="L443" s="15">
        <f>'[1]TCE - ANEXO III - Preencher'!M452</f>
        <v>22.26</v>
      </c>
      <c r="M443" s="15">
        <f t="shared" si="37"/>
        <v>109.455857142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236.34105714200001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EDSON DA SILVA BARROS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515110</v>
      </c>
      <c r="G444" s="13">
        <f>IF('[1]TCE - ANEXO III - Preencher'!H453="","",'[1]TCE - ANEXO III - Preencher'!H453)</f>
        <v>44440</v>
      </c>
      <c r="H444" s="14">
        <f>'[1]TCE - ANEXO III - Preencher'!I453</f>
        <v>0</v>
      </c>
      <c r="I444" s="14">
        <f>'[1]TCE - ANEXO III - Preencher'!J453</f>
        <v>103.0856</v>
      </c>
      <c r="J444" s="14">
        <f>'[1]TCE - ANEXO III - Preencher'!K453</f>
        <v>0</v>
      </c>
      <c r="K444" s="15">
        <f>'[1]TCE - ANEXO III - Preencher'!L453</f>
        <v>131.715857142</v>
      </c>
      <c r="L444" s="15">
        <f>'[1]TCE - ANEXO III - Preencher'!M453</f>
        <v>21.52</v>
      </c>
      <c r="M444" s="15">
        <f t="shared" si="37"/>
        <v>110.19585714200001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215.21145714200003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EDSON DEMERCIANO DA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514320</v>
      </c>
      <c r="G445" s="13">
        <f>IF('[1]TCE - ANEXO III - Preencher'!H454="","",'[1]TCE - ANEXO III - Preencher'!H454)</f>
        <v>44440</v>
      </c>
      <c r="H445" s="14">
        <f>'[1]TCE - ANEXO III - Preencher'!I454</f>
        <v>0</v>
      </c>
      <c r="I445" s="14">
        <f>'[1]TCE - ANEXO III - Preencher'!J454</f>
        <v>123.60720000000001</v>
      </c>
      <c r="J445" s="14">
        <f>'[1]TCE - ANEXO III - Preencher'!K454</f>
        <v>0</v>
      </c>
      <c r="K445" s="15">
        <f>'[1]TCE - ANEXO III - Preencher'!L454</f>
        <v>131.715857142</v>
      </c>
      <c r="L445" s="15">
        <f>'[1]TCE - ANEXO III - Preencher'!M454</f>
        <v>22.2</v>
      </c>
      <c r="M445" s="15">
        <f t="shared" si="37"/>
        <v>109.515857142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235.053057142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EDSON JAIR CRUZ DUARTE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212410</v>
      </c>
      <c r="G446" s="13">
        <f>IF('[1]TCE - ANEXO III - Preencher'!H455="","",'[1]TCE - ANEXO III - Preencher'!H455)</f>
        <v>44440</v>
      </c>
      <c r="H446" s="14">
        <f>'[1]TCE - ANEXO III - Preencher'!I455</f>
        <v>0</v>
      </c>
      <c r="I446" s="14">
        <f>'[1]TCE - ANEXO III - Preencher'!J455</f>
        <v>208.5368</v>
      </c>
      <c r="J446" s="14">
        <f>'[1]TCE - ANEXO III - Preencher'!K455</f>
        <v>0</v>
      </c>
      <c r="K446" s="15">
        <f>'[1]TCE - ANEXO III - Preencher'!L455</f>
        <v>131.715857142</v>
      </c>
      <c r="L446" s="15">
        <f>'[1]TCE - ANEXO III - Preencher'!M455</f>
        <v>35.72</v>
      </c>
      <c r="M446" s="15">
        <f t="shared" si="37"/>
        <v>95.995857142000006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306.46265714200001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EDUARDA NAYARA MORAES CAVALCANTE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411005</v>
      </c>
      <c r="G447" s="13">
        <f>IF('[1]TCE - ANEXO III - Preencher'!H456="","",'[1]TCE - ANEXO III - Preencher'!H456)</f>
        <v>44440</v>
      </c>
      <c r="H447" s="14">
        <f>'[1]TCE - ANEXO III - Preencher'!I456</f>
        <v>0</v>
      </c>
      <c r="I447" s="14">
        <f>'[1]TCE - ANEXO III - Preencher'!J456</f>
        <v>10.333399999999999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1.85</v>
      </c>
      <c r="O447" s="15">
        <f>'[1]TCE - ANEXO III - Preencher'!P456</f>
        <v>0</v>
      </c>
      <c r="P447" s="16">
        <f t="shared" si="38"/>
        <v>1.85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12.183399999999999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EDUARDA SEVERINA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44440</v>
      </c>
      <c r="H448" s="14">
        <f>'[1]TCE - ANEXO III - Preencher'!I457</f>
        <v>0</v>
      </c>
      <c r="I448" s="14">
        <f>'[1]TCE - ANEXO III - Preencher'!J457</f>
        <v>158.32480000000001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160.25480000000002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EDUARDO BENEDITO MORAES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513505</v>
      </c>
      <c r="G449" s="13">
        <f>IF('[1]TCE - ANEXO III - Preencher'!H458="","",'[1]TCE - ANEXO III - Preencher'!H458)</f>
        <v>44440</v>
      </c>
      <c r="H449" s="14">
        <f>'[1]TCE - ANEXO III - Preencher'!I458</f>
        <v>0</v>
      </c>
      <c r="I449" s="14">
        <f>'[1]TCE - ANEXO III - Preencher'!J458</f>
        <v>29.26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31.19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EDUARDO FERNANDES DOS SANTOS</v>
      </c>
      <c r="E450" s="9" t="str">
        <f>IF('[1]TCE - ANEXO III - Preencher'!F459="4 - Assistência Odontológica","2 - Outros Profissionais da Saúde",'[1]TCE - ANEXO III - Preencher'!F459)</f>
        <v>1 - Médico</v>
      </c>
      <c r="F450" s="12" t="str">
        <f>'[1]TCE - ANEXO III - Preencher'!G459</f>
        <v>225125</v>
      </c>
      <c r="G450" s="13">
        <f>IF('[1]TCE - ANEXO III - Preencher'!H459="","",'[1]TCE - ANEXO III - Preencher'!H459)</f>
        <v>44440</v>
      </c>
      <c r="H450" s="14">
        <f>'[1]TCE - ANEXO III - Preencher'!I459</f>
        <v>0</v>
      </c>
      <c r="I450" s="14">
        <f>'[1]TCE - ANEXO III - Preencher'!J459</f>
        <v>846.84400000000005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846.84400000000005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EDUARDO FIGUEIREDO DE ALENCAR</v>
      </c>
      <c r="E451" s="9" t="str">
        <f>IF('[1]TCE - ANEXO III - Preencher'!F460="4 - Assistência Odontológica","2 - Outros Profissionais da Saúde",'[1]TCE - ANEXO III - Preencher'!F460)</f>
        <v>1 - Médico</v>
      </c>
      <c r="F451" s="12" t="str">
        <f>'[1]TCE - ANEXO III - Preencher'!G460</f>
        <v>225150</v>
      </c>
      <c r="G451" s="13">
        <f>IF('[1]TCE - ANEXO III - Preencher'!H460="","",'[1]TCE - ANEXO III - Preencher'!H460)</f>
        <v>44440</v>
      </c>
      <c r="H451" s="14">
        <f>'[1]TCE - ANEXO III - Preencher'!I460</f>
        <v>0</v>
      </c>
      <c r="I451" s="14">
        <f>'[1]TCE - ANEXO III - Preencher'!J460</f>
        <v>856.33360000000005</v>
      </c>
      <c r="J451" s="14">
        <f>'[1]TCE - ANEXO III - Preencher'!K460</f>
        <v>0</v>
      </c>
      <c r="K451" s="15">
        <f>'[1]TCE - ANEXO III - Preencher'!L460</f>
        <v>131.715857142</v>
      </c>
      <c r="L451" s="15">
        <f>'[1]TCE - ANEXO III - Preencher'!M460</f>
        <v>2.75</v>
      </c>
      <c r="M451" s="15">
        <f t="shared" si="37"/>
        <v>128.965857142</v>
      </c>
      <c r="N451" s="15">
        <f>'[1]TCE - ANEXO III - Preencher'!O460</f>
        <v>6.13</v>
      </c>
      <c r="O451" s="15">
        <f>'[1]TCE - ANEXO III - Preencher'!P460</f>
        <v>1.23</v>
      </c>
      <c r="P451" s="16">
        <f t="shared" si="38"/>
        <v>4.9000000000000004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990.19945714200003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EDUARDO LIBERATO SERGIO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517410</v>
      </c>
      <c r="G452" s="13">
        <f>IF('[1]TCE - ANEXO III - Preencher'!H461="","",'[1]TCE - ANEXO III - Preencher'!H461)</f>
        <v>44440</v>
      </c>
      <c r="H452" s="14">
        <f>'[1]TCE - ANEXO III - Preencher'!I461</f>
        <v>0</v>
      </c>
      <c r="I452" s="14">
        <f>'[1]TCE - ANEXO III - Preencher'!J461</f>
        <v>107.5912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109.52120000000001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EDUARDO MANOEL ALVES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44440</v>
      </c>
      <c r="H453" s="14">
        <f>'[1]TCE - ANEXO III - Preencher'!I462</f>
        <v>0</v>
      </c>
      <c r="I453" s="14">
        <f>'[1]TCE - ANEXO III - Preencher'!J462</f>
        <v>144.9264</v>
      </c>
      <c r="J453" s="14">
        <f>'[1]TCE - ANEXO III - Preencher'!K462</f>
        <v>0</v>
      </c>
      <c r="K453" s="15">
        <f>'[1]TCE - ANEXO III - Preencher'!L462</f>
        <v>131.715857142</v>
      </c>
      <c r="L453" s="15">
        <f>'[1]TCE - ANEXO III - Preencher'!M462</f>
        <v>26.3</v>
      </c>
      <c r="M453" s="15">
        <f t="shared" si="43"/>
        <v>105.41585714200001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222</v>
      </c>
      <c r="R453" s="15">
        <f>'[1]TCE - ANEXO III - Preencher'!S462</f>
        <v>78.91</v>
      </c>
      <c r="S453" s="16">
        <f t="shared" si="45"/>
        <v>143.09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395.36225714199998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EDUARDO MARCOS DOS SANTOS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514320</v>
      </c>
      <c r="G454" s="13">
        <f>IF('[1]TCE - ANEXO III - Preencher'!H463="","",'[1]TCE - ANEXO III - Preencher'!H463)</f>
        <v>44440</v>
      </c>
      <c r="H454" s="14">
        <f>'[1]TCE - ANEXO III - Preencher'!I463</f>
        <v>0</v>
      </c>
      <c r="I454" s="14">
        <f>'[1]TCE - ANEXO III - Preencher'!J463</f>
        <v>117.41679999999999</v>
      </c>
      <c r="J454" s="14">
        <f>'[1]TCE - ANEXO III - Preencher'!K463</f>
        <v>0</v>
      </c>
      <c r="K454" s="15">
        <f>'[1]TCE - ANEXO III - Preencher'!L463</f>
        <v>131.715857142</v>
      </c>
      <c r="L454" s="15">
        <f>'[1]TCE - ANEXO III - Preencher'!M463</f>
        <v>22.2</v>
      </c>
      <c r="M454" s="15">
        <f t="shared" si="43"/>
        <v>109.515857142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228.86265714199999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EDUARDO PEREIRA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324115</v>
      </c>
      <c r="G455" s="13">
        <f>IF('[1]TCE - ANEXO III - Preencher'!H464="","",'[1]TCE - ANEXO III - Preencher'!H464)</f>
        <v>44440</v>
      </c>
      <c r="H455" s="14">
        <f>'[1]TCE - ANEXO III - Preencher'!I464</f>
        <v>0</v>
      </c>
      <c r="I455" s="14">
        <f>'[1]TCE - ANEXO III - Preencher'!J464</f>
        <v>277.06799999999998</v>
      </c>
      <c r="J455" s="14">
        <f>'[1]TCE - ANEXO III - Preencher'!K464</f>
        <v>0</v>
      </c>
      <c r="K455" s="15">
        <f>'[1]TCE - ANEXO III - Preencher'!L464</f>
        <v>131.715857142</v>
      </c>
      <c r="L455" s="15">
        <f>'[1]TCE - ANEXO III - Preencher'!M464</f>
        <v>2.09</v>
      </c>
      <c r="M455" s="15">
        <f t="shared" si="43"/>
        <v>129.625857142</v>
      </c>
      <c r="N455" s="15">
        <f>'[1]TCE - ANEXO III - Preencher'!O464</f>
        <v>9.99</v>
      </c>
      <c r="O455" s="15">
        <f>'[1]TCE - ANEXO III - Preencher'!P464</f>
        <v>0</v>
      </c>
      <c r="P455" s="16">
        <f t="shared" si="44"/>
        <v>9.99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416.68385714199997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EDUARDO SILVA JORDAO DE OLIVEIRA</v>
      </c>
      <c r="E456" s="9" t="str">
        <f>IF('[1]TCE - ANEXO III - Preencher'!F465="4 - Assistência Odontológica","2 - Outros Profissionais da Saúde",'[1]TCE - ANEXO III - Preencher'!F465)</f>
        <v>1 - Médico</v>
      </c>
      <c r="F456" s="12" t="str">
        <f>'[1]TCE - ANEXO III - Preencher'!G465</f>
        <v>225203</v>
      </c>
      <c r="G456" s="13">
        <f>IF('[1]TCE - ANEXO III - Preencher'!H465="","",'[1]TCE - ANEXO III - Preencher'!H465)</f>
        <v>44440</v>
      </c>
      <c r="H456" s="14">
        <f>'[1]TCE - ANEXO III - Preencher'!I465</f>
        <v>0</v>
      </c>
      <c r="I456" s="14">
        <f>'[1]TCE - ANEXO III - Preencher'!J465</f>
        <v>1742.4911999999999</v>
      </c>
      <c r="J456" s="14">
        <f>'[1]TCE - ANEXO III - Preencher'!K465</f>
        <v>0</v>
      </c>
      <c r="K456" s="15">
        <f>'[1]TCE - ANEXO III - Preencher'!L465</f>
        <v>131.715857142</v>
      </c>
      <c r="L456" s="15">
        <f>'[1]TCE - ANEXO III - Preencher'!M465</f>
        <v>2.75</v>
      </c>
      <c r="M456" s="15">
        <f t="shared" si="43"/>
        <v>128.965857142</v>
      </c>
      <c r="N456" s="15">
        <f>'[1]TCE - ANEXO III - Preencher'!O465</f>
        <v>6.13</v>
      </c>
      <c r="O456" s="15">
        <f>'[1]TCE - ANEXO III - Preencher'!P465</f>
        <v>1.23</v>
      </c>
      <c r="P456" s="16">
        <f t="shared" si="44"/>
        <v>4.9000000000000004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1876.357057142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EDVALDO CICERO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44440</v>
      </c>
      <c r="H457" s="14">
        <f>'[1]TCE - ANEXO III - Preencher'!I466</f>
        <v>0</v>
      </c>
      <c r="I457" s="14">
        <f>'[1]TCE - ANEXO III - Preencher'!J466</f>
        <v>144.41679999999999</v>
      </c>
      <c r="J457" s="14">
        <f>'[1]TCE - ANEXO III - Preencher'!K466</f>
        <v>0</v>
      </c>
      <c r="K457" s="15">
        <f>'[1]TCE - ANEXO III - Preencher'!L466</f>
        <v>131.715857142</v>
      </c>
      <c r="L457" s="15">
        <f>'[1]TCE - ANEXO III - Preencher'!M466</f>
        <v>26.3</v>
      </c>
      <c r="M457" s="15">
        <f t="shared" si="43"/>
        <v>105.41585714200001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222</v>
      </c>
      <c r="R457" s="15">
        <f>'[1]TCE - ANEXO III - Preencher'!S466</f>
        <v>78.91</v>
      </c>
      <c r="S457" s="16">
        <f t="shared" si="45"/>
        <v>143.09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394.852657142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EDVALDO JOSE DE BARROS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514320</v>
      </c>
      <c r="G458" s="13">
        <f>IF('[1]TCE - ANEXO III - Preencher'!H467="","",'[1]TCE - ANEXO III - Preencher'!H467)</f>
        <v>44440</v>
      </c>
      <c r="H458" s="14">
        <f>'[1]TCE - ANEXO III - Preencher'!I467</f>
        <v>0</v>
      </c>
      <c r="I458" s="14">
        <f>'[1]TCE - ANEXO III - Preencher'!J467</f>
        <v>112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113.93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EDVANIA MATIAS DOS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44440</v>
      </c>
      <c r="H459" s="14">
        <f>'[1]TCE - ANEXO III - Preencher'!I468</f>
        <v>0</v>
      </c>
      <c r="I459" s="14">
        <f>'[1]TCE - ANEXO III - Preencher'!J468</f>
        <v>188.30799999999999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190.238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EDYLA FLAVIANA RODRIGUES FERREIRA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223605</v>
      </c>
      <c r="G460" s="13">
        <f>IF('[1]TCE - ANEXO III - Preencher'!H469="","",'[1]TCE - ANEXO III - Preencher'!H469)</f>
        <v>44440</v>
      </c>
      <c r="H460" s="14">
        <f>'[1]TCE - ANEXO III - Preencher'!I469</f>
        <v>0</v>
      </c>
      <c r="I460" s="14">
        <f>'[1]TCE - ANEXO III - Preencher'!J469</f>
        <v>259.1112</v>
      </c>
      <c r="J460" s="14">
        <f>'[1]TCE - ANEXO III - Preencher'!K469</f>
        <v>0</v>
      </c>
      <c r="K460" s="15">
        <f>'[1]TCE - ANEXO III - Preencher'!L469</f>
        <v>131.715857142</v>
      </c>
      <c r="L460" s="15">
        <f>'[1]TCE - ANEXO III - Preencher'!M469</f>
        <v>3.1</v>
      </c>
      <c r="M460" s="15">
        <f t="shared" si="43"/>
        <v>128.61585714200001</v>
      </c>
      <c r="N460" s="15">
        <f>'[1]TCE - ANEXO III - Preencher'!O469</f>
        <v>1.59</v>
      </c>
      <c r="O460" s="15">
        <f>'[1]TCE - ANEXO III - Preencher'!P469</f>
        <v>0</v>
      </c>
      <c r="P460" s="16">
        <f t="shared" si="44"/>
        <v>1.59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389.31705714200001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ELAIDY LAYSA ALVES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44440</v>
      </c>
      <c r="H461" s="14">
        <f>'[1]TCE - ANEXO III - Preencher'!I470</f>
        <v>0</v>
      </c>
      <c r="I461" s="14">
        <f>'[1]TCE - ANEXO III - Preencher'!J470</f>
        <v>157.99760000000001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159.92760000000001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ELAINE APARECIDA SOARES DA COSTA GODOY</v>
      </c>
      <c r="E462" s="9" t="str">
        <f>IF('[1]TCE - ANEXO III - Preencher'!F471="4 - Assistência Odontológica","2 - Outros Profissionais da Saúde",'[1]TCE - ANEXO III - Preencher'!F471)</f>
        <v>1 - Médico</v>
      </c>
      <c r="F462" s="12" t="str">
        <f>'[1]TCE - ANEXO III - Preencher'!G471</f>
        <v>225124</v>
      </c>
      <c r="G462" s="13">
        <f>IF('[1]TCE - ANEXO III - Preencher'!H471="","",'[1]TCE - ANEXO III - Preencher'!H471)</f>
        <v>44440</v>
      </c>
      <c r="H462" s="14">
        <f>'[1]TCE - ANEXO III - Preencher'!I471</f>
        <v>0</v>
      </c>
      <c r="I462" s="14">
        <f>'[1]TCE - ANEXO III - Preencher'!J471</f>
        <v>846.84400000000005</v>
      </c>
      <c r="J462" s="14">
        <f>'[1]TCE - ANEXO III - Preencher'!K471</f>
        <v>0</v>
      </c>
      <c r="K462" s="15">
        <f>'[1]TCE - ANEXO III - Preencher'!L471</f>
        <v>131.715857142</v>
      </c>
      <c r="L462" s="15">
        <f>'[1]TCE - ANEXO III - Preencher'!M471</f>
        <v>2.75</v>
      </c>
      <c r="M462" s="15">
        <f t="shared" si="43"/>
        <v>128.965857142</v>
      </c>
      <c r="N462" s="15">
        <f>'[1]TCE - ANEXO III - Preencher'!O471</f>
        <v>6.13</v>
      </c>
      <c r="O462" s="15">
        <f>'[1]TCE - ANEXO III - Preencher'!P471</f>
        <v>1.23</v>
      </c>
      <c r="P462" s="16">
        <f t="shared" si="44"/>
        <v>4.9000000000000004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980.70985714200003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ELAINE MARIA DE BARROS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322205</v>
      </c>
      <c r="G463" s="13">
        <f>IF('[1]TCE - ANEXO III - Preencher'!H472="","",'[1]TCE - ANEXO III - Preencher'!H472)</f>
        <v>44440</v>
      </c>
      <c r="H463" s="14">
        <f>'[1]TCE - ANEXO III - Preencher'!I472</f>
        <v>0</v>
      </c>
      <c r="I463" s="14">
        <f>'[1]TCE - ANEXO III - Preencher'!J472</f>
        <v>160.90559999999999</v>
      </c>
      <c r="J463" s="14">
        <f>'[1]TCE - ANEXO III - Preencher'!K472</f>
        <v>0</v>
      </c>
      <c r="K463" s="15">
        <f>'[1]TCE - ANEXO III - Preencher'!L472</f>
        <v>131.715857142</v>
      </c>
      <c r="L463" s="15">
        <f>'[1]TCE - ANEXO III - Preencher'!M472</f>
        <v>26.3</v>
      </c>
      <c r="M463" s="15">
        <f t="shared" si="43"/>
        <v>105.41585714200001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268.25145714199999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ELAINNE MICHELLE RIBEIRO ALVES BARBOSA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44440</v>
      </c>
      <c r="H464" s="14">
        <f>'[1]TCE - ANEXO III - Preencher'!I473</f>
        <v>0</v>
      </c>
      <c r="I464" s="14">
        <f>'[1]TCE - ANEXO III - Preencher'!J473</f>
        <v>207.33920000000001</v>
      </c>
      <c r="J464" s="14">
        <f>'[1]TCE - ANEXO III - Preencher'!K473</f>
        <v>0</v>
      </c>
      <c r="K464" s="15">
        <f>'[1]TCE - ANEXO III - Preencher'!L473</f>
        <v>131.715857142</v>
      </c>
      <c r="L464" s="15">
        <f>'[1]TCE - ANEXO III - Preencher'!M473</f>
        <v>2.66</v>
      </c>
      <c r="M464" s="15">
        <f t="shared" si="43"/>
        <v>129.05585714200001</v>
      </c>
      <c r="N464" s="15">
        <f>'[1]TCE - ANEXO III - Preencher'!O473</f>
        <v>1.59</v>
      </c>
      <c r="O464" s="15">
        <f>'[1]TCE - ANEXO III - Preencher'!P473</f>
        <v>0</v>
      </c>
      <c r="P464" s="16">
        <f t="shared" si="44"/>
        <v>1.59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103.28</v>
      </c>
      <c r="U464" s="15">
        <f>'[1]TCE - ANEXO III - Preencher'!V473</f>
        <v>0</v>
      </c>
      <c r="V464" s="16">
        <f t="shared" si="46"/>
        <v>103.28</v>
      </c>
      <c r="W464" s="17" t="str">
        <f>IF('[1]TCE - ANEXO III - Preencher'!X473="","",'[1]TCE - ANEXO III - Preencher'!X473)</f>
        <v>AUX. CRECHE I</v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441.26505714200005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ELANE LOPES ALVES DE LIRA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44440</v>
      </c>
      <c r="H465" s="14">
        <f>'[1]TCE - ANEXO III - Preencher'!I474</f>
        <v>0</v>
      </c>
      <c r="I465" s="14">
        <f>'[1]TCE - ANEXO III - Preencher'!J474</f>
        <v>290.2552</v>
      </c>
      <c r="J465" s="14">
        <f>'[1]TCE - ANEXO III - Preencher'!K474</f>
        <v>0</v>
      </c>
      <c r="K465" s="15">
        <f>'[1]TCE - ANEXO III - Preencher'!L474</f>
        <v>131.715857142</v>
      </c>
      <c r="L465" s="15">
        <f>'[1]TCE - ANEXO III - Preencher'!M474</f>
        <v>3.53</v>
      </c>
      <c r="M465" s="15">
        <f t="shared" si="43"/>
        <v>128.185857142</v>
      </c>
      <c r="N465" s="15">
        <f>'[1]TCE - ANEXO III - Preencher'!O474</f>
        <v>1.59</v>
      </c>
      <c r="O465" s="15">
        <f>'[1]TCE - ANEXO III - Preencher'!P474</f>
        <v>0</v>
      </c>
      <c r="P465" s="16">
        <f t="shared" si="44"/>
        <v>1.59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420.03105714199995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ELANE MARIA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44440</v>
      </c>
      <c r="H466" s="14">
        <f>'[1]TCE - ANEXO III - Preencher'!I475</f>
        <v>0</v>
      </c>
      <c r="I466" s="14">
        <f>'[1]TCE - ANEXO III - Preencher'!J475</f>
        <v>144.03360000000001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145.96360000000001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ELAYNE SIMOES DE OLIVEIRA SANTOS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223405</v>
      </c>
      <c r="G467" s="13">
        <f>IF('[1]TCE - ANEXO III - Preencher'!H476="","",'[1]TCE - ANEXO III - Preencher'!H476)</f>
        <v>44440</v>
      </c>
      <c r="H467" s="14">
        <f>'[1]TCE - ANEXO III - Preencher'!I476</f>
        <v>0</v>
      </c>
      <c r="I467" s="14">
        <f>'[1]TCE - ANEXO III - Preencher'!J476</f>
        <v>343.1456</v>
      </c>
      <c r="J467" s="14">
        <f>'[1]TCE - ANEXO III - Preencher'!K476</f>
        <v>0</v>
      </c>
      <c r="K467" s="15">
        <f>'[1]TCE - ANEXO III - Preencher'!L476</f>
        <v>131.715857142</v>
      </c>
      <c r="L467" s="15">
        <f>'[1]TCE - ANEXO III - Preencher'!M476</f>
        <v>16.05</v>
      </c>
      <c r="M467" s="15">
        <f t="shared" si="43"/>
        <v>115.66585714200001</v>
      </c>
      <c r="N467" s="15">
        <f>'[1]TCE - ANEXO III - Preencher'!O476</f>
        <v>1.93</v>
      </c>
      <c r="O467" s="15">
        <f>'[1]TCE - ANEXO III - Preencher'!P476</f>
        <v>0</v>
      </c>
      <c r="P467" s="16">
        <f t="shared" si="44"/>
        <v>1.93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139.85</v>
      </c>
      <c r="U467" s="15">
        <f>'[1]TCE - ANEXO III - Preencher'!V476</f>
        <v>0</v>
      </c>
      <c r="V467" s="16">
        <f t="shared" si="46"/>
        <v>139.85</v>
      </c>
      <c r="W467" s="17" t="str">
        <f>IF('[1]TCE - ANEXO III - Preencher'!X476="","",'[1]TCE - ANEXO III - Preencher'!X476)</f>
        <v>AUX. CRECHE I</v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600.59145714199997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ELAYSE DANIELLE OLIVEIRA MERGULHAO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410105</v>
      </c>
      <c r="G468" s="13">
        <f>IF('[1]TCE - ANEXO III - Preencher'!H477="","",'[1]TCE - ANEXO III - Preencher'!H477)</f>
        <v>44440</v>
      </c>
      <c r="H468" s="14">
        <f>'[1]TCE - ANEXO III - Preencher'!I477</f>
        <v>0</v>
      </c>
      <c r="I468" s="14">
        <f>'[1]TCE - ANEXO III - Preencher'!J477</f>
        <v>777.65599999999995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779.5859999999999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ELDER RONDINELY SIMOES DE OLIVEIRA MACEDO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223605</v>
      </c>
      <c r="G469" s="13">
        <f>IF('[1]TCE - ANEXO III - Preencher'!H478="","",'[1]TCE - ANEXO III - Preencher'!H478)</f>
        <v>44440</v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743.06</v>
      </c>
      <c r="K469" s="15">
        <f>'[1]TCE - ANEXO III - Preencher'!L478</f>
        <v>131.715857142</v>
      </c>
      <c r="L469" s="15">
        <f>'[1]TCE - ANEXO III - Preencher'!M478</f>
        <v>2.0699999999999998</v>
      </c>
      <c r="M469" s="15">
        <f t="shared" si="43"/>
        <v>129.64585714200001</v>
      </c>
      <c r="N469" s="15">
        <f>'[1]TCE - ANEXO III - Preencher'!O478</f>
        <v>1.59</v>
      </c>
      <c r="O469" s="15">
        <f>'[1]TCE - ANEXO III - Preencher'!P478</f>
        <v>0</v>
      </c>
      <c r="P469" s="16">
        <f t="shared" si="44"/>
        <v>1.59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874.29585714200005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ELENIVALDO ELZILENO DO NASCIMENTO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44440</v>
      </c>
      <c r="H470" s="14">
        <f>'[1]TCE - ANEXO III - Preencher'!I479</f>
        <v>0</v>
      </c>
      <c r="I470" s="14">
        <f>'[1]TCE - ANEXO III - Preencher'!J479</f>
        <v>140.69120000000001</v>
      </c>
      <c r="J470" s="14">
        <f>'[1]TCE - ANEXO III - Preencher'!K479</f>
        <v>0</v>
      </c>
      <c r="K470" s="15">
        <f>'[1]TCE - ANEXO III - Preencher'!L479</f>
        <v>131.715857142</v>
      </c>
      <c r="L470" s="15">
        <f>'[1]TCE - ANEXO III - Preencher'!M479</f>
        <v>26.3</v>
      </c>
      <c r="M470" s="15">
        <f t="shared" si="43"/>
        <v>105.41585714200001</v>
      </c>
      <c r="N470" s="15">
        <f>'[1]TCE - ANEXO III - Preencher'!O479</f>
        <v>1.93</v>
      </c>
      <c r="O470" s="15">
        <f>'[1]TCE - ANEXO III - Preencher'!P479</f>
        <v>0</v>
      </c>
      <c r="P470" s="16">
        <f t="shared" si="44"/>
        <v>1.93</v>
      </c>
      <c r="Q470" s="15">
        <f>'[1]TCE - ANEXO III - Preencher'!R479</f>
        <v>222</v>
      </c>
      <c r="R470" s="15">
        <f>'[1]TCE - ANEXO III - Preencher'!S479</f>
        <v>78.91</v>
      </c>
      <c r="S470" s="16">
        <f t="shared" si="45"/>
        <v>143.09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391.12705714200001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ELENN MARIA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44440</v>
      </c>
      <c r="H471" s="14">
        <f>'[1]TCE - ANEXO III - Preencher'!I480</f>
        <v>0</v>
      </c>
      <c r="I471" s="14">
        <f>'[1]TCE - ANEXO III - Preencher'!J480</f>
        <v>153.148</v>
      </c>
      <c r="J471" s="14">
        <f>'[1]TCE - ANEXO III - Preencher'!K480</f>
        <v>0</v>
      </c>
      <c r="K471" s="15">
        <f>'[1]TCE - ANEXO III - Preencher'!L480</f>
        <v>131.715857142</v>
      </c>
      <c r="L471" s="15">
        <f>'[1]TCE - ANEXO III - Preencher'!M480</f>
        <v>26.3</v>
      </c>
      <c r="M471" s="15">
        <f t="shared" si="43"/>
        <v>105.41585714200001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69.41</v>
      </c>
      <c r="U471" s="15">
        <f>'[1]TCE - ANEXO III - Preencher'!V480</f>
        <v>0</v>
      </c>
      <c r="V471" s="16">
        <f t="shared" si="46"/>
        <v>69.41</v>
      </c>
      <c r="W471" s="17" t="str">
        <f>IF('[1]TCE - ANEXO III - Preencher'!X480="","",'[1]TCE - ANEXO III - Preencher'!X480)</f>
        <v>AUX. CRECHE 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329.90385714199999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ELIANE CRISTINA SILVA DE AQUINO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44440</v>
      </c>
      <c r="H472" s="14">
        <f>'[1]TCE - ANEXO III - Preencher'!I481</f>
        <v>0</v>
      </c>
      <c r="I472" s="14">
        <f>'[1]TCE - ANEXO III - Preencher'!J481</f>
        <v>158.32480000000001</v>
      </c>
      <c r="J472" s="14">
        <f>'[1]TCE - ANEXO III - Preencher'!K481</f>
        <v>0</v>
      </c>
      <c r="K472" s="15">
        <f>'[1]TCE - ANEXO III - Preencher'!L481</f>
        <v>131.715857142</v>
      </c>
      <c r="L472" s="15">
        <f>'[1]TCE - ANEXO III - Preencher'!M481</f>
        <v>26.3</v>
      </c>
      <c r="M472" s="15">
        <f t="shared" si="43"/>
        <v>105.41585714200001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265.67065714200004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ELIANE DA SILVA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514320</v>
      </c>
      <c r="G473" s="13">
        <f>IF('[1]TCE - ANEXO III - Preencher'!H482="","",'[1]TCE - ANEXO III - Preencher'!H482)</f>
        <v>44440</v>
      </c>
      <c r="H473" s="14">
        <f>'[1]TCE - ANEXO III - Preencher'!I482</f>
        <v>0</v>
      </c>
      <c r="I473" s="14">
        <f>'[1]TCE - ANEXO III - Preencher'!J482</f>
        <v>112</v>
      </c>
      <c r="J473" s="14">
        <f>'[1]TCE - ANEXO III - Preencher'!K482</f>
        <v>0</v>
      </c>
      <c r="K473" s="15">
        <f>'[1]TCE - ANEXO III - Preencher'!L482</f>
        <v>131.715857142</v>
      </c>
      <c r="L473" s="15">
        <f>'[1]TCE - ANEXO III - Preencher'!M482</f>
        <v>22.2</v>
      </c>
      <c r="M473" s="15">
        <f t="shared" si="43"/>
        <v>109.515857142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296</v>
      </c>
      <c r="R473" s="15">
        <f>'[1]TCE - ANEXO III - Preencher'!S482</f>
        <v>66.599999999999994</v>
      </c>
      <c r="S473" s="16">
        <f t="shared" si="45"/>
        <v>229.4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452.845857142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ELIANE GOMES DOS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44440</v>
      </c>
      <c r="H474" s="14">
        <f>'[1]TCE - ANEXO III - Preencher'!I483</f>
        <v>0</v>
      </c>
      <c r="I474" s="14">
        <f>'[1]TCE - ANEXO III - Preencher'!J483</f>
        <v>174.0488</v>
      </c>
      <c r="J474" s="14">
        <f>'[1]TCE - ANEXO III - Preencher'!K483</f>
        <v>0</v>
      </c>
      <c r="K474" s="15">
        <f>'[1]TCE - ANEXO III - Preencher'!L483</f>
        <v>131.715857142</v>
      </c>
      <c r="L474" s="15">
        <f>'[1]TCE - ANEXO III - Preencher'!M483</f>
        <v>26.3</v>
      </c>
      <c r="M474" s="15">
        <f t="shared" si="43"/>
        <v>105.41585714200001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281.39465714200003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ELIANE MARIA SILVA SOUZA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44440</v>
      </c>
      <c r="H475" s="14">
        <f>'[1]TCE - ANEXO III - Preencher'!I484</f>
        <v>0</v>
      </c>
      <c r="I475" s="14">
        <f>'[1]TCE - ANEXO III - Preencher'!J484</f>
        <v>168.84639999999999</v>
      </c>
      <c r="J475" s="14">
        <f>'[1]TCE - ANEXO III - Preencher'!K484</f>
        <v>0</v>
      </c>
      <c r="K475" s="15">
        <f>'[1]TCE - ANEXO III - Preencher'!L484</f>
        <v>131.715857142</v>
      </c>
      <c r="L475" s="15">
        <f>'[1]TCE - ANEXO III - Preencher'!M484</f>
        <v>26.3</v>
      </c>
      <c r="M475" s="15">
        <f t="shared" si="43"/>
        <v>105.41585714200001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276.19225714200002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ELIANE MARIA TOMAZ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521130</v>
      </c>
      <c r="G476" s="13">
        <f>IF('[1]TCE - ANEXO III - Preencher'!H485="","",'[1]TCE - ANEXO III - Preencher'!H485)</f>
        <v>44440</v>
      </c>
      <c r="H476" s="14">
        <f>'[1]TCE - ANEXO III - Preencher'!I485</f>
        <v>0</v>
      </c>
      <c r="I476" s="14">
        <f>'[1]TCE - ANEXO III - Preencher'!J485</f>
        <v>125.49039999999999</v>
      </c>
      <c r="J476" s="14">
        <f>'[1]TCE - ANEXO III - Preencher'!K485</f>
        <v>0</v>
      </c>
      <c r="K476" s="15">
        <f>'[1]TCE - ANEXO III - Preencher'!L485</f>
        <v>131.715857142</v>
      </c>
      <c r="L476" s="15">
        <f>'[1]TCE - ANEXO III - Preencher'!M485</f>
        <v>22.26</v>
      </c>
      <c r="M476" s="15">
        <f t="shared" si="43"/>
        <v>109.455857142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236.87625714199999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ELIANE PEREIRA CURVELO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521130</v>
      </c>
      <c r="G477" s="13">
        <f>IF('[1]TCE - ANEXO III - Preencher'!H486="","",'[1]TCE - ANEXO III - Preencher'!H486)</f>
        <v>44440</v>
      </c>
      <c r="H477" s="14">
        <f>'[1]TCE - ANEXO III - Preencher'!I486</f>
        <v>0</v>
      </c>
      <c r="I477" s="14">
        <f>'[1]TCE - ANEXO III - Preencher'!J486</f>
        <v>140.09280000000001</v>
      </c>
      <c r="J477" s="14">
        <f>'[1]TCE - ANEXO III - Preencher'!K486</f>
        <v>0</v>
      </c>
      <c r="K477" s="15">
        <f>'[1]TCE - ANEXO III - Preencher'!L486</f>
        <v>131.715857142</v>
      </c>
      <c r="L477" s="15">
        <f>'[1]TCE - ANEXO III - Preencher'!M486</f>
        <v>22.26</v>
      </c>
      <c r="M477" s="15">
        <f t="shared" si="43"/>
        <v>109.455857142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251.47865714200003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ELIANE SILVA DE NARCISO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514320</v>
      </c>
      <c r="G478" s="13">
        <f>IF('[1]TCE - ANEXO III - Preencher'!H487="","",'[1]TCE - ANEXO III - Preencher'!H487)</f>
        <v>44440</v>
      </c>
      <c r="H478" s="14">
        <f>'[1]TCE - ANEXO III - Preencher'!I487</f>
        <v>0</v>
      </c>
      <c r="I478" s="14">
        <f>'[1]TCE - ANEXO III - Preencher'!J487</f>
        <v>122.06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82.67</v>
      </c>
      <c r="U478" s="15">
        <f>'[1]TCE - ANEXO III - Preencher'!V487</f>
        <v>0</v>
      </c>
      <c r="V478" s="16">
        <f t="shared" si="46"/>
        <v>82.67</v>
      </c>
      <c r="W478" s="17" t="str">
        <f>IF('[1]TCE - ANEXO III - Preencher'!X487="","",'[1]TCE - ANEXO III - Preencher'!X487)</f>
        <v>AUX. CRECHE I/AUX CRECHE M/ANT (RETROATIVO)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206.66000000000003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ELIDA FERNANDA DE ALCANTARA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251605</v>
      </c>
      <c r="G479" s="13">
        <f>IF('[1]TCE - ANEXO III - Preencher'!H488="","",'[1]TCE - ANEXO III - Preencher'!H488)</f>
        <v>44440</v>
      </c>
      <c r="H479" s="14">
        <f>'[1]TCE - ANEXO III - Preencher'!I488</f>
        <v>0</v>
      </c>
      <c r="I479" s="14">
        <f>'[1]TCE - ANEXO III - Preencher'!J488</f>
        <v>216.7336</v>
      </c>
      <c r="J479" s="14">
        <f>'[1]TCE - ANEXO III - Preencher'!K488</f>
        <v>0</v>
      </c>
      <c r="K479" s="15">
        <f>'[1]TCE - ANEXO III - Preencher'!L488</f>
        <v>131.715857142</v>
      </c>
      <c r="L479" s="15">
        <f>'[1]TCE - ANEXO III - Preencher'!M488</f>
        <v>41.03</v>
      </c>
      <c r="M479" s="15">
        <f t="shared" si="43"/>
        <v>90.685857142000003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309.34945714200001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ELIDIANE AQUILA NASCIMENTO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521130</v>
      </c>
      <c r="G480" s="13">
        <f>IF('[1]TCE - ANEXO III - Preencher'!H489="","",'[1]TCE - ANEXO III - Preencher'!H489)</f>
        <v>44440</v>
      </c>
      <c r="H480" s="14">
        <f>'[1]TCE - ANEXO III - Preencher'!I489</f>
        <v>0</v>
      </c>
      <c r="I480" s="14">
        <f>'[1]TCE - ANEXO III - Preencher'!J489</f>
        <v>124.69199999999999</v>
      </c>
      <c r="J480" s="14">
        <f>'[1]TCE - ANEXO III - Preencher'!K489</f>
        <v>0</v>
      </c>
      <c r="K480" s="15">
        <f>'[1]TCE - ANEXO III - Preencher'!L489</f>
        <v>131.715857142</v>
      </c>
      <c r="L480" s="15">
        <f>'[1]TCE - ANEXO III - Preencher'!M489</f>
        <v>22.26</v>
      </c>
      <c r="M480" s="15">
        <f t="shared" si="43"/>
        <v>109.455857142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236.077857142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ELIELMA JOELMA FIDELIS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44440</v>
      </c>
      <c r="H481" s="14">
        <f>'[1]TCE - ANEXO III - Preencher'!I490</f>
        <v>0</v>
      </c>
      <c r="I481" s="14">
        <f>'[1]TCE - ANEXO III - Preencher'!J490</f>
        <v>144.86879999999999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146.7988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ELIENAI GABRIELE RIBEIRO DE O GOMES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44440</v>
      </c>
      <c r="H482" s="14">
        <f>'[1]TCE - ANEXO III - Preencher'!I491</f>
        <v>0</v>
      </c>
      <c r="I482" s="14">
        <f>'[1]TCE - ANEXO III - Preencher'!J491</f>
        <v>269.37279999999998</v>
      </c>
      <c r="J482" s="14">
        <f>'[1]TCE - ANEXO III - Preencher'!K491</f>
        <v>0</v>
      </c>
      <c r="K482" s="15">
        <f>'[1]TCE - ANEXO III - Preencher'!L491</f>
        <v>131.715857142</v>
      </c>
      <c r="L482" s="15">
        <f>'[1]TCE - ANEXO III - Preencher'!M491</f>
        <v>3.53</v>
      </c>
      <c r="M482" s="15">
        <f t="shared" si="43"/>
        <v>128.185857142</v>
      </c>
      <c r="N482" s="15">
        <f>'[1]TCE - ANEXO III - Preencher'!O491</f>
        <v>1.59</v>
      </c>
      <c r="O482" s="15">
        <f>'[1]TCE - ANEXO III - Preencher'!P491</f>
        <v>0</v>
      </c>
      <c r="P482" s="16">
        <f t="shared" si="44"/>
        <v>1.59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103.28</v>
      </c>
      <c r="U482" s="15">
        <f>'[1]TCE - ANEXO III - Preencher'!V491</f>
        <v>0</v>
      </c>
      <c r="V482" s="16">
        <f t="shared" si="46"/>
        <v>103.28</v>
      </c>
      <c r="W482" s="17" t="str">
        <f>IF('[1]TCE - ANEXO III - Preencher'!X491="","",'[1]TCE - ANEXO III - Preencher'!X491)</f>
        <v>AUX.CRECHE II</v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502.42865714200002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ELIETE CANDIDO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514320</v>
      </c>
      <c r="G483" s="13">
        <f>IF('[1]TCE - ANEXO III - Preencher'!H492="","",'[1]TCE - ANEXO III - Preencher'!H492)</f>
        <v>44440</v>
      </c>
      <c r="H483" s="14">
        <f>'[1]TCE - ANEXO III - Preencher'!I492</f>
        <v>0</v>
      </c>
      <c r="I483" s="14">
        <f>'[1]TCE - ANEXO III - Preencher'!J492</f>
        <v>112</v>
      </c>
      <c r="J483" s="14">
        <f>'[1]TCE - ANEXO III - Preencher'!K492</f>
        <v>0</v>
      </c>
      <c r="K483" s="15">
        <f>'[1]TCE - ANEXO III - Preencher'!L492</f>
        <v>131.715857142</v>
      </c>
      <c r="L483" s="15">
        <f>'[1]TCE - ANEXO III - Preencher'!M492</f>
        <v>22.2</v>
      </c>
      <c r="M483" s="15">
        <f t="shared" si="43"/>
        <v>109.515857142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223.44585714200002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ELIGRETCHEN ALVES CORDEIRO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223710</v>
      </c>
      <c r="G484" s="13">
        <f>IF('[1]TCE - ANEXO III - Preencher'!H493="","",'[1]TCE - ANEXO III - Preencher'!H493)</f>
        <v>44440</v>
      </c>
      <c r="H484" s="14">
        <f>'[1]TCE - ANEXO III - Preencher'!I493</f>
        <v>0</v>
      </c>
      <c r="I484" s="14">
        <f>'[1]TCE - ANEXO III - Preencher'!J493</f>
        <v>300.18720000000002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302.11720000000003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ELIMAGNO PAULO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223605</v>
      </c>
      <c r="G485" s="13">
        <f>IF('[1]TCE - ANEXO III - Preencher'!H494="","",'[1]TCE - ANEXO III - Preencher'!H494)</f>
        <v>44440</v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941.99</v>
      </c>
      <c r="K485" s="15">
        <f>'[1]TCE - ANEXO III - Preencher'!L494</f>
        <v>131.715857142</v>
      </c>
      <c r="L485" s="15">
        <f>'[1]TCE - ANEXO III - Preencher'!M494</f>
        <v>1.99</v>
      </c>
      <c r="M485" s="15">
        <f t="shared" si="43"/>
        <v>129.725857142</v>
      </c>
      <c r="N485" s="15">
        <f>'[1]TCE - ANEXO III - Preencher'!O494</f>
        <v>1.59</v>
      </c>
      <c r="O485" s="15">
        <f>'[1]TCE - ANEXO III - Preencher'!P494</f>
        <v>0</v>
      </c>
      <c r="P485" s="16">
        <f t="shared" si="44"/>
        <v>1.59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1073.3058571419999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ELINANDA ALVES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44440</v>
      </c>
      <c r="H486" s="14">
        <f>'[1]TCE - ANEXO III - Preencher'!I495</f>
        <v>0</v>
      </c>
      <c r="I486" s="14">
        <f>'[1]TCE - ANEXO III - Preencher'!J495</f>
        <v>166.07599999999999</v>
      </c>
      <c r="J486" s="14">
        <f>'[1]TCE - ANEXO III - Preencher'!K495</f>
        <v>0</v>
      </c>
      <c r="K486" s="15">
        <f>'[1]TCE - ANEXO III - Preencher'!L495</f>
        <v>131.715857142</v>
      </c>
      <c r="L486" s="15">
        <f>'[1]TCE - ANEXO III - Preencher'!M495</f>
        <v>26.3</v>
      </c>
      <c r="M486" s="15">
        <f t="shared" si="43"/>
        <v>105.41585714200001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273.42185714200002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ELIOSVALDO DE SOUZA PEREIRA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763305</v>
      </c>
      <c r="G487" s="13">
        <f>IF('[1]TCE - ANEXO III - Preencher'!H496="","",'[1]TCE - ANEXO III - Preencher'!H496)</f>
        <v>44440</v>
      </c>
      <c r="H487" s="14">
        <f>'[1]TCE - ANEXO III - Preencher'!I496</f>
        <v>0</v>
      </c>
      <c r="I487" s="14">
        <f>'[1]TCE - ANEXO III - Preencher'!J496</f>
        <v>129.5864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131.5164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ELIS MARIE DE ASSUNCAO FERREIRA BARROS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223405</v>
      </c>
      <c r="G488" s="13">
        <f>IF('[1]TCE - ANEXO III - Preencher'!H497="","",'[1]TCE - ANEXO III - Preencher'!H497)</f>
        <v>44440</v>
      </c>
      <c r="H488" s="14">
        <f>'[1]TCE - ANEXO III - Preencher'!I497</f>
        <v>0</v>
      </c>
      <c r="I488" s="14">
        <f>'[1]TCE - ANEXO III - Preencher'!J497</f>
        <v>339.89679999999998</v>
      </c>
      <c r="J488" s="14">
        <f>'[1]TCE - ANEXO III - Preencher'!K497</f>
        <v>0</v>
      </c>
      <c r="K488" s="15">
        <f>'[1]TCE - ANEXO III - Preencher'!L497</f>
        <v>131.715857142</v>
      </c>
      <c r="L488" s="15">
        <f>'[1]TCE - ANEXO III - Preencher'!M497</f>
        <v>16.05</v>
      </c>
      <c r="M488" s="15">
        <f t="shared" si="43"/>
        <v>115.66585714200001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457.49265714199998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ELISABETE OLIVEIRA DO NASCIMENTO FARIAS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322205</v>
      </c>
      <c r="G489" s="13">
        <f>IF('[1]TCE - ANEXO III - Preencher'!H498="","",'[1]TCE - ANEXO III - Preencher'!H498)</f>
        <v>44440</v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1.93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ELISABETE RODRIGUES DE ARAUJO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252545</v>
      </c>
      <c r="G490" s="13">
        <f>IF('[1]TCE - ANEXO III - Preencher'!H499="","",'[1]TCE - ANEXO III - Preencher'!H499)</f>
        <v>44440</v>
      </c>
      <c r="H490" s="14">
        <f>'[1]TCE - ANEXO III - Preencher'!I499</f>
        <v>0</v>
      </c>
      <c r="I490" s="14">
        <f>'[1]TCE - ANEXO III - Preencher'!J499</f>
        <v>249.05760000000001</v>
      </c>
      <c r="J490" s="14">
        <f>'[1]TCE - ANEXO III - Preencher'!K499</f>
        <v>0</v>
      </c>
      <c r="K490" s="15">
        <f>'[1]TCE - ANEXO III - Preencher'!L499</f>
        <v>131.715857142</v>
      </c>
      <c r="L490" s="15">
        <f>'[1]TCE - ANEXO III - Preencher'!M499</f>
        <v>32.28</v>
      </c>
      <c r="M490" s="15">
        <f t="shared" si="43"/>
        <v>99.435857142000003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82.67</v>
      </c>
      <c r="U490" s="15">
        <f>'[1]TCE - ANEXO III - Preencher'!V499</f>
        <v>0</v>
      </c>
      <c r="V490" s="16">
        <f t="shared" si="46"/>
        <v>82.67</v>
      </c>
      <c r="W490" s="17" t="str">
        <f>IF('[1]TCE - ANEXO III - Preencher'!X499="","",'[1]TCE - ANEXO III - Preencher'!X499)</f>
        <v>AUX. CRECHE I/AUX CRECHE M/ANT (RETROATIVO) 0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433.09345714200003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ELISANGELA BEATRIZ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44440</v>
      </c>
      <c r="H491" s="14">
        <f>'[1]TCE - ANEXO III - Preencher'!I500</f>
        <v>0</v>
      </c>
      <c r="I491" s="14">
        <f>'[1]TCE - ANEXO III - Preencher'!J500</f>
        <v>145.21600000000001</v>
      </c>
      <c r="J491" s="14">
        <f>'[1]TCE - ANEXO III - Preencher'!K500</f>
        <v>0</v>
      </c>
      <c r="K491" s="15">
        <f>'[1]TCE - ANEXO III - Preencher'!L500</f>
        <v>131.715857142</v>
      </c>
      <c r="L491" s="15">
        <f>'[1]TCE - ANEXO III - Preencher'!M500</f>
        <v>26.3</v>
      </c>
      <c r="M491" s="15">
        <f t="shared" si="43"/>
        <v>105.41585714200001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111</v>
      </c>
      <c r="R491" s="15">
        <f>'[1]TCE - ANEXO III - Preencher'!S500</f>
        <v>78.91</v>
      </c>
      <c r="S491" s="16">
        <f t="shared" si="45"/>
        <v>32.090000000000003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284.65185714200004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ELISANJARA LUZINETE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44440</v>
      </c>
      <c r="H492" s="14">
        <f>'[1]TCE - ANEXO III - Preencher'!I501</f>
        <v>0</v>
      </c>
      <c r="I492" s="14">
        <f>'[1]TCE - ANEXO III - Preencher'!J501</f>
        <v>187.47280000000001</v>
      </c>
      <c r="J492" s="14">
        <f>'[1]TCE - ANEXO III - Preencher'!K501</f>
        <v>0</v>
      </c>
      <c r="K492" s="15">
        <f>'[1]TCE - ANEXO III - Preencher'!L501</f>
        <v>131.715857142</v>
      </c>
      <c r="L492" s="15">
        <f>'[1]TCE - ANEXO III - Preencher'!M501</f>
        <v>26.3</v>
      </c>
      <c r="M492" s="15">
        <f t="shared" si="43"/>
        <v>105.41585714200001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111</v>
      </c>
      <c r="R492" s="15">
        <f>'[1]TCE - ANEXO III - Preencher'!S501</f>
        <v>78.91</v>
      </c>
      <c r="S492" s="16">
        <f t="shared" si="45"/>
        <v>32.090000000000003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326.90865714200004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ELISSANDRA LINS FERREIRA BARROS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223505</v>
      </c>
      <c r="G493" s="13">
        <f>IF('[1]TCE - ANEXO III - Preencher'!H502="","",'[1]TCE - ANEXO III - Preencher'!H502)</f>
        <v>44440</v>
      </c>
      <c r="H493" s="14">
        <f>'[1]TCE - ANEXO III - Preencher'!I502</f>
        <v>0</v>
      </c>
      <c r="I493" s="14">
        <f>'[1]TCE - ANEXO III - Preencher'!J502</f>
        <v>299.99759999999998</v>
      </c>
      <c r="J493" s="14">
        <f>'[1]TCE - ANEXO III - Preencher'!K502</f>
        <v>0</v>
      </c>
      <c r="K493" s="15">
        <f>'[1]TCE - ANEXO III - Preencher'!L502</f>
        <v>131.715857142</v>
      </c>
      <c r="L493" s="15">
        <f>'[1]TCE - ANEXO III - Preencher'!M502</f>
        <v>3.53</v>
      </c>
      <c r="M493" s="15">
        <f t="shared" si="43"/>
        <v>128.185857142</v>
      </c>
      <c r="N493" s="15">
        <f>'[1]TCE - ANEXO III - Preencher'!O502</f>
        <v>1.59</v>
      </c>
      <c r="O493" s="15">
        <f>'[1]TCE - ANEXO III - Preencher'!P502</f>
        <v>0</v>
      </c>
      <c r="P493" s="16">
        <f t="shared" si="44"/>
        <v>1.59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429.77345714199993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ELISSANDRA SILVA SANTOS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44440</v>
      </c>
      <c r="H494" s="14">
        <f>'[1]TCE - ANEXO III - Preencher'!I503</f>
        <v>0</v>
      </c>
      <c r="I494" s="14">
        <f>'[1]TCE - ANEXO III - Preencher'!J503</f>
        <v>150.04480000000001</v>
      </c>
      <c r="J494" s="14">
        <f>'[1]TCE - ANEXO III - Preencher'!K503</f>
        <v>0</v>
      </c>
      <c r="K494" s="15">
        <f>'[1]TCE - ANEXO III - Preencher'!L503</f>
        <v>131.715857142</v>
      </c>
      <c r="L494" s="15">
        <f>'[1]TCE - ANEXO III - Preencher'!M503</f>
        <v>26.3</v>
      </c>
      <c r="M494" s="15">
        <f t="shared" si="43"/>
        <v>105.41585714200001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69.41</v>
      </c>
      <c r="U494" s="15">
        <f>'[1]TCE - ANEXO III - Preencher'!V503</f>
        <v>0</v>
      </c>
      <c r="V494" s="16">
        <f t="shared" si="46"/>
        <v>69.41</v>
      </c>
      <c r="W494" s="17" t="str">
        <f>IF('[1]TCE - ANEXO III - Preencher'!X503="","",'[1]TCE - ANEXO III - Preencher'!X503)</f>
        <v>AUX. CRECHE I</v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326.80065714199998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ELISSANDRO PEREIRA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44440</v>
      </c>
      <c r="H495" s="14">
        <f>'[1]TCE - ANEXO III - Preencher'!I504</f>
        <v>0</v>
      </c>
      <c r="I495" s="14">
        <f>'[1]TCE - ANEXO III - Preencher'!J504</f>
        <v>163.5856</v>
      </c>
      <c r="J495" s="14">
        <f>'[1]TCE - ANEXO III - Preencher'!K504</f>
        <v>0</v>
      </c>
      <c r="K495" s="15">
        <f>'[1]TCE - ANEXO III - Preencher'!L504</f>
        <v>131.715857142</v>
      </c>
      <c r="L495" s="15">
        <f>'[1]TCE - ANEXO III - Preencher'!M504</f>
        <v>26.3</v>
      </c>
      <c r="M495" s="15">
        <f t="shared" si="43"/>
        <v>105.41585714200001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270.931457142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ELIVANIA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44440</v>
      </c>
      <c r="H496" s="14">
        <f>'[1]TCE - ANEXO III - Preencher'!I505</f>
        <v>0</v>
      </c>
      <c r="I496" s="14">
        <f>'[1]TCE - ANEXO III - Preencher'!J505</f>
        <v>154.55520000000001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69.41</v>
      </c>
      <c r="U496" s="15">
        <f>'[1]TCE - ANEXO III - Preencher'!V505</f>
        <v>0</v>
      </c>
      <c r="V496" s="16">
        <f t="shared" si="46"/>
        <v>69.41</v>
      </c>
      <c r="W496" s="17" t="str">
        <f>IF('[1]TCE - ANEXO III - Preencher'!X505="","",'[1]TCE - ANEXO III - Preencher'!X505)</f>
        <v>AUX. CRECHE I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225.89520000000002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ELIZABETH CAVALCANTI BEZERRA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521130</v>
      </c>
      <c r="G497" s="13">
        <f>IF('[1]TCE - ANEXO III - Preencher'!H506="","",'[1]TCE - ANEXO III - Preencher'!H506)</f>
        <v>44440</v>
      </c>
      <c r="H497" s="14">
        <f>'[1]TCE - ANEXO III - Preencher'!I506</f>
        <v>0</v>
      </c>
      <c r="I497" s="14">
        <f>'[1]TCE - ANEXO III - Preencher'!J506</f>
        <v>140.64400000000001</v>
      </c>
      <c r="J497" s="14">
        <f>'[1]TCE - ANEXO III - Preencher'!K506</f>
        <v>0</v>
      </c>
      <c r="K497" s="15">
        <f>'[1]TCE - ANEXO III - Preencher'!L506</f>
        <v>131.715857142</v>
      </c>
      <c r="L497" s="15">
        <f>'[1]TCE - ANEXO III - Preencher'!M506</f>
        <v>22.26</v>
      </c>
      <c r="M497" s="15">
        <f t="shared" si="43"/>
        <v>109.455857142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252.02985714200003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ELIZANGELA BEZERRA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44440</v>
      </c>
      <c r="H498" s="14">
        <f>'[1]TCE - ANEXO III - Preencher'!I507</f>
        <v>0</v>
      </c>
      <c r="I498" s="14">
        <f>'[1]TCE - ANEXO III - Preencher'!J507</f>
        <v>174.10720000000001</v>
      </c>
      <c r="J498" s="14">
        <f>'[1]TCE - ANEXO III - Preencher'!K507</f>
        <v>0</v>
      </c>
      <c r="K498" s="15">
        <f>'[1]TCE - ANEXO III - Preencher'!L507</f>
        <v>131.715857142</v>
      </c>
      <c r="L498" s="15">
        <f>'[1]TCE - ANEXO III - Preencher'!M507</f>
        <v>26.3</v>
      </c>
      <c r="M498" s="15">
        <f t="shared" si="43"/>
        <v>105.41585714200001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69.41</v>
      </c>
      <c r="U498" s="15">
        <f>'[1]TCE - ANEXO III - Preencher'!V507</f>
        <v>0</v>
      </c>
      <c r="V498" s="16">
        <f t="shared" si="46"/>
        <v>69.41</v>
      </c>
      <c r="W498" s="17" t="str">
        <f>IF('[1]TCE - ANEXO III - Preencher'!X507="","",'[1]TCE - ANEXO III - Preencher'!X507)</f>
        <v>AUX. CRECHE I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350.863057142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ELIZANGELA MARIA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44440</v>
      </c>
      <c r="H499" s="14">
        <f>'[1]TCE - ANEXO III - Preencher'!I508</f>
        <v>0</v>
      </c>
      <c r="I499" s="14">
        <f>'[1]TCE - ANEXO III - Preencher'!J508</f>
        <v>287.78719999999998</v>
      </c>
      <c r="J499" s="14">
        <f>'[1]TCE - ANEXO III - Preencher'!K508</f>
        <v>0</v>
      </c>
      <c r="K499" s="15">
        <f>'[1]TCE - ANEXO III - Preencher'!L508</f>
        <v>131.715857142</v>
      </c>
      <c r="L499" s="15">
        <f>'[1]TCE - ANEXO III - Preencher'!M508</f>
        <v>3.53</v>
      </c>
      <c r="M499" s="15">
        <f t="shared" si="43"/>
        <v>128.185857142</v>
      </c>
      <c r="N499" s="15">
        <f>'[1]TCE - ANEXO III - Preencher'!O508</f>
        <v>1.59</v>
      </c>
      <c r="O499" s="15">
        <f>'[1]TCE - ANEXO III - Preencher'!P508</f>
        <v>0</v>
      </c>
      <c r="P499" s="16">
        <f t="shared" si="44"/>
        <v>1.59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103.28</v>
      </c>
      <c r="U499" s="15">
        <f>'[1]TCE - ANEXO III - Preencher'!V508</f>
        <v>0</v>
      </c>
      <c r="V499" s="16">
        <f t="shared" si="46"/>
        <v>103.28</v>
      </c>
      <c r="W499" s="17" t="str">
        <f>IF('[1]TCE - ANEXO III - Preencher'!X508="","",'[1]TCE - ANEXO III - Preencher'!X508)</f>
        <v>AUX. CRECHE I</v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520.84305714200002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ELIZIA VIVIANE MONTEIRO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44440</v>
      </c>
      <c r="H500" s="14">
        <f>'[1]TCE - ANEXO III - Preencher'!I509</f>
        <v>0</v>
      </c>
      <c r="I500" s="14">
        <f>'[1]TCE - ANEXO III - Preencher'!J509</f>
        <v>144.86879999999999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146.7988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ELLEN GAMA E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223605</v>
      </c>
      <c r="G501" s="13">
        <f>IF('[1]TCE - ANEXO III - Preencher'!H510="","",'[1]TCE - ANEXO III - Preencher'!H510)</f>
        <v>44440</v>
      </c>
      <c r="H501" s="14">
        <f>'[1]TCE - ANEXO III - Preencher'!I510</f>
        <v>0</v>
      </c>
      <c r="I501" s="14">
        <f>'[1]TCE - ANEXO III - Preencher'!J510</f>
        <v>206.7784</v>
      </c>
      <c r="J501" s="14">
        <f>'[1]TCE - ANEXO III - Preencher'!K510</f>
        <v>0</v>
      </c>
      <c r="K501" s="15">
        <f>'[1]TCE - ANEXO III - Preencher'!L510</f>
        <v>131.715857142</v>
      </c>
      <c r="L501" s="15">
        <f>'[1]TCE - ANEXO III - Preencher'!M510</f>
        <v>3.1</v>
      </c>
      <c r="M501" s="15">
        <f t="shared" si="43"/>
        <v>128.61585714200001</v>
      </c>
      <c r="N501" s="15">
        <f>'[1]TCE - ANEXO III - Preencher'!O510</f>
        <v>1.59</v>
      </c>
      <c r="O501" s="15">
        <f>'[1]TCE - ANEXO III - Preencher'!P510</f>
        <v>0</v>
      </c>
      <c r="P501" s="16">
        <f t="shared" si="44"/>
        <v>1.59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336.98425714199999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ELLEN JOANA DE SOUZA VIANA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44440</v>
      </c>
      <c r="H502" s="14">
        <f>'[1]TCE - ANEXO III - Preencher'!I511</f>
        <v>0</v>
      </c>
      <c r="I502" s="14">
        <f>'[1]TCE - ANEXO III - Preencher'!J511</f>
        <v>174.19759999999999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176.1276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ELLEN THAIS DOS SANTOS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44440</v>
      </c>
      <c r="H503" s="14">
        <f>'[1]TCE - ANEXO III - Preencher'!I512</f>
        <v>0</v>
      </c>
      <c r="I503" s="14">
        <f>'[1]TCE - ANEXO III - Preencher'!J512</f>
        <v>155.3904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1.93</v>
      </c>
      <c r="O503" s="15">
        <f>'[1]TCE - ANEXO III - Preencher'!P512</f>
        <v>0</v>
      </c>
      <c r="P503" s="16">
        <f t="shared" si="44"/>
        <v>1.93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157.32040000000001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ELLENY LAIS SILVA ARAUJO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223605</v>
      </c>
      <c r="G504" s="13">
        <f>IF('[1]TCE - ANEXO III - Preencher'!H513="","",'[1]TCE - ANEXO III - Preencher'!H513)</f>
        <v>44440</v>
      </c>
      <c r="H504" s="14">
        <f>'[1]TCE - ANEXO III - Preencher'!I513</f>
        <v>0</v>
      </c>
      <c r="I504" s="14">
        <f>'[1]TCE - ANEXO III - Preencher'!J513</f>
        <v>178.22559999999999</v>
      </c>
      <c r="J504" s="14">
        <f>'[1]TCE - ANEXO III - Preencher'!K513</f>
        <v>0</v>
      </c>
      <c r="K504" s="15">
        <f>'[1]TCE - ANEXO III - Preencher'!L513</f>
        <v>131.715857142</v>
      </c>
      <c r="L504" s="15">
        <f>'[1]TCE - ANEXO III - Preencher'!M513</f>
        <v>2.39</v>
      </c>
      <c r="M504" s="15">
        <f t="shared" si="43"/>
        <v>129.32585714200002</v>
      </c>
      <c r="N504" s="15">
        <f>'[1]TCE - ANEXO III - Preencher'!O513</f>
        <v>1.59</v>
      </c>
      <c r="O504" s="15">
        <f>'[1]TCE - ANEXO III - Preencher'!P513</f>
        <v>0</v>
      </c>
      <c r="P504" s="16">
        <f t="shared" si="44"/>
        <v>1.59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309.14145714199998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ELOYSA NATALIA SANTOS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223505</v>
      </c>
      <c r="G505" s="13">
        <f>IF('[1]TCE - ANEXO III - Preencher'!H514="","",'[1]TCE - ANEXO III - Preencher'!H514)</f>
        <v>44440</v>
      </c>
      <c r="H505" s="14">
        <f>'[1]TCE - ANEXO III - Preencher'!I514</f>
        <v>0</v>
      </c>
      <c r="I505" s="14">
        <f>'[1]TCE - ANEXO III - Preencher'!J514</f>
        <v>312.01760000000002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1.59</v>
      </c>
      <c r="O505" s="15">
        <f>'[1]TCE - ANEXO III - Preencher'!P514</f>
        <v>0</v>
      </c>
      <c r="P505" s="16">
        <f t="shared" si="44"/>
        <v>1.59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313.60759999999999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ELTON ROBERTO DA SILVA BATISTA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521130</v>
      </c>
      <c r="G506" s="13">
        <f>IF('[1]TCE - ANEXO III - Preencher'!H515="","",'[1]TCE - ANEXO III - Preencher'!H515)</f>
        <v>44440</v>
      </c>
      <c r="H506" s="14">
        <f>'[1]TCE - ANEXO III - Preencher'!I515</f>
        <v>0</v>
      </c>
      <c r="I506" s="14">
        <f>'[1]TCE - ANEXO III - Preencher'!J515</f>
        <v>141.15440000000001</v>
      </c>
      <c r="J506" s="14">
        <f>'[1]TCE - ANEXO III - Preencher'!K515</f>
        <v>0</v>
      </c>
      <c r="K506" s="15">
        <f>'[1]TCE - ANEXO III - Preencher'!L515</f>
        <v>131.715857142</v>
      </c>
      <c r="L506" s="15">
        <f>'[1]TCE - ANEXO III - Preencher'!M515</f>
        <v>22.26</v>
      </c>
      <c r="M506" s="15">
        <f t="shared" si="43"/>
        <v>109.455857142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252.54025714200003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ELVIS RODRIGUES BEZERRA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223505</v>
      </c>
      <c r="G507" s="13">
        <f>IF('[1]TCE - ANEXO III - Preencher'!H516="","",'[1]TCE - ANEXO III - Preencher'!H516)</f>
        <v>44440</v>
      </c>
      <c r="H507" s="14">
        <f>'[1]TCE - ANEXO III - Preencher'!I516</f>
        <v>0</v>
      </c>
      <c r="I507" s="14">
        <f>'[1]TCE - ANEXO III - Preencher'!J516</f>
        <v>394.46719999999999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1.59</v>
      </c>
      <c r="O507" s="15">
        <f>'[1]TCE - ANEXO III - Preencher'!P516</f>
        <v>0</v>
      </c>
      <c r="P507" s="16">
        <f t="shared" si="44"/>
        <v>1.59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396.05719999999997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ELYDA LARISSA ALVES DA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44440</v>
      </c>
      <c r="H508" s="14">
        <f>'[1]TCE - ANEXO III - Preencher'!I517</f>
        <v>0</v>
      </c>
      <c r="I508" s="14">
        <f>'[1]TCE - ANEXO III - Preencher'!J517</f>
        <v>144.9264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1.93</v>
      </c>
      <c r="O508" s="15">
        <f>'[1]TCE - ANEXO III - Preencher'!P517</f>
        <v>0</v>
      </c>
      <c r="P508" s="16">
        <f t="shared" si="44"/>
        <v>1.93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146.85640000000001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ELYSON GABRIEL TEIXEIRA PATRIOTA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411005</v>
      </c>
      <c r="G509" s="13">
        <f>IF('[1]TCE - ANEXO III - Preencher'!H518="","",'[1]TCE - ANEXO III - Preencher'!H518)</f>
        <v>44440</v>
      </c>
      <c r="H509" s="14">
        <f>'[1]TCE - ANEXO III - Preencher'!I518</f>
        <v>0</v>
      </c>
      <c r="I509" s="14">
        <f>'[1]TCE - ANEXO III - Preencher'!J518</f>
        <v>10.333399999999999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148</v>
      </c>
      <c r="R509" s="15">
        <f>'[1]TCE - ANEXO III - Preencher'!S518</f>
        <v>31</v>
      </c>
      <c r="S509" s="16">
        <f t="shared" si="45"/>
        <v>117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129.26339999999999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EMANOEL MANOEL DOS SANTOS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322205</v>
      </c>
      <c r="G510" s="13">
        <f>IF('[1]TCE - ANEXO III - Preencher'!H519="","",'[1]TCE - ANEXO III - Preencher'!H519)</f>
        <v>44440</v>
      </c>
      <c r="H510" s="14">
        <f>'[1]TCE - ANEXO III - Preencher'!I519</f>
        <v>0</v>
      </c>
      <c r="I510" s="14">
        <f>'[1]TCE - ANEXO III - Preencher'!J519</f>
        <v>144.03360000000001</v>
      </c>
      <c r="J510" s="14">
        <f>'[1]TCE - ANEXO III - Preencher'!K519</f>
        <v>0</v>
      </c>
      <c r="K510" s="15">
        <f>'[1]TCE - ANEXO III - Preencher'!L519</f>
        <v>131.715857142</v>
      </c>
      <c r="L510" s="15">
        <f>'[1]TCE - ANEXO III - Preencher'!M519</f>
        <v>26.3</v>
      </c>
      <c r="M510" s="15">
        <f t="shared" si="43"/>
        <v>105.41585714200001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251.37945714200004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EMANUEL MONTEIRO DE LIMA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782320</v>
      </c>
      <c r="G511" s="13">
        <f>IF('[1]TCE - ANEXO III - Preencher'!H520="","",'[1]TCE - ANEXO III - Preencher'!H520)</f>
        <v>44440</v>
      </c>
      <c r="H511" s="14">
        <f>'[1]TCE - ANEXO III - Preencher'!I520</f>
        <v>0</v>
      </c>
      <c r="I511" s="14">
        <f>'[1]TCE - ANEXO III - Preencher'!J520</f>
        <v>182.35120000000001</v>
      </c>
      <c r="J511" s="14">
        <f>'[1]TCE - ANEXO III - Preencher'!K520</f>
        <v>0</v>
      </c>
      <c r="K511" s="15">
        <f>'[1]TCE - ANEXO III - Preencher'!L520</f>
        <v>131.715857142</v>
      </c>
      <c r="L511" s="15">
        <f>'[1]TCE - ANEXO III - Preencher'!M520</f>
        <v>40.33</v>
      </c>
      <c r="M511" s="15">
        <f t="shared" si="43"/>
        <v>91.385857142000006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275.66705714200003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EMANUEL SIQUEIRA GUIMARAES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223710</v>
      </c>
      <c r="G512" s="13">
        <f>IF('[1]TCE - ANEXO III - Preencher'!H521="","",'[1]TCE - ANEXO III - Preencher'!H521)</f>
        <v>44440</v>
      </c>
      <c r="H512" s="14">
        <f>'[1]TCE - ANEXO III - Preencher'!I521</f>
        <v>0</v>
      </c>
      <c r="I512" s="14">
        <f>'[1]TCE - ANEXO III - Preencher'!J521</f>
        <v>259.03120000000001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260.96120000000002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EMANUELA MARIA DE OLIVEIRA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223710</v>
      </c>
      <c r="G513" s="13">
        <f>IF('[1]TCE - ANEXO III - Preencher'!H522="","",'[1]TCE - ANEXO III - Preencher'!H522)</f>
        <v>44440</v>
      </c>
      <c r="H513" s="14">
        <f>'[1]TCE - ANEXO III - Preencher'!I522</f>
        <v>0</v>
      </c>
      <c r="I513" s="14">
        <f>'[1]TCE - ANEXO III - Preencher'!J522</f>
        <v>259.03120000000001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260.96120000000002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EMANUELY MELO LIMA DE OLIVEIRA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514320</v>
      </c>
      <c r="G514" s="13">
        <f>IF('[1]TCE - ANEXO III - Preencher'!H523="","",'[1]TCE - ANEXO III - Preencher'!H523)</f>
        <v>44440</v>
      </c>
      <c r="H514" s="14">
        <f>'[1]TCE - ANEXO III - Preencher'!I523</f>
        <v>0</v>
      </c>
      <c r="I514" s="14">
        <f>'[1]TCE - ANEXO III - Preencher'!J523</f>
        <v>112</v>
      </c>
      <c r="J514" s="14">
        <f>'[1]TCE - ANEXO III - Preencher'!K523</f>
        <v>0</v>
      </c>
      <c r="K514" s="15">
        <f>'[1]TCE - ANEXO III - Preencher'!L523</f>
        <v>131.715857142</v>
      </c>
      <c r="L514" s="15">
        <f>'[1]TCE - ANEXO III - Preencher'!M523</f>
        <v>22.2</v>
      </c>
      <c r="M514" s="15">
        <f t="shared" si="43"/>
        <v>109.515857142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222</v>
      </c>
      <c r="R514" s="15">
        <f>'[1]TCE - ANEXO III - Preencher'!S523</f>
        <v>66.599999999999994</v>
      </c>
      <c r="S514" s="16">
        <f t="shared" si="45"/>
        <v>155.4</v>
      </c>
      <c r="T514" s="15">
        <f>'[1]TCE - ANEXO III - Preencher'!U523</f>
        <v>82.67</v>
      </c>
      <c r="U514" s="15">
        <f>'[1]TCE - ANEXO III - Preencher'!V523</f>
        <v>0</v>
      </c>
      <c r="V514" s="16">
        <f t="shared" si="46"/>
        <v>82.67</v>
      </c>
      <c r="W514" s="17" t="str">
        <f>IF('[1]TCE - ANEXO III - Preencher'!X523="","",'[1]TCE - ANEXO III - Preencher'!X523)</f>
        <v xml:space="preserve">AUX. CRECHE I/AUX CRECHE M/ANT (RETROATIVO) 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461.51585714200002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EMERSON MATEUS SILVA BENTO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515110</v>
      </c>
      <c r="G515" s="13">
        <f>IF('[1]TCE - ANEXO III - Preencher'!H524="","",'[1]TCE - ANEXO III - Preencher'!H524)</f>
        <v>44440</v>
      </c>
      <c r="H515" s="14">
        <f>'[1]TCE - ANEXO III - Preencher'!I524</f>
        <v>0</v>
      </c>
      <c r="I515" s="14">
        <f>'[1]TCE - ANEXO III - Preencher'!J524</f>
        <v>77.449600000000004</v>
      </c>
      <c r="J515" s="14">
        <f>'[1]TCE - ANEXO III - Preencher'!K524</f>
        <v>0</v>
      </c>
      <c r="K515" s="15">
        <f>'[1]TCE - ANEXO III - Preencher'!L524</f>
        <v>131.715857142</v>
      </c>
      <c r="L515" s="15">
        <f>'[1]TCE - ANEXO III - Preencher'!M524</f>
        <v>14.84</v>
      </c>
      <c r="M515" s="15">
        <f t="shared" si="43"/>
        <v>116.875857142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196.25545714200001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EMERSON RICARDO BEZERRA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763305</v>
      </c>
      <c r="G516" s="13">
        <f>IF('[1]TCE - ANEXO III - Preencher'!H525="","",'[1]TCE - ANEXO III - Preencher'!H525)</f>
        <v>44440</v>
      </c>
      <c r="H516" s="14">
        <f>'[1]TCE - ANEXO III - Preencher'!I525</f>
        <v>0</v>
      </c>
      <c r="I516" s="14">
        <f>'[1]TCE - ANEXO III - Preencher'!J525</f>
        <v>117.49760000000001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296</v>
      </c>
      <c r="R516" s="15">
        <f>'[1]TCE - ANEXO III - Preencher'!S525</f>
        <v>66.78</v>
      </c>
      <c r="S516" s="16">
        <f t="shared" ref="S516:S579" si="51">Q516-R516</f>
        <v>229.22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348.64760000000001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EMERSON SANTOS DE OLIVEIRA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322205</v>
      </c>
      <c r="G517" s="13">
        <f>IF('[1]TCE - ANEXO III - Preencher'!H526="","",'[1]TCE - ANEXO III - Preencher'!H526)</f>
        <v>44440</v>
      </c>
      <c r="H517" s="14">
        <f>'[1]TCE - ANEXO III - Preencher'!I526</f>
        <v>0</v>
      </c>
      <c r="I517" s="14">
        <f>'[1]TCE - ANEXO III - Preencher'!J526</f>
        <v>156.3416</v>
      </c>
      <c r="J517" s="14">
        <f>'[1]TCE - ANEXO III - Preencher'!K526</f>
        <v>0</v>
      </c>
      <c r="K517" s="15">
        <f>'[1]TCE - ANEXO III - Preencher'!L526</f>
        <v>131.715857142</v>
      </c>
      <c r="L517" s="15">
        <f>'[1]TCE - ANEXO III - Preencher'!M526</f>
        <v>26.3</v>
      </c>
      <c r="M517" s="15">
        <f t="shared" si="49"/>
        <v>105.41585714200001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263.68745714200003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EMILIA ANDRADE CAVALCANTI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521130</v>
      </c>
      <c r="G518" s="13">
        <f>IF('[1]TCE - ANEXO III - Preencher'!H527="","",'[1]TCE - ANEXO III - Preencher'!H527)</f>
        <v>44440</v>
      </c>
      <c r="H518" s="14">
        <f>'[1]TCE - ANEXO III - Preencher'!I527</f>
        <v>0</v>
      </c>
      <c r="I518" s="14">
        <f>'[1]TCE - ANEXO III - Preencher'!J527</f>
        <v>155.84399999999999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157.774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EMILIA CRISTINA LOPES DE HOLANDA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322205</v>
      </c>
      <c r="G519" s="13">
        <f>IF('[1]TCE - ANEXO III - Preencher'!H528="","",'[1]TCE - ANEXO III - Preencher'!H528)</f>
        <v>44440</v>
      </c>
      <c r="H519" s="14">
        <f>'[1]TCE - ANEXO III - Preencher'!I528</f>
        <v>0</v>
      </c>
      <c r="I519" s="14">
        <f>'[1]TCE - ANEXO III - Preencher'!J528</f>
        <v>147.54079999999999</v>
      </c>
      <c r="J519" s="14">
        <f>'[1]TCE - ANEXO III - Preencher'!K528</f>
        <v>0</v>
      </c>
      <c r="K519" s="15">
        <f>'[1]TCE - ANEXO III - Preencher'!L528</f>
        <v>131.715857142</v>
      </c>
      <c r="L519" s="15">
        <f>'[1]TCE - ANEXO III - Preencher'!M528</f>
        <v>26.3</v>
      </c>
      <c r="M519" s="15">
        <f t="shared" si="49"/>
        <v>105.41585714200001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222</v>
      </c>
      <c r="R519" s="15">
        <f>'[1]TCE - ANEXO III - Preencher'!S528</f>
        <v>78.91</v>
      </c>
      <c r="S519" s="16">
        <f t="shared" si="51"/>
        <v>143.09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397.97665714200002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EMILLY FABRICIA SOUZA PONCIANO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411010</v>
      </c>
      <c r="G520" s="13">
        <f>IF('[1]TCE - ANEXO III - Preencher'!H529="","",'[1]TCE - ANEXO III - Preencher'!H529)</f>
        <v>44440</v>
      </c>
      <c r="H520" s="14">
        <f>'[1]TCE - ANEXO III - Preencher'!I529</f>
        <v>0</v>
      </c>
      <c r="I520" s="14">
        <f>'[1]TCE - ANEXO III - Preencher'!J529</f>
        <v>110.1752</v>
      </c>
      <c r="J520" s="14">
        <f>'[1]TCE - ANEXO III - Preencher'!K529</f>
        <v>0</v>
      </c>
      <c r="K520" s="15">
        <f>'[1]TCE - ANEXO III - Preencher'!L529</f>
        <v>131.715857142</v>
      </c>
      <c r="L520" s="15">
        <f>'[1]TCE - ANEXO III - Preencher'!M529</f>
        <v>25.15</v>
      </c>
      <c r="M520" s="15">
        <f t="shared" si="49"/>
        <v>106.565857142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218.671057142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EMILY STEPHANIE DA CONCEIÇÃO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44440</v>
      </c>
      <c r="H521" s="14">
        <f>'[1]TCE - ANEXO III - Preencher'!I530</f>
        <v>0</v>
      </c>
      <c r="I521" s="14">
        <f>'[1]TCE - ANEXO III - Preencher'!J530</f>
        <v>144.89519999999999</v>
      </c>
      <c r="J521" s="14">
        <f>'[1]TCE - ANEXO III - Preencher'!K530</f>
        <v>0</v>
      </c>
      <c r="K521" s="15">
        <f>'[1]TCE - ANEXO III - Preencher'!L530</f>
        <v>131.715857142</v>
      </c>
      <c r="L521" s="15">
        <f>'[1]TCE - ANEXO III - Preencher'!M530</f>
        <v>26.3</v>
      </c>
      <c r="M521" s="15">
        <f t="shared" si="49"/>
        <v>105.41585714200001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222</v>
      </c>
      <c r="R521" s="15">
        <f>'[1]TCE - ANEXO III - Preencher'!S530</f>
        <v>78.91</v>
      </c>
      <c r="S521" s="16">
        <f t="shared" si="51"/>
        <v>143.09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395.33105714199996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EMMANUELA JESSICA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223505</v>
      </c>
      <c r="G522" s="13">
        <f>IF('[1]TCE - ANEXO III - Preencher'!H531="","",'[1]TCE - ANEXO III - Preencher'!H531)</f>
        <v>44440</v>
      </c>
      <c r="H522" s="14">
        <f>'[1]TCE - ANEXO III - Preencher'!I531</f>
        <v>0</v>
      </c>
      <c r="I522" s="14">
        <f>'[1]TCE - ANEXO III - Preencher'!J531</f>
        <v>358.55200000000002</v>
      </c>
      <c r="J522" s="14">
        <f>'[1]TCE - ANEXO III - Preencher'!K531</f>
        <v>0</v>
      </c>
      <c r="K522" s="15">
        <f>'[1]TCE - ANEXO III - Preencher'!L531</f>
        <v>131.715857142</v>
      </c>
      <c r="L522" s="15">
        <f>'[1]TCE - ANEXO III - Preencher'!M531</f>
        <v>0.22</v>
      </c>
      <c r="M522" s="15">
        <f t="shared" si="49"/>
        <v>131.49585714200001</v>
      </c>
      <c r="N522" s="15">
        <f>'[1]TCE - ANEXO III - Preencher'!O531</f>
        <v>1.59</v>
      </c>
      <c r="O522" s="15">
        <f>'[1]TCE - ANEXO III - Preencher'!P531</f>
        <v>0</v>
      </c>
      <c r="P522" s="16">
        <f t="shared" si="50"/>
        <v>1.59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491.63785714199997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EMMANUELA KARINY DE LIMA BEZERRA QUEIROZ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44440</v>
      </c>
      <c r="H523" s="14">
        <f>'[1]TCE - ANEXO III - Preencher'!I532</f>
        <v>0</v>
      </c>
      <c r="I523" s="14">
        <f>'[1]TCE - ANEXO III - Preencher'!J532</f>
        <v>294.60320000000002</v>
      </c>
      <c r="J523" s="14">
        <f>'[1]TCE - ANEXO III - Preencher'!K532</f>
        <v>0</v>
      </c>
      <c r="K523" s="15">
        <f>'[1]TCE - ANEXO III - Preencher'!L532</f>
        <v>131.715857142</v>
      </c>
      <c r="L523" s="15">
        <f>'[1]TCE - ANEXO III - Preencher'!M532</f>
        <v>3.53</v>
      </c>
      <c r="M523" s="15">
        <f t="shared" si="49"/>
        <v>128.185857142</v>
      </c>
      <c r="N523" s="15">
        <f>'[1]TCE - ANEXO III - Preencher'!O532</f>
        <v>1.59</v>
      </c>
      <c r="O523" s="15">
        <f>'[1]TCE - ANEXO III - Preencher'!P532</f>
        <v>0</v>
      </c>
      <c r="P523" s="16">
        <f t="shared" si="50"/>
        <v>1.59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103.28</v>
      </c>
      <c r="U523" s="15">
        <f>'[1]TCE - ANEXO III - Preencher'!V532</f>
        <v>0</v>
      </c>
      <c r="V523" s="16">
        <f t="shared" si="52"/>
        <v>103.28</v>
      </c>
      <c r="W523" s="17" t="str">
        <f>IF('[1]TCE - ANEXO III - Preencher'!X532="","",'[1]TCE - ANEXO III - Preencher'!X532)</f>
        <v>AUX. CRECHE I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527.65905714200005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EMMANUELY KARLA OLIVEIRA DUARTE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225121</v>
      </c>
      <c r="G524" s="13">
        <f>IF('[1]TCE - ANEXO III - Preencher'!H533="","",'[1]TCE - ANEXO III - Preencher'!H533)</f>
        <v>44440</v>
      </c>
      <c r="H524" s="14">
        <f>'[1]TCE - ANEXO III - Preencher'!I533</f>
        <v>0</v>
      </c>
      <c r="I524" s="14">
        <f>'[1]TCE - ANEXO III - Preencher'!J533</f>
        <v>808.88400000000001</v>
      </c>
      <c r="J524" s="14">
        <f>'[1]TCE - ANEXO III - Preencher'!K533</f>
        <v>0</v>
      </c>
      <c r="K524" s="15">
        <f>'[1]TCE - ANEXO III - Preencher'!L533</f>
        <v>131.715857142</v>
      </c>
      <c r="L524" s="15">
        <f>'[1]TCE - ANEXO III - Preencher'!M533</f>
        <v>2.75</v>
      </c>
      <c r="M524" s="15">
        <f t="shared" si="49"/>
        <v>128.965857142</v>
      </c>
      <c r="N524" s="15">
        <f>'[1]TCE - ANEXO III - Preencher'!O533</f>
        <v>6.13</v>
      </c>
      <c r="O524" s="15">
        <f>'[1]TCE - ANEXO III - Preencher'!P533</f>
        <v>1.23</v>
      </c>
      <c r="P524" s="16">
        <f t="shared" si="50"/>
        <v>4.9000000000000004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942.749857142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ERALDO RICARDO MOTA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44440</v>
      </c>
      <c r="H525" s="14">
        <f>'[1]TCE - ANEXO III - Preencher'!I534</f>
        <v>0</v>
      </c>
      <c r="I525" s="14">
        <f>'[1]TCE - ANEXO III - Preencher'!J534</f>
        <v>163.81360000000001</v>
      </c>
      <c r="J525" s="14">
        <f>'[1]TCE - ANEXO III - Preencher'!K534</f>
        <v>0</v>
      </c>
      <c r="K525" s="15">
        <f>'[1]TCE - ANEXO III - Preencher'!L534</f>
        <v>131.715857142</v>
      </c>
      <c r="L525" s="15">
        <f>'[1]TCE - ANEXO III - Preencher'!M534</f>
        <v>26.3</v>
      </c>
      <c r="M525" s="15">
        <f t="shared" si="49"/>
        <v>105.41585714200001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271.15945714200001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ERBETON DE OLIVEIRA SOARES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515110</v>
      </c>
      <c r="G526" s="13">
        <f>IF('[1]TCE - ANEXO III - Preencher'!H535="","",'[1]TCE - ANEXO III - Preencher'!H535)</f>
        <v>44440</v>
      </c>
      <c r="H526" s="14">
        <f>'[1]TCE - ANEXO III - Preencher'!I535</f>
        <v>0</v>
      </c>
      <c r="I526" s="14">
        <f>'[1]TCE - ANEXO III - Preencher'!J535</f>
        <v>106.64</v>
      </c>
      <c r="J526" s="14">
        <f>'[1]TCE - ANEXO III - Preencher'!K535</f>
        <v>0</v>
      </c>
      <c r="K526" s="15">
        <f>'[1]TCE - ANEXO III - Preencher'!L535</f>
        <v>131.715857142</v>
      </c>
      <c r="L526" s="15">
        <f>'[1]TCE - ANEXO III - Preencher'!M535</f>
        <v>22.26</v>
      </c>
      <c r="M526" s="15">
        <f t="shared" si="49"/>
        <v>109.455857142</v>
      </c>
      <c r="N526" s="15">
        <f>'[1]TCE - ANEXO III - Preencher'!O535</f>
        <v>1.93</v>
      </c>
      <c r="O526" s="15">
        <f>'[1]TCE - ANEXO III - Preencher'!P535</f>
        <v>0</v>
      </c>
      <c r="P526" s="16">
        <f t="shared" si="50"/>
        <v>1.93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218.02585714200001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ERICA ALVES MORAIS MONTEIRO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411010</v>
      </c>
      <c r="G527" s="13">
        <f>IF('[1]TCE - ANEXO III - Preencher'!H536="","",'[1]TCE - ANEXO III - Preencher'!H536)</f>
        <v>44440</v>
      </c>
      <c r="H527" s="14">
        <f>'[1]TCE - ANEXO III - Preencher'!I536</f>
        <v>0</v>
      </c>
      <c r="I527" s="14">
        <f>'[1]TCE - ANEXO III - Preencher'!J536</f>
        <v>86.703199999999995</v>
      </c>
      <c r="J527" s="14">
        <f>'[1]TCE - ANEXO III - Preencher'!K536</f>
        <v>0</v>
      </c>
      <c r="K527" s="15">
        <f>'[1]TCE - ANEXO III - Preencher'!L536</f>
        <v>131.715857142</v>
      </c>
      <c r="L527" s="15">
        <f>'[1]TCE - ANEXO III - Preencher'!M536</f>
        <v>25.15</v>
      </c>
      <c r="M527" s="15">
        <f t="shared" si="49"/>
        <v>106.565857142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66.47</v>
      </c>
      <c r="U527" s="15">
        <f>'[1]TCE - ANEXO III - Preencher'!V536</f>
        <v>0</v>
      </c>
      <c r="V527" s="16">
        <f t="shared" si="52"/>
        <v>66.47</v>
      </c>
      <c r="W527" s="17" t="str">
        <f>IF('[1]TCE - ANEXO III - Preencher'!X536="","",'[1]TCE - ANEXO III - Preencher'!X536)</f>
        <v>AUX. CRECHE I/AUX CRECHE M/ANT (RETROATIVO)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261.66905714200004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ERICA MARIA BATISTA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44440</v>
      </c>
      <c r="H528" s="14">
        <f>'[1]TCE - ANEXO III - Preencher'!I537</f>
        <v>0</v>
      </c>
      <c r="I528" s="14">
        <f>'[1]TCE - ANEXO III - Preencher'!J537</f>
        <v>151.83519999999999</v>
      </c>
      <c r="J528" s="14">
        <f>'[1]TCE - ANEXO III - Preencher'!K537</f>
        <v>0</v>
      </c>
      <c r="K528" s="15">
        <f>'[1]TCE - ANEXO III - Preencher'!L537</f>
        <v>131.715857142</v>
      </c>
      <c r="L528" s="15">
        <f>'[1]TCE - ANEXO III - Preencher'!M537</f>
        <v>26.3</v>
      </c>
      <c r="M528" s="15">
        <f t="shared" si="49"/>
        <v>105.41585714200001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259.18105714199999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ERICA MARIA DE SOUZA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44440</v>
      </c>
      <c r="H529" s="14">
        <f>'[1]TCE - ANEXO III - Preencher'!I538</f>
        <v>0</v>
      </c>
      <c r="I529" s="14">
        <f>'[1]TCE - ANEXO III - Preencher'!J538</f>
        <v>144.9264</v>
      </c>
      <c r="J529" s="14">
        <f>'[1]TCE - ANEXO III - Preencher'!K538</f>
        <v>0</v>
      </c>
      <c r="K529" s="15">
        <f>'[1]TCE - ANEXO III - Preencher'!L538</f>
        <v>131.715857142</v>
      </c>
      <c r="L529" s="15">
        <f>'[1]TCE - ANEXO III - Preencher'!M538</f>
        <v>26.3</v>
      </c>
      <c r="M529" s="15">
        <f t="shared" si="49"/>
        <v>105.41585714200001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69.41</v>
      </c>
      <c r="U529" s="15">
        <f>'[1]TCE - ANEXO III - Preencher'!V538</f>
        <v>0</v>
      </c>
      <c r="V529" s="16">
        <f t="shared" si="52"/>
        <v>69.41</v>
      </c>
      <c r="W529" s="17" t="str">
        <f>IF('[1]TCE - ANEXO III - Preencher'!X538="","",'[1]TCE - ANEXO III - Preencher'!X538)</f>
        <v>AUX. CRECHE I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321.68225714200003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ERICK ARTHUR BENEVIDES DA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411005</v>
      </c>
      <c r="G530" s="13">
        <f>IF('[1]TCE - ANEXO III - Preencher'!H539="","",'[1]TCE - ANEXO III - Preencher'!H539)</f>
        <v>44440</v>
      </c>
      <c r="H530" s="14">
        <f>'[1]TCE - ANEXO III - Preencher'!I539</f>
        <v>0</v>
      </c>
      <c r="I530" s="14">
        <f>'[1]TCE - ANEXO III - Preencher'!J539</f>
        <v>10.333399999999999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296</v>
      </c>
      <c r="R530" s="15">
        <f>'[1]TCE - ANEXO III - Preencher'!S539</f>
        <v>31</v>
      </c>
      <c r="S530" s="16">
        <f t="shared" si="51"/>
        <v>265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277.26339999999999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ERICK HENRIQUE LIMA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514320</v>
      </c>
      <c r="G531" s="13">
        <f>IF('[1]TCE - ANEXO III - Preencher'!H540="","",'[1]TCE - ANEXO III - Preencher'!H540)</f>
        <v>44440</v>
      </c>
      <c r="H531" s="14">
        <f>'[1]TCE - ANEXO III - Preencher'!I540</f>
        <v>0</v>
      </c>
      <c r="I531" s="14">
        <f>'[1]TCE - ANEXO III - Preencher'!J540</f>
        <v>116.3272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118.25720000000001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ERICK JOSE PINHEIRO DA SILVA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514320</v>
      </c>
      <c r="G532" s="13">
        <f>IF('[1]TCE - ANEXO III - Preencher'!H541="","",'[1]TCE - ANEXO III - Preencher'!H541)</f>
        <v>44440</v>
      </c>
      <c r="H532" s="14">
        <f>'[1]TCE - ANEXO III - Preencher'!I541</f>
        <v>0</v>
      </c>
      <c r="I532" s="14">
        <f>'[1]TCE - ANEXO III - Preencher'!J541</f>
        <v>112</v>
      </c>
      <c r="J532" s="14">
        <f>'[1]TCE - ANEXO III - Preencher'!K541</f>
        <v>0</v>
      </c>
      <c r="K532" s="15">
        <f>'[1]TCE - ANEXO III - Preencher'!L541</f>
        <v>131.715857142</v>
      </c>
      <c r="L532" s="15">
        <f>'[1]TCE - ANEXO III - Preencher'!M541</f>
        <v>22.2</v>
      </c>
      <c r="M532" s="15">
        <f t="shared" si="49"/>
        <v>109.515857142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223.44585714200002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ERICK MATOS DA SILVA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517415</v>
      </c>
      <c r="G533" s="13">
        <f>IF('[1]TCE - ANEXO III - Preencher'!H542="","",'[1]TCE - ANEXO III - Preencher'!H542)</f>
        <v>44440</v>
      </c>
      <c r="H533" s="14">
        <f>'[1]TCE - ANEXO III - Preencher'!I542</f>
        <v>0</v>
      </c>
      <c r="I533" s="14">
        <f>'[1]TCE - ANEXO III - Preencher'!J542</f>
        <v>115.4008</v>
      </c>
      <c r="J533" s="14">
        <f>'[1]TCE - ANEXO III - Preencher'!K542</f>
        <v>0</v>
      </c>
      <c r="K533" s="15">
        <f>'[1]TCE - ANEXO III - Preencher'!L542</f>
        <v>131.715857142</v>
      </c>
      <c r="L533" s="15">
        <f>'[1]TCE - ANEXO III - Preencher'!M542</f>
        <v>22.26</v>
      </c>
      <c r="M533" s="15">
        <f t="shared" si="49"/>
        <v>109.455857142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226.78665714200002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ERIKA ALVES COIMBRA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225140</v>
      </c>
      <c r="G534" s="13">
        <f>IF('[1]TCE - ANEXO III - Preencher'!H543="","",'[1]TCE - ANEXO III - Preencher'!H543)</f>
        <v>44440</v>
      </c>
      <c r="H534" s="14">
        <f>'[1]TCE - ANEXO III - Preencher'!I543</f>
        <v>0</v>
      </c>
      <c r="I534" s="14">
        <f>'[1]TCE - ANEXO III - Preencher'!J543</f>
        <v>826.48400000000004</v>
      </c>
      <c r="J534" s="14">
        <f>'[1]TCE - ANEXO III - Preencher'!K543</f>
        <v>0</v>
      </c>
      <c r="K534" s="15">
        <f>'[1]TCE - ANEXO III - Preencher'!L543</f>
        <v>131.715857142</v>
      </c>
      <c r="L534" s="15">
        <f>'[1]TCE - ANEXO III - Preencher'!M543</f>
        <v>2.75</v>
      </c>
      <c r="M534" s="15">
        <f t="shared" si="49"/>
        <v>128.965857142</v>
      </c>
      <c r="N534" s="15">
        <f>'[1]TCE - ANEXO III - Preencher'!O543</f>
        <v>0</v>
      </c>
      <c r="O534" s="15">
        <f>'[1]TCE - ANEXO III - Preencher'!P543</f>
        <v>1.23</v>
      </c>
      <c r="P534" s="16">
        <f t="shared" si="50"/>
        <v>-1.23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954.21985714200002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ERIKA CRISTINA ARRUDA CANE FIGUEIREDO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223505</v>
      </c>
      <c r="G535" s="13">
        <f>IF('[1]TCE - ANEXO III - Preencher'!H544="","",'[1]TCE - ANEXO III - Preencher'!H544)</f>
        <v>44440</v>
      </c>
      <c r="H535" s="14">
        <f>'[1]TCE - ANEXO III - Preencher'!I544</f>
        <v>0</v>
      </c>
      <c r="I535" s="14">
        <f>'[1]TCE - ANEXO III - Preencher'!J544</f>
        <v>332.45359999999999</v>
      </c>
      <c r="J535" s="14">
        <f>'[1]TCE - ANEXO III - Preencher'!K544</f>
        <v>0</v>
      </c>
      <c r="K535" s="15">
        <f>'[1]TCE - ANEXO III - Preencher'!L544</f>
        <v>131.715857142</v>
      </c>
      <c r="L535" s="15">
        <f>'[1]TCE - ANEXO III - Preencher'!M544</f>
        <v>3.53</v>
      </c>
      <c r="M535" s="15">
        <f t="shared" si="49"/>
        <v>128.185857142</v>
      </c>
      <c r="N535" s="15">
        <f>'[1]TCE - ANEXO III - Preencher'!O544</f>
        <v>1.59</v>
      </c>
      <c r="O535" s="15">
        <f>'[1]TCE - ANEXO III - Preencher'!P544</f>
        <v>0</v>
      </c>
      <c r="P535" s="16">
        <f t="shared" si="50"/>
        <v>1.59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462.22945714199994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ERIKA MAYRA BRAZ COSTA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223505</v>
      </c>
      <c r="G536" s="13">
        <f>IF('[1]TCE - ANEXO III - Preencher'!H545="","",'[1]TCE - ANEXO III - Preencher'!H545)</f>
        <v>44440</v>
      </c>
      <c r="H536" s="14">
        <f>'[1]TCE - ANEXO III - Preencher'!I545</f>
        <v>0</v>
      </c>
      <c r="I536" s="14">
        <f>'[1]TCE - ANEXO III - Preencher'!J545</f>
        <v>284.12</v>
      </c>
      <c r="J536" s="14">
        <f>'[1]TCE - ANEXO III - Preencher'!K545</f>
        <v>0</v>
      </c>
      <c r="K536" s="15">
        <f>'[1]TCE - ANEXO III - Preencher'!L545</f>
        <v>131.715857142</v>
      </c>
      <c r="L536" s="15">
        <f>'[1]TCE - ANEXO III - Preencher'!M545</f>
        <v>3.53</v>
      </c>
      <c r="M536" s="15">
        <f t="shared" si="49"/>
        <v>128.185857142</v>
      </c>
      <c r="N536" s="15">
        <f>'[1]TCE - ANEXO III - Preencher'!O545</f>
        <v>1.59</v>
      </c>
      <c r="O536" s="15">
        <f>'[1]TCE - ANEXO III - Preencher'!P545</f>
        <v>0</v>
      </c>
      <c r="P536" s="16">
        <f t="shared" si="50"/>
        <v>1.59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413.89585714200001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ERIKA VALERIA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44440</v>
      </c>
      <c r="H537" s="14">
        <f>'[1]TCE - ANEXO III - Preencher'!I546</f>
        <v>0</v>
      </c>
      <c r="I537" s="14">
        <f>'[1]TCE - ANEXO III - Preencher'!J546</f>
        <v>149.51840000000001</v>
      </c>
      <c r="J537" s="14">
        <f>'[1]TCE - ANEXO III - Preencher'!K546</f>
        <v>0</v>
      </c>
      <c r="K537" s="15">
        <f>'[1]TCE - ANEXO III - Preencher'!L546</f>
        <v>131.715857142</v>
      </c>
      <c r="L537" s="15">
        <f>'[1]TCE - ANEXO III - Preencher'!M546</f>
        <v>26.3</v>
      </c>
      <c r="M537" s="15">
        <f t="shared" si="49"/>
        <v>105.41585714200001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222</v>
      </c>
      <c r="R537" s="15">
        <f>'[1]TCE - ANEXO III - Preencher'!S546</f>
        <v>78.91</v>
      </c>
      <c r="S537" s="16">
        <f t="shared" si="51"/>
        <v>143.09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399.95425714200007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ERIKSON PLINIO CLAUDINO LINS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312105</v>
      </c>
      <c r="G538" s="13">
        <f>IF('[1]TCE - ANEXO III - Preencher'!H547="","",'[1]TCE - ANEXO III - Preencher'!H547)</f>
        <v>44440</v>
      </c>
      <c r="H538" s="14">
        <f>'[1]TCE - ANEXO III - Preencher'!I547</f>
        <v>0</v>
      </c>
      <c r="I538" s="14">
        <f>'[1]TCE - ANEXO III - Preencher'!J547</f>
        <v>287.92720000000003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42.32</v>
      </c>
      <c r="U538" s="15">
        <f>'[1]TCE - ANEXO III - Preencher'!V547</f>
        <v>0</v>
      </c>
      <c r="V538" s="16">
        <f t="shared" si="52"/>
        <v>42.32</v>
      </c>
      <c r="W538" s="17" t="str">
        <f>IF('[1]TCE - ANEXO III - Preencher'!X547="","",'[1]TCE - ANEXO III - Preencher'!X547)</f>
        <v>AUX DE FERRAMENTA</v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332.17720000000003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ERINALDO LOURENCO DE ANDRADE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514320</v>
      </c>
      <c r="G539" s="13">
        <f>IF('[1]TCE - ANEXO III - Preencher'!H548="","",'[1]TCE - ANEXO III - Preencher'!H548)</f>
        <v>44440</v>
      </c>
      <c r="H539" s="14">
        <f>'[1]TCE - ANEXO III - Preencher'!I548</f>
        <v>0</v>
      </c>
      <c r="I539" s="14">
        <f>'[1]TCE - ANEXO III - Preencher'!J548</f>
        <v>112</v>
      </c>
      <c r="J539" s="14">
        <f>'[1]TCE - ANEXO III - Preencher'!K548</f>
        <v>0</v>
      </c>
      <c r="K539" s="15">
        <f>'[1]TCE - ANEXO III - Preencher'!L548</f>
        <v>131.715857142</v>
      </c>
      <c r="L539" s="15">
        <f>'[1]TCE - ANEXO III - Preencher'!M548</f>
        <v>22.2</v>
      </c>
      <c r="M539" s="15">
        <f t="shared" si="49"/>
        <v>109.515857142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222</v>
      </c>
      <c r="R539" s="15">
        <f>'[1]TCE - ANEXO III - Preencher'!S548</f>
        <v>66.599999999999994</v>
      </c>
      <c r="S539" s="16">
        <f t="shared" si="51"/>
        <v>155.4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378.845857142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ERIVALDO OLIVEIRA DA SILVA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514320</v>
      </c>
      <c r="G540" s="13">
        <f>IF('[1]TCE - ANEXO III - Preencher'!H549="","",'[1]TCE - ANEXO III - Preencher'!H549)</f>
        <v>44440</v>
      </c>
      <c r="H540" s="14">
        <f>'[1]TCE - ANEXO III - Preencher'!I549</f>
        <v>0</v>
      </c>
      <c r="I540" s="14">
        <f>'[1]TCE - ANEXO III - Preencher'!J549</f>
        <v>112</v>
      </c>
      <c r="J540" s="14">
        <f>'[1]TCE - ANEXO III - Preencher'!K549</f>
        <v>0</v>
      </c>
      <c r="K540" s="15">
        <f>'[1]TCE - ANEXO III - Preencher'!L549</f>
        <v>131.715857142</v>
      </c>
      <c r="L540" s="15">
        <f>'[1]TCE - ANEXO III - Preencher'!M549</f>
        <v>22.2</v>
      </c>
      <c r="M540" s="15">
        <f t="shared" si="49"/>
        <v>109.515857142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222</v>
      </c>
      <c r="R540" s="15">
        <f>'[1]TCE - ANEXO III - Preencher'!S549</f>
        <v>66.599999999999994</v>
      </c>
      <c r="S540" s="16">
        <f t="shared" si="51"/>
        <v>155.4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378.845857142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ERIVANIA PEREIRA DA SILVA GOMES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44440</v>
      </c>
      <c r="H541" s="14">
        <f>'[1]TCE - ANEXO III - Preencher'!I550</f>
        <v>0</v>
      </c>
      <c r="I541" s="14">
        <f>'[1]TCE - ANEXO III - Preencher'!J550</f>
        <v>158.32480000000001</v>
      </c>
      <c r="J541" s="14">
        <f>'[1]TCE - ANEXO III - Preencher'!K550</f>
        <v>0</v>
      </c>
      <c r="K541" s="15">
        <f>'[1]TCE - ANEXO III - Preencher'!L550</f>
        <v>131.715857142</v>
      </c>
      <c r="L541" s="15">
        <f>'[1]TCE - ANEXO III - Preencher'!M550</f>
        <v>26.3</v>
      </c>
      <c r="M541" s="15">
        <f t="shared" si="49"/>
        <v>105.41585714200001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69.41</v>
      </c>
      <c r="U541" s="15">
        <f>'[1]TCE - ANEXO III - Preencher'!V550</f>
        <v>0</v>
      </c>
      <c r="V541" s="16">
        <f t="shared" si="52"/>
        <v>69.41</v>
      </c>
      <c r="W541" s="17" t="str">
        <f>IF('[1]TCE - ANEXO III - Preencher'!X550="","",'[1]TCE - ANEXO III - Preencher'!X550)</f>
        <v>AUX. CRECHE I</v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335.08065714200006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ERTON CESAR DE ALBUQUERQUE PONTES</v>
      </c>
      <c r="E542" s="9" t="str">
        <f>IF('[1]TCE - ANEXO III - Preencher'!F551="4 - Assistência Odontológica","2 - Outros Profissionais da Saúde",'[1]TCE - ANEXO III - Preencher'!F551)</f>
        <v>1 - Médico</v>
      </c>
      <c r="F542" s="12" t="str">
        <f>'[1]TCE - ANEXO III - Preencher'!G551</f>
        <v>225112</v>
      </c>
      <c r="G542" s="13">
        <f>IF('[1]TCE - ANEXO III - Preencher'!H551="","",'[1]TCE - ANEXO III - Preencher'!H551)</f>
        <v>44440</v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6.13</v>
      </c>
      <c r="O542" s="15">
        <f>'[1]TCE - ANEXO III - Preencher'!P551</f>
        <v>0</v>
      </c>
      <c r="P542" s="16">
        <f t="shared" si="50"/>
        <v>6.13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6.13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ESHELEY RUANE AMORIM DUTRA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411005</v>
      </c>
      <c r="G543" s="13">
        <f>IF('[1]TCE - ANEXO III - Preencher'!H552="","",'[1]TCE - ANEXO III - Preencher'!H552)</f>
        <v>44440</v>
      </c>
      <c r="H543" s="14">
        <f>'[1]TCE - ANEXO III - Preencher'!I552</f>
        <v>0</v>
      </c>
      <c r="I543" s="14">
        <f>'[1]TCE - ANEXO III - Preencher'!J552</f>
        <v>3.4443999999999999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5.3743999999999996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ESMAEL CUNHA BAILAO FERNANDES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225112</v>
      </c>
      <c r="G544" s="13">
        <f>IF('[1]TCE - ANEXO III - Preencher'!H553="","",'[1]TCE - ANEXO III - Preencher'!H553)</f>
        <v>44440</v>
      </c>
      <c r="H544" s="14">
        <f>'[1]TCE - ANEXO III - Preencher'!I553</f>
        <v>0</v>
      </c>
      <c r="I544" s="14">
        <f>'[1]TCE - ANEXO III - Preencher'!J553</f>
        <v>856.33360000000005</v>
      </c>
      <c r="J544" s="14">
        <f>'[1]TCE - ANEXO III - Preencher'!K553</f>
        <v>0</v>
      </c>
      <c r="K544" s="15">
        <f>'[1]TCE - ANEXO III - Preencher'!L553</f>
        <v>131.715857142</v>
      </c>
      <c r="L544" s="15">
        <f>'[1]TCE - ANEXO III - Preencher'!M553</f>
        <v>2.75</v>
      </c>
      <c r="M544" s="15">
        <f t="shared" si="49"/>
        <v>128.965857142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990.19945714200003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ESTEFANE GAUDENCIO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521130</v>
      </c>
      <c r="G545" s="13">
        <f>IF('[1]TCE - ANEXO III - Preencher'!H554="","",'[1]TCE - ANEXO III - Preencher'!H554)</f>
        <v>44440</v>
      </c>
      <c r="H545" s="14">
        <f>'[1]TCE - ANEXO III - Preencher'!I554</f>
        <v>0</v>
      </c>
      <c r="I545" s="14">
        <f>'[1]TCE - ANEXO III - Preencher'!J554</f>
        <v>132.98480000000001</v>
      </c>
      <c r="J545" s="14">
        <f>'[1]TCE - ANEXO III - Preencher'!K554</f>
        <v>0</v>
      </c>
      <c r="K545" s="15">
        <f>'[1]TCE - ANEXO III - Preencher'!L554</f>
        <v>131.715857142</v>
      </c>
      <c r="L545" s="15">
        <f>'[1]TCE - ANEXO III - Preencher'!M554</f>
        <v>22.26</v>
      </c>
      <c r="M545" s="15">
        <f t="shared" si="49"/>
        <v>109.455857142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244.37065714200003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EUCLIDES ALEXANDRE DA SILVA JUNIOR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44440</v>
      </c>
      <c r="H546" s="14">
        <f>'[1]TCE - ANEXO III - Preencher'!I555</f>
        <v>0</v>
      </c>
      <c r="I546" s="14">
        <f>'[1]TCE - ANEXO III - Preencher'!J555</f>
        <v>178.25120000000001</v>
      </c>
      <c r="J546" s="14">
        <f>'[1]TCE - ANEXO III - Preencher'!K555</f>
        <v>0</v>
      </c>
      <c r="K546" s="15">
        <f>'[1]TCE - ANEXO III - Preencher'!L555</f>
        <v>131.715857142</v>
      </c>
      <c r="L546" s="15">
        <f>'[1]TCE - ANEXO III - Preencher'!M555</f>
        <v>26.3</v>
      </c>
      <c r="M546" s="15">
        <f t="shared" si="49"/>
        <v>105.41585714200001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285.59705714200004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EUGENIO TIELES BRITO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44440</v>
      </c>
      <c r="H547" s="14">
        <f>'[1]TCE - ANEXO III - Preencher'!I556</f>
        <v>0</v>
      </c>
      <c r="I547" s="14">
        <f>'[1]TCE - ANEXO III - Preencher'!J556</f>
        <v>157.43119999999999</v>
      </c>
      <c r="J547" s="14">
        <f>'[1]TCE - ANEXO III - Preencher'!K556</f>
        <v>0</v>
      </c>
      <c r="K547" s="15">
        <f>'[1]TCE - ANEXO III - Preencher'!L556</f>
        <v>131.715857142</v>
      </c>
      <c r="L547" s="15">
        <f>'[1]TCE - ANEXO III - Preencher'!M556</f>
        <v>26.3</v>
      </c>
      <c r="M547" s="15">
        <f t="shared" si="49"/>
        <v>105.41585714200001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264.77705714199999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EUNICE TIMOTEO DE ALCANTARA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223505</v>
      </c>
      <c r="G548" s="13">
        <f>IF('[1]TCE - ANEXO III - Preencher'!H557="","",'[1]TCE - ANEXO III - Preencher'!H557)</f>
        <v>44440</v>
      </c>
      <c r="H548" s="14">
        <f>'[1]TCE - ANEXO III - Preencher'!I557</f>
        <v>0</v>
      </c>
      <c r="I548" s="14">
        <f>'[1]TCE - ANEXO III - Preencher'!J557</f>
        <v>315.98</v>
      </c>
      <c r="J548" s="14">
        <f>'[1]TCE - ANEXO III - Preencher'!K557</f>
        <v>0</v>
      </c>
      <c r="K548" s="15">
        <f>'[1]TCE - ANEXO III - Preencher'!L557</f>
        <v>131.715857142</v>
      </c>
      <c r="L548" s="15">
        <f>'[1]TCE - ANEXO III - Preencher'!M557</f>
        <v>3.41</v>
      </c>
      <c r="M548" s="15">
        <f t="shared" si="49"/>
        <v>128.30585714200001</v>
      </c>
      <c r="N548" s="15">
        <f>'[1]TCE - ANEXO III - Preencher'!O557</f>
        <v>1.59</v>
      </c>
      <c r="O548" s="15">
        <f>'[1]TCE - ANEXO III - Preencher'!P557</f>
        <v>0</v>
      </c>
      <c r="P548" s="16">
        <f t="shared" si="50"/>
        <v>1.59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445.87585714200003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EVALDO JOSE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514320</v>
      </c>
      <c r="G549" s="13">
        <f>IF('[1]TCE - ANEXO III - Preencher'!H558="","",'[1]TCE - ANEXO III - Preencher'!H558)</f>
        <v>44440</v>
      </c>
      <c r="H549" s="14">
        <f>'[1]TCE - ANEXO III - Preencher'!I558</f>
        <v>0</v>
      </c>
      <c r="I549" s="14">
        <f>'[1]TCE - ANEXO III - Preencher'!J558</f>
        <v>85.83</v>
      </c>
      <c r="J549" s="14">
        <f>'[1]TCE - ANEXO III - Preencher'!K558</f>
        <v>0</v>
      </c>
      <c r="K549" s="15">
        <f>'[1]TCE - ANEXO III - Preencher'!L558</f>
        <v>131.715857142</v>
      </c>
      <c r="L549" s="15">
        <f>'[1]TCE - ANEXO III - Preencher'!M558</f>
        <v>14.8</v>
      </c>
      <c r="M549" s="15">
        <f t="shared" si="49"/>
        <v>116.91585714200001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204.67585714200001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EVANDRO FERREIRA DE ALMEIDA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515110</v>
      </c>
      <c r="G550" s="13">
        <f>IF('[1]TCE - ANEXO III - Preencher'!H559="","",'[1]TCE - ANEXO III - Preencher'!H559)</f>
        <v>44440</v>
      </c>
      <c r="H550" s="14">
        <f>'[1]TCE - ANEXO III - Preencher'!I559</f>
        <v>0</v>
      </c>
      <c r="I550" s="14">
        <f>'[1]TCE - ANEXO III - Preencher'!J559</f>
        <v>106.64</v>
      </c>
      <c r="J550" s="14">
        <f>'[1]TCE - ANEXO III - Preencher'!K559</f>
        <v>0</v>
      </c>
      <c r="K550" s="15">
        <f>'[1]TCE - ANEXO III - Preencher'!L559</f>
        <v>131.715857142</v>
      </c>
      <c r="L550" s="15">
        <f>'[1]TCE - ANEXO III - Preencher'!M559</f>
        <v>22.26</v>
      </c>
      <c r="M550" s="15">
        <f t="shared" si="49"/>
        <v>109.455857142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218.02585714200001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EVANDRO FERREIRA DE SOUZA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517410</v>
      </c>
      <c r="G551" s="13">
        <f>IF('[1]TCE - ANEXO III - Preencher'!H560="","",'[1]TCE - ANEXO III - Preencher'!H560)</f>
        <v>44440</v>
      </c>
      <c r="H551" s="14">
        <f>'[1]TCE - ANEXO III - Preencher'!I560</f>
        <v>0</v>
      </c>
      <c r="I551" s="14">
        <f>'[1]TCE - ANEXO III - Preencher'!J560</f>
        <v>97.04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98.970000000000013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EVANICE GUENES CAMPOS DE BARROS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223505</v>
      </c>
      <c r="G552" s="13">
        <f>IF('[1]TCE - ANEXO III - Preencher'!H561="","",'[1]TCE - ANEXO III - Preencher'!H561)</f>
        <v>44440</v>
      </c>
      <c r="H552" s="14">
        <f>'[1]TCE - ANEXO III - Preencher'!I561</f>
        <v>0</v>
      </c>
      <c r="I552" s="14">
        <f>'[1]TCE - ANEXO III - Preencher'!J561</f>
        <v>321.87920000000003</v>
      </c>
      <c r="J552" s="14">
        <f>'[1]TCE - ANEXO III - Preencher'!K561</f>
        <v>0</v>
      </c>
      <c r="K552" s="15">
        <f>'[1]TCE - ANEXO III - Preencher'!L561</f>
        <v>131.715857142</v>
      </c>
      <c r="L552" s="15">
        <f>'[1]TCE - ANEXO III - Preencher'!M561</f>
        <v>3.53</v>
      </c>
      <c r="M552" s="15">
        <f t="shared" si="49"/>
        <v>128.185857142</v>
      </c>
      <c r="N552" s="15">
        <f>'[1]TCE - ANEXO III - Preencher'!O561</f>
        <v>1.59</v>
      </c>
      <c r="O552" s="15">
        <f>'[1]TCE - ANEXO III - Preencher'!P561</f>
        <v>0</v>
      </c>
      <c r="P552" s="16">
        <f t="shared" si="50"/>
        <v>1.59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451.65505714199998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EVELINY FERREIRA DOS SANTOS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515205</v>
      </c>
      <c r="G553" s="13">
        <f>IF('[1]TCE - ANEXO III - Preencher'!H562="","",'[1]TCE - ANEXO III - Preencher'!H562)</f>
        <v>44440</v>
      </c>
      <c r="H553" s="14">
        <f>'[1]TCE - ANEXO III - Preencher'!I562</f>
        <v>0</v>
      </c>
      <c r="I553" s="14">
        <f>'[1]TCE - ANEXO III - Preencher'!J562</f>
        <v>145.5736</v>
      </c>
      <c r="J553" s="14">
        <f>'[1]TCE - ANEXO III - Preencher'!K562</f>
        <v>0</v>
      </c>
      <c r="K553" s="15">
        <f>'[1]TCE - ANEXO III - Preencher'!L562</f>
        <v>131.715857142</v>
      </c>
      <c r="L553" s="15">
        <f>'[1]TCE - ANEXO III - Preencher'!M562</f>
        <v>23.8</v>
      </c>
      <c r="M553" s="15">
        <f t="shared" si="49"/>
        <v>107.91585714200001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111</v>
      </c>
      <c r="R553" s="15">
        <f>'[1]TCE - ANEXO III - Preencher'!S562</f>
        <v>71.400000000000006</v>
      </c>
      <c r="S553" s="16">
        <f t="shared" si="51"/>
        <v>39.599999999999994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295.01945714199996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EVELLINY SAMARA MELO CORDEIRO DE OLIVEIRA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44440</v>
      </c>
      <c r="H554" s="14">
        <f>'[1]TCE - ANEXO III - Preencher'!I563</f>
        <v>0</v>
      </c>
      <c r="I554" s="14">
        <f>'[1]TCE - ANEXO III - Preencher'!J563</f>
        <v>144.03360000000001</v>
      </c>
      <c r="J554" s="14">
        <f>'[1]TCE - ANEXO III - Preencher'!K563</f>
        <v>0</v>
      </c>
      <c r="K554" s="15">
        <f>'[1]TCE - ANEXO III - Preencher'!L563</f>
        <v>131.715857142</v>
      </c>
      <c r="L554" s="15">
        <f>'[1]TCE - ANEXO III - Preencher'!M563</f>
        <v>26.3</v>
      </c>
      <c r="M554" s="15">
        <f t="shared" si="49"/>
        <v>105.41585714200001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296</v>
      </c>
      <c r="R554" s="15">
        <f>'[1]TCE - ANEXO III - Preencher'!S563</f>
        <v>78.91</v>
      </c>
      <c r="S554" s="16">
        <f t="shared" si="51"/>
        <v>217.09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468.46945714200001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EVELLY CRISTINA LOURENCO DE SOUZA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44440</v>
      </c>
      <c r="H555" s="14">
        <f>'[1]TCE - ANEXO III - Preencher'!I564</f>
        <v>0</v>
      </c>
      <c r="I555" s="14">
        <f>'[1]TCE - ANEXO III - Preencher'!J564</f>
        <v>162.27440000000001</v>
      </c>
      <c r="J555" s="14">
        <f>'[1]TCE - ANEXO III - Preencher'!K564</f>
        <v>0</v>
      </c>
      <c r="K555" s="15">
        <f>'[1]TCE - ANEXO III - Preencher'!L564</f>
        <v>131.715857142</v>
      </c>
      <c r="L555" s="15">
        <f>'[1]TCE - ANEXO III - Preencher'!M564</f>
        <v>26.3</v>
      </c>
      <c r="M555" s="15">
        <f t="shared" si="49"/>
        <v>105.41585714200001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269.62025714200001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EVELY BEZERRA MELO DE ARAUJO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44440</v>
      </c>
      <c r="H556" s="14">
        <f>'[1]TCE - ANEXO III - Preencher'!I565</f>
        <v>0</v>
      </c>
      <c r="I556" s="14">
        <f>'[1]TCE - ANEXO III - Preencher'!J565</f>
        <v>125.2632</v>
      </c>
      <c r="J556" s="14">
        <f>'[1]TCE - ANEXO III - Preencher'!K565</f>
        <v>0</v>
      </c>
      <c r="K556" s="15">
        <f>'[1]TCE - ANEXO III - Preencher'!L565</f>
        <v>131.715857142</v>
      </c>
      <c r="L556" s="15">
        <f>'[1]TCE - ANEXO III - Preencher'!M565</f>
        <v>22.79</v>
      </c>
      <c r="M556" s="15">
        <f t="shared" si="49"/>
        <v>108.92585714200001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60.16</v>
      </c>
      <c r="U556" s="15">
        <f>'[1]TCE - ANEXO III - Preencher'!V565</f>
        <v>0</v>
      </c>
      <c r="V556" s="16">
        <f t="shared" si="52"/>
        <v>60.16</v>
      </c>
      <c r="W556" s="17" t="str">
        <f>IF('[1]TCE - ANEXO III - Preencher'!X565="","",'[1]TCE - ANEXO III - Preencher'!X565)</f>
        <v>AUX. CRECHE I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296.27905714200006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EVELYN MAYARA SANTOS DE MOURA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44440</v>
      </c>
      <c r="H557" s="14">
        <f>'[1]TCE - ANEXO III - Preencher'!I566</f>
        <v>0</v>
      </c>
      <c r="I557" s="14">
        <f>'[1]TCE - ANEXO III - Preencher'!J566</f>
        <v>155.44800000000001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69.41</v>
      </c>
      <c r="U557" s="15">
        <f>'[1]TCE - ANEXO III - Preencher'!V566</f>
        <v>0</v>
      </c>
      <c r="V557" s="16">
        <f t="shared" si="52"/>
        <v>69.41</v>
      </c>
      <c r="W557" s="17" t="str">
        <f>IF('[1]TCE - ANEXO III - Preencher'!X566="","",'[1]TCE - ANEXO III - Preencher'!X566)</f>
        <v>AUX. CRECHE I</v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226.78800000000001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EVELYN PACIFICO ALBUQUERQUE DE MELO MORAIS ARAUJO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223505</v>
      </c>
      <c r="G558" s="13">
        <f>IF('[1]TCE - ANEXO III - Preencher'!H567="","",'[1]TCE - ANEXO III - Preencher'!H567)</f>
        <v>44440</v>
      </c>
      <c r="H558" s="14">
        <f>'[1]TCE - ANEXO III - Preencher'!I567</f>
        <v>0</v>
      </c>
      <c r="I558" s="14">
        <f>'[1]TCE - ANEXO III - Preencher'!J567</f>
        <v>230.28399999999999</v>
      </c>
      <c r="J558" s="14">
        <f>'[1]TCE - ANEXO III - Preencher'!K567</f>
        <v>0</v>
      </c>
      <c r="K558" s="15">
        <f>'[1]TCE - ANEXO III - Preencher'!L567</f>
        <v>131.715857142</v>
      </c>
      <c r="L558" s="15">
        <f>'[1]TCE - ANEXO III - Preencher'!M567</f>
        <v>2.66</v>
      </c>
      <c r="M558" s="15">
        <f t="shared" si="49"/>
        <v>129.05585714200001</v>
      </c>
      <c r="N558" s="15">
        <f>'[1]TCE - ANEXO III - Preencher'!O567</f>
        <v>1.59</v>
      </c>
      <c r="O558" s="15">
        <f>'[1]TCE - ANEXO III - Preencher'!P567</f>
        <v>0</v>
      </c>
      <c r="P558" s="16">
        <f t="shared" si="50"/>
        <v>1.59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103.28</v>
      </c>
      <c r="U558" s="15">
        <f>'[1]TCE - ANEXO III - Preencher'!V567</f>
        <v>0</v>
      </c>
      <c r="V558" s="16">
        <f t="shared" si="52"/>
        <v>103.28</v>
      </c>
      <c r="W558" s="17" t="str">
        <f>IF('[1]TCE - ANEXO III - Preencher'!X567="","",'[1]TCE - ANEXO III - Preencher'!X567)</f>
        <v>AUX. CRECHE I</v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464.20985714200003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EVELYNE SUELEN BARBOSA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44440</v>
      </c>
      <c r="H559" s="14">
        <f>'[1]TCE - ANEXO III - Preencher'!I568</f>
        <v>0</v>
      </c>
      <c r="I559" s="14">
        <f>'[1]TCE - ANEXO III - Preencher'!J568</f>
        <v>371.73840000000001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1.59</v>
      </c>
      <c r="O559" s="15">
        <f>'[1]TCE - ANEXO III - Preencher'!P568</f>
        <v>0</v>
      </c>
      <c r="P559" s="16">
        <f t="shared" si="50"/>
        <v>1.59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373.32839999999999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EVERALDO DA SILVA OLIVEIRA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44440</v>
      </c>
      <c r="H560" s="14">
        <f>'[1]TCE - ANEXO III - Preencher'!I569</f>
        <v>0</v>
      </c>
      <c r="I560" s="14">
        <f>'[1]TCE - ANEXO III - Preencher'!J569</f>
        <v>164.76320000000001</v>
      </c>
      <c r="J560" s="14">
        <f>'[1]TCE - ANEXO III - Preencher'!K569</f>
        <v>0</v>
      </c>
      <c r="K560" s="15">
        <f>'[1]TCE - ANEXO III - Preencher'!L569</f>
        <v>131.715857142</v>
      </c>
      <c r="L560" s="15">
        <f>'[1]TCE - ANEXO III - Preencher'!M569</f>
        <v>26.3</v>
      </c>
      <c r="M560" s="15">
        <f t="shared" si="49"/>
        <v>105.41585714200001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272.10905714200004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EVERTHON WAGNER DA SILVA FARIAS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223405</v>
      </c>
      <c r="G561" s="13">
        <f>IF('[1]TCE - ANEXO III - Preencher'!H570="","",'[1]TCE - ANEXO III - Preencher'!H570)</f>
        <v>44440</v>
      </c>
      <c r="H561" s="14">
        <f>'[1]TCE - ANEXO III - Preencher'!I570</f>
        <v>0</v>
      </c>
      <c r="I561" s="14">
        <f>'[1]TCE - ANEXO III - Preencher'!J570</f>
        <v>417.73520000000002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419.66520000000003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EVERTON ALVES MONTEIRO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44440</v>
      </c>
      <c r="H562" s="14">
        <f>'[1]TCE - ANEXO III - Preencher'!I571</f>
        <v>0</v>
      </c>
      <c r="I562" s="14">
        <f>'[1]TCE - ANEXO III - Preencher'!J571</f>
        <v>158.2664</v>
      </c>
      <c r="J562" s="14">
        <f>'[1]TCE - ANEXO III - Preencher'!K571</f>
        <v>0</v>
      </c>
      <c r="K562" s="15">
        <f>'[1]TCE - ANEXO III - Preencher'!L571</f>
        <v>131.715857142</v>
      </c>
      <c r="L562" s="15">
        <f>'[1]TCE - ANEXO III - Preencher'!M571</f>
        <v>26.3</v>
      </c>
      <c r="M562" s="15">
        <f t="shared" si="49"/>
        <v>105.41585714200001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265.61225714200003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EVERTON FARIAS DO NASCIMENTO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225125</v>
      </c>
      <c r="G563" s="13">
        <f>IF('[1]TCE - ANEXO III - Preencher'!H572="","",'[1]TCE - ANEXO III - Preencher'!H572)</f>
        <v>44440</v>
      </c>
      <c r="H563" s="14">
        <f>'[1]TCE - ANEXO III - Preencher'!I572</f>
        <v>0</v>
      </c>
      <c r="I563" s="14">
        <f>'[1]TCE - ANEXO III - Preencher'!J572</f>
        <v>926.84400000000005</v>
      </c>
      <c r="J563" s="14">
        <f>'[1]TCE - ANEXO III - Preencher'!K572</f>
        <v>0</v>
      </c>
      <c r="K563" s="15">
        <f>'[1]TCE - ANEXO III - Preencher'!L572</f>
        <v>131.715857142</v>
      </c>
      <c r="L563" s="15">
        <f>'[1]TCE - ANEXO III - Preencher'!M572</f>
        <v>2.75</v>
      </c>
      <c r="M563" s="15">
        <f t="shared" si="49"/>
        <v>128.965857142</v>
      </c>
      <c r="N563" s="15">
        <f>'[1]TCE - ANEXO III - Preencher'!O572</f>
        <v>6.13</v>
      </c>
      <c r="O563" s="15">
        <f>'[1]TCE - ANEXO III - Preencher'!P572</f>
        <v>1.23</v>
      </c>
      <c r="P563" s="16">
        <f t="shared" si="50"/>
        <v>4.9000000000000004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1060.7098571420001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EVILLE CRISTIANE CANDIDO DA SILVA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513430</v>
      </c>
      <c r="G564" s="13">
        <f>IF('[1]TCE - ANEXO III - Preencher'!H573="","",'[1]TCE - ANEXO III - Preencher'!H573)</f>
        <v>44440</v>
      </c>
      <c r="H564" s="14">
        <f>'[1]TCE - ANEXO III - Preencher'!I573</f>
        <v>0</v>
      </c>
      <c r="I564" s="14">
        <f>'[1]TCE - ANEXO III - Preencher'!J573</f>
        <v>112.24</v>
      </c>
      <c r="J564" s="14">
        <f>'[1]TCE - ANEXO III - Preencher'!K573</f>
        <v>0</v>
      </c>
      <c r="K564" s="15">
        <f>'[1]TCE - ANEXO III - Preencher'!L573</f>
        <v>131.715857142</v>
      </c>
      <c r="L564" s="15">
        <f>'[1]TCE - ANEXO III - Preencher'!M573</f>
        <v>22.26</v>
      </c>
      <c r="M564" s="15">
        <f t="shared" si="49"/>
        <v>109.455857142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223.625857142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EWELINE LAIS FERREIRA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44440</v>
      </c>
      <c r="H565" s="14">
        <f>'[1]TCE - ANEXO III - Preencher'!I574</f>
        <v>0</v>
      </c>
      <c r="I565" s="14">
        <f>'[1]TCE - ANEXO III - Preencher'!J574</f>
        <v>154.55520000000001</v>
      </c>
      <c r="J565" s="14">
        <f>'[1]TCE - ANEXO III - Preencher'!K574</f>
        <v>0</v>
      </c>
      <c r="K565" s="15">
        <f>'[1]TCE - ANEXO III - Preencher'!L574</f>
        <v>131.715857142</v>
      </c>
      <c r="L565" s="15">
        <f>'[1]TCE - ANEXO III - Preencher'!M574</f>
        <v>26.3</v>
      </c>
      <c r="M565" s="15">
        <f t="shared" si="49"/>
        <v>105.41585714200001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261.90105714200001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EWELINNE DOS SANTOS ALMEIDA DE SOBRAL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223505</v>
      </c>
      <c r="G566" s="13">
        <f>IF('[1]TCE - ANEXO III - Preencher'!H575="","",'[1]TCE - ANEXO III - Preencher'!H575)</f>
        <v>44440</v>
      </c>
      <c r="H566" s="14">
        <f>'[1]TCE - ANEXO III - Preencher'!I575</f>
        <v>0</v>
      </c>
      <c r="I566" s="14">
        <f>'[1]TCE - ANEXO III - Preencher'!J575</f>
        <v>273.44880000000001</v>
      </c>
      <c r="J566" s="14">
        <f>'[1]TCE - ANEXO III - Preencher'!K575</f>
        <v>0</v>
      </c>
      <c r="K566" s="15">
        <f>'[1]TCE - ANEXO III - Preencher'!L575</f>
        <v>131.715857142</v>
      </c>
      <c r="L566" s="15">
        <f>'[1]TCE - ANEXO III - Preencher'!M575</f>
        <v>3.53</v>
      </c>
      <c r="M566" s="15">
        <f t="shared" si="49"/>
        <v>128.185857142</v>
      </c>
      <c r="N566" s="15">
        <f>'[1]TCE - ANEXO III - Preencher'!O575</f>
        <v>1.59</v>
      </c>
      <c r="O566" s="15">
        <f>'[1]TCE - ANEXO III - Preencher'!P575</f>
        <v>0</v>
      </c>
      <c r="P566" s="16">
        <f t="shared" si="50"/>
        <v>1.59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403.22465714200001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EWERTON ARMANDO FLORENCIO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521130</v>
      </c>
      <c r="G567" s="13">
        <f>IF('[1]TCE - ANEXO III - Preencher'!H576="","",'[1]TCE - ANEXO III - Preencher'!H576)</f>
        <v>44440</v>
      </c>
      <c r="H567" s="14">
        <f>'[1]TCE - ANEXO III - Preencher'!I576</f>
        <v>0</v>
      </c>
      <c r="I567" s="14">
        <f>'[1]TCE - ANEXO III - Preencher'!J576</f>
        <v>123.8736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125.8036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EWERTON HENRIQUE CHALEGRE TEIXEIRA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44440</v>
      </c>
      <c r="H568" s="14">
        <f>'[1]TCE - ANEXO III - Preencher'!I577</f>
        <v>0</v>
      </c>
      <c r="I568" s="14">
        <f>'[1]TCE - ANEXO III - Preencher'!J577</f>
        <v>165.84800000000001</v>
      </c>
      <c r="J568" s="14">
        <f>'[1]TCE - ANEXO III - Preencher'!K577</f>
        <v>0</v>
      </c>
      <c r="K568" s="15">
        <f>'[1]TCE - ANEXO III - Preencher'!L577</f>
        <v>131.715857142</v>
      </c>
      <c r="L568" s="15">
        <f>'[1]TCE - ANEXO III - Preencher'!M577</f>
        <v>26.3</v>
      </c>
      <c r="M568" s="15">
        <f t="shared" si="49"/>
        <v>105.41585714200001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273.19385714200001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EWERTON WILLIAN DA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513505</v>
      </c>
      <c r="G569" s="13">
        <f>IF('[1]TCE - ANEXO III - Preencher'!H578="","",'[1]TCE - ANEXO III - Preencher'!H578)</f>
        <v>44440</v>
      </c>
      <c r="H569" s="14">
        <f>'[1]TCE - ANEXO III - Preencher'!I578</f>
        <v>0</v>
      </c>
      <c r="I569" s="14">
        <f>'[1]TCE - ANEXO III - Preencher'!J578</f>
        <v>107.0976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109.02760000000001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FABIANA BRAINER DO NASCIMENTO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44440</v>
      </c>
      <c r="H570" s="14">
        <f>'[1]TCE - ANEXO III - Preencher'!I579</f>
        <v>0</v>
      </c>
      <c r="I570" s="14">
        <f>'[1]TCE - ANEXO III - Preencher'!J579</f>
        <v>131.35599999999999</v>
      </c>
      <c r="J570" s="14">
        <f>'[1]TCE - ANEXO III - Preencher'!K579</f>
        <v>0</v>
      </c>
      <c r="K570" s="15">
        <f>'[1]TCE - ANEXO III - Preencher'!L579</f>
        <v>131.715857142</v>
      </c>
      <c r="L570" s="15">
        <f>'[1]TCE - ANEXO III - Preencher'!M579</f>
        <v>26.3</v>
      </c>
      <c r="M570" s="15">
        <f t="shared" si="49"/>
        <v>105.41585714200001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238.70185714199999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FABIANA CAVALCANTE DE LIMA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513430</v>
      </c>
      <c r="G571" s="13">
        <f>IF('[1]TCE - ANEXO III - Preencher'!H580="","",'[1]TCE - ANEXO III - Preencher'!H580)</f>
        <v>44440</v>
      </c>
      <c r="H571" s="14">
        <f>'[1]TCE - ANEXO III - Preencher'!I580</f>
        <v>0</v>
      </c>
      <c r="I571" s="14">
        <f>'[1]TCE - ANEXO III - Preencher'!J580</f>
        <v>112.24</v>
      </c>
      <c r="J571" s="14">
        <f>'[1]TCE - ANEXO III - Preencher'!K580</f>
        <v>0</v>
      </c>
      <c r="K571" s="15">
        <f>'[1]TCE - ANEXO III - Preencher'!L580</f>
        <v>131.715857142</v>
      </c>
      <c r="L571" s="15">
        <f>'[1]TCE - ANEXO III - Preencher'!M580</f>
        <v>22.26</v>
      </c>
      <c r="M571" s="15">
        <f t="shared" si="49"/>
        <v>109.455857142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223.625857142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FABIANA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514320</v>
      </c>
      <c r="G572" s="13">
        <f>IF('[1]TCE - ANEXO III - Preencher'!H581="","",'[1]TCE - ANEXO III - Preencher'!H581)</f>
        <v>44440</v>
      </c>
      <c r="H572" s="14">
        <f>'[1]TCE - ANEXO III - Preencher'!I581</f>
        <v>0</v>
      </c>
      <c r="I572" s="14">
        <f>'[1]TCE - ANEXO III - Preencher'!J581</f>
        <v>122.06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82.67</v>
      </c>
      <c r="U572" s="15">
        <f>'[1]TCE - ANEXO III - Preencher'!V581</f>
        <v>0</v>
      </c>
      <c r="V572" s="16">
        <f t="shared" si="52"/>
        <v>82.67</v>
      </c>
      <c r="W572" s="17" t="str">
        <f>IF('[1]TCE - ANEXO III - Preencher'!X581="","",'[1]TCE - ANEXO III - Preencher'!X581)</f>
        <v>AUX. CRECHE I/AUX CRECHE M/ANT (RETROATIVO)</v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206.66000000000003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FABIANA DA SILVA BARROS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521130</v>
      </c>
      <c r="G573" s="13">
        <f>IF('[1]TCE - ANEXO III - Preencher'!H582="","",'[1]TCE - ANEXO III - Preencher'!H582)</f>
        <v>44440</v>
      </c>
      <c r="H573" s="14">
        <f>'[1]TCE - ANEXO III - Preencher'!I582</f>
        <v>0</v>
      </c>
      <c r="I573" s="14">
        <f>'[1]TCE - ANEXO III - Preencher'!J582</f>
        <v>154.38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82.67</v>
      </c>
      <c r="U573" s="15">
        <f>'[1]TCE - ANEXO III - Preencher'!V582</f>
        <v>0</v>
      </c>
      <c r="V573" s="16">
        <f t="shared" si="52"/>
        <v>82.67</v>
      </c>
      <c r="W573" s="17" t="str">
        <f>IF('[1]TCE - ANEXO III - Preencher'!X582="","",'[1]TCE - ANEXO III - Preencher'!X582)</f>
        <v>AUX CRECHE M/ANT (RETROATIVO)/AUX.CRECHE FÉRIAS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238.98000000000002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FABIENE MONTEIRO LEITE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44440</v>
      </c>
      <c r="H574" s="14">
        <f>'[1]TCE - ANEXO III - Preencher'!I583</f>
        <v>0</v>
      </c>
      <c r="I574" s="14">
        <f>'[1]TCE - ANEXO III - Preencher'!J583</f>
        <v>144.2304</v>
      </c>
      <c r="J574" s="14">
        <f>'[1]TCE - ANEXO III - Preencher'!K583</f>
        <v>0</v>
      </c>
      <c r="K574" s="15">
        <f>'[1]TCE - ANEXO III - Preencher'!L583</f>
        <v>131.715857142</v>
      </c>
      <c r="L574" s="15">
        <f>'[1]TCE - ANEXO III - Preencher'!M583</f>
        <v>26.3</v>
      </c>
      <c r="M574" s="15">
        <f t="shared" si="49"/>
        <v>105.41585714200001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251.57625714200003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FABIO ADEMIR PORTELA GOMES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515110</v>
      </c>
      <c r="G575" s="13">
        <f>IF('[1]TCE - ANEXO III - Preencher'!H584="","",'[1]TCE - ANEXO III - Preencher'!H584)</f>
        <v>44440</v>
      </c>
      <c r="H575" s="14">
        <f>'[1]TCE - ANEXO III - Preencher'!I584</f>
        <v>0</v>
      </c>
      <c r="I575" s="14">
        <f>'[1]TCE - ANEXO III - Preencher'!J584</f>
        <v>111.092</v>
      </c>
      <c r="J575" s="14">
        <f>'[1]TCE - ANEXO III - Preencher'!K584</f>
        <v>0</v>
      </c>
      <c r="K575" s="15">
        <f>'[1]TCE - ANEXO III - Preencher'!L584</f>
        <v>131.715857142</v>
      </c>
      <c r="L575" s="15">
        <f>'[1]TCE - ANEXO III - Preencher'!M584</f>
        <v>22.26</v>
      </c>
      <c r="M575" s="15">
        <f t="shared" si="49"/>
        <v>109.455857142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222.477857142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FABIO ALEX MONTEIRO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514320</v>
      </c>
      <c r="G576" s="13">
        <f>IF('[1]TCE - ANEXO III - Preencher'!H585="","",'[1]TCE - ANEXO III - Preencher'!H585)</f>
        <v>44440</v>
      </c>
      <c r="H576" s="14">
        <f>'[1]TCE - ANEXO III - Preencher'!I585</f>
        <v>0</v>
      </c>
      <c r="I576" s="14">
        <f>'[1]TCE - ANEXO III - Preencher'!J585</f>
        <v>112</v>
      </c>
      <c r="J576" s="14">
        <f>'[1]TCE - ANEXO III - Preencher'!K585</f>
        <v>0</v>
      </c>
      <c r="K576" s="15">
        <f>'[1]TCE - ANEXO III - Preencher'!L585</f>
        <v>131.715857142</v>
      </c>
      <c r="L576" s="15">
        <f>'[1]TCE - ANEXO III - Preencher'!M585</f>
        <v>22.2</v>
      </c>
      <c r="M576" s="15">
        <f t="shared" si="49"/>
        <v>109.515857142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222</v>
      </c>
      <c r="R576" s="15">
        <f>'[1]TCE - ANEXO III - Preencher'!S585</f>
        <v>66.599999999999994</v>
      </c>
      <c r="S576" s="16">
        <f t="shared" si="51"/>
        <v>155.4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378.845857142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FABIO HENRIQUE SANTOS DE OLIVEIRA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223505</v>
      </c>
      <c r="G577" s="13">
        <f>IF('[1]TCE - ANEXO III - Preencher'!H586="","",'[1]TCE - ANEXO III - Preencher'!H586)</f>
        <v>44440</v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65.19</v>
      </c>
      <c r="K577" s="15">
        <f>'[1]TCE - ANEXO III - Preencher'!L586</f>
        <v>131.715857142</v>
      </c>
      <c r="L577" s="15">
        <f>'[1]TCE - ANEXO III - Preencher'!M586</f>
        <v>0.53</v>
      </c>
      <c r="M577" s="15">
        <f t="shared" si="49"/>
        <v>131.185857142</v>
      </c>
      <c r="N577" s="15">
        <f>'[1]TCE - ANEXO III - Preencher'!O586</f>
        <v>1.59</v>
      </c>
      <c r="O577" s="15">
        <f>'[1]TCE - ANEXO III - Preencher'!P586</f>
        <v>0</v>
      </c>
      <c r="P577" s="16">
        <f t="shared" si="50"/>
        <v>1.59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197.965857142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FABIO JULIO MENEZES DA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514320</v>
      </c>
      <c r="G578" s="13">
        <f>IF('[1]TCE - ANEXO III - Preencher'!H587="","",'[1]TCE - ANEXO III - Preencher'!H587)</f>
        <v>44440</v>
      </c>
      <c r="H578" s="14">
        <f>'[1]TCE - ANEXO III - Preencher'!I587</f>
        <v>0</v>
      </c>
      <c r="I578" s="14">
        <f>'[1]TCE - ANEXO III - Preencher'!J587</f>
        <v>119.98</v>
      </c>
      <c r="J578" s="14">
        <f>'[1]TCE - ANEXO III - Preencher'!K587</f>
        <v>0</v>
      </c>
      <c r="K578" s="15">
        <f>'[1]TCE - ANEXO III - Preencher'!L587</f>
        <v>131.715857142</v>
      </c>
      <c r="L578" s="15">
        <f>'[1]TCE - ANEXO III - Preencher'!M587</f>
        <v>22.2</v>
      </c>
      <c r="M578" s="15">
        <f t="shared" si="49"/>
        <v>109.515857142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231.42585714200001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FABIO JUNIOR MACIEL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44440</v>
      </c>
      <c r="H579" s="14">
        <f>'[1]TCE - ANEXO III - Preencher'!I588</f>
        <v>0</v>
      </c>
      <c r="I579" s="14">
        <f>'[1]TCE - ANEXO III - Preencher'!J588</f>
        <v>156.5384</v>
      </c>
      <c r="J579" s="14">
        <f>'[1]TCE - ANEXO III - Preencher'!K588</f>
        <v>0</v>
      </c>
      <c r="K579" s="15">
        <f>'[1]TCE - ANEXO III - Preencher'!L588</f>
        <v>131.715857142</v>
      </c>
      <c r="L579" s="15">
        <f>'[1]TCE - ANEXO III - Preencher'!M588</f>
        <v>26.3</v>
      </c>
      <c r="M579" s="15">
        <f t="shared" si="49"/>
        <v>105.41585714200001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263.88425714200002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FABIO LUIZ DA SILVA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514320</v>
      </c>
      <c r="G580" s="13">
        <f>IF('[1]TCE - ANEXO III - Preencher'!H589="","",'[1]TCE - ANEXO III - Preencher'!H589)</f>
        <v>44440</v>
      </c>
      <c r="H580" s="14">
        <f>'[1]TCE - ANEXO III - Preencher'!I589</f>
        <v>0</v>
      </c>
      <c r="I580" s="14">
        <f>'[1]TCE - ANEXO III - Preencher'!J589</f>
        <v>112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113.93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FABIO RAMON DA SILVA GOMES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517410</v>
      </c>
      <c r="G581" s="13">
        <f>IF('[1]TCE - ANEXO III - Preencher'!H590="","",'[1]TCE - ANEXO III - Preencher'!H590)</f>
        <v>44440</v>
      </c>
      <c r="H581" s="14">
        <f>'[1]TCE - ANEXO III - Preencher'!I590</f>
        <v>0</v>
      </c>
      <c r="I581" s="14">
        <f>'[1]TCE - ANEXO III - Preencher'!J590</f>
        <v>97.04</v>
      </c>
      <c r="J581" s="14">
        <f>'[1]TCE - ANEXO III - Preencher'!K590</f>
        <v>0</v>
      </c>
      <c r="K581" s="15">
        <f>'[1]TCE - ANEXO III - Preencher'!L590</f>
        <v>131.715857142</v>
      </c>
      <c r="L581" s="15">
        <f>'[1]TCE - ANEXO III - Preencher'!M590</f>
        <v>22.26</v>
      </c>
      <c r="M581" s="15">
        <f t="shared" si="55"/>
        <v>109.455857142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208.42585714200001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FABIOLA CARLA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223505</v>
      </c>
      <c r="G582" s="13">
        <f>IF('[1]TCE - ANEXO III - Preencher'!H591="","",'[1]TCE - ANEXO III - Preencher'!H591)</f>
        <v>44440</v>
      </c>
      <c r="H582" s="14">
        <f>'[1]TCE - ANEXO III - Preencher'!I591</f>
        <v>0</v>
      </c>
      <c r="I582" s="14">
        <f>'[1]TCE - ANEXO III - Preencher'!J591</f>
        <v>136.72399999999999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1.59</v>
      </c>
      <c r="O582" s="15">
        <f>'[1]TCE - ANEXO III - Preencher'!P591</f>
        <v>0</v>
      </c>
      <c r="P582" s="16">
        <f t="shared" si="56"/>
        <v>1.59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138.31399999999999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FABIOLA LUCIA TENORIO DA SILVA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411010</v>
      </c>
      <c r="G583" s="13">
        <f>IF('[1]TCE - ANEXO III - Preencher'!H592="","",'[1]TCE - ANEXO III - Preencher'!H592)</f>
        <v>44440</v>
      </c>
      <c r="H583" s="14">
        <f>'[1]TCE - ANEXO III - Preencher'!I592</f>
        <v>0</v>
      </c>
      <c r="I583" s="14">
        <f>'[1]TCE - ANEXO III - Preencher'!J592</f>
        <v>101.1688</v>
      </c>
      <c r="J583" s="14">
        <f>'[1]TCE - ANEXO III - Preencher'!K592</f>
        <v>0</v>
      </c>
      <c r="K583" s="15">
        <f>'[1]TCE - ANEXO III - Preencher'!L592</f>
        <v>131.715857142</v>
      </c>
      <c r="L583" s="15">
        <f>'[1]TCE - ANEXO III - Preencher'!M592</f>
        <v>25.15</v>
      </c>
      <c r="M583" s="15">
        <f t="shared" si="55"/>
        <v>106.565857142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6.62</v>
      </c>
      <c r="U583" s="15">
        <f>'[1]TCE - ANEXO III - Preencher'!V592</f>
        <v>0</v>
      </c>
      <c r="V583" s="16">
        <f t="shared" si="58"/>
        <v>6.62</v>
      </c>
      <c r="W583" s="17" t="str">
        <f>IF('[1]TCE - ANEXO III - Preencher'!X592="","",'[1]TCE - ANEXO III - Preencher'!X592)</f>
        <v>AUX CRECHE M/ANT (RETROATIVO)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216.28465714200001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FAGNER GONZAGA DA SILVA ARAUJO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223505</v>
      </c>
      <c r="G584" s="13">
        <f>IF('[1]TCE - ANEXO III - Preencher'!H593="","",'[1]TCE - ANEXO III - Preencher'!H593)</f>
        <v>44440</v>
      </c>
      <c r="H584" s="14">
        <f>'[1]TCE - ANEXO III - Preencher'!I593</f>
        <v>0</v>
      </c>
      <c r="I584" s="14">
        <f>'[1]TCE - ANEXO III - Preencher'!J593</f>
        <v>414.69119999999998</v>
      </c>
      <c r="J584" s="14">
        <f>'[1]TCE - ANEXO III - Preencher'!K593</f>
        <v>0</v>
      </c>
      <c r="K584" s="15">
        <f>'[1]TCE - ANEXO III - Preencher'!L593</f>
        <v>131.715857142</v>
      </c>
      <c r="L584" s="15">
        <f>'[1]TCE - ANEXO III - Preencher'!M593</f>
        <v>0.24</v>
      </c>
      <c r="M584" s="15">
        <f t="shared" si="55"/>
        <v>131.475857142</v>
      </c>
      <c r="N584" s="15">
        <f>'[1]TCE - ANEXO III - Preencher'!O593</f>
        <v>1.59</v>
      </c>
      <c r="O584" s="15">
        <f>'[1]TCE - ANEXO III - Preencher'!P593</f>
        <v>0</v>
      </c>
      <c r="P584" s="16">
        <f t="shared" si="56"/>
        <v>1.59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547.75705714200001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FAGNER HERCULES DO O LAURENTINO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514320</v>
      </c>
      <c r="G585" s="13">
        <f>IF('[1]TCE - ANEXO III - Preencher'!H594="","",'[1]TCE - ANEXO III - Preencher'!H594)</f>
        <v>44440</v>
      </c>
      <c r="H585" s="14">
        <f>'[1]TCE - ANEXO III - Preencher'!I594</f>
        <v>0</v>
      </c>
      <c r="I585" s="14">
        <f>'[1]TCE - ANEXO III - Preencher'!J594</f>
        <v>112</v>
      </c>
      <c r="J585" s="14">
        <f>'[1]TCE - ANEXO III - Preencher'!K594</f>
        <v>0</v>
      </c>
      <c r="K585" s="15">
        <f>'[1]TCE - ANEXO III - Preencher'!L594</f>
        <v>131.715857142</v>
      </c>
      <c r="L585" s="15">
        <f>'[1]TCE - ANEXO III - Preencher'!M594</f>
        <v>22.2</v>
      </c>
      <c r="M585" s="15">
        <f t="shared" si="55"/>
        <v>109.515857142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223.44585714200002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FATIMA MYLLENE ARAUJO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223505</v>
      </c>
      <c r="G586" s="13">
        <f>IF('[1]TCE - ANEXO III - Preencher'!H595="","",'[1]TCE - ANEXO III - Preencher'!H595)</f>
        <v>44440</v>
      </c>
      <c r="H586" s="14">
        <f>'[1]TCE - ANEXO III - Preencher'!I595</f>
        <v>0</v>
      </c>
      <c r="I586" s="14">
        <f>'[1]TCE - ANEXO III - Preencher'!J595</f>
        <v>245.30799999999999</v>
      </c>
      <c r="J586" s="14">
        <f>'[1]TCE - ANEXO III - Preencher'!K595</f>
        <v>0</v>
      </c>
      <c r="K586" s="15">
        <f>'[1]TCE - ANEXO III - Preencher'!L595</f>
        <v>131.715857142</v>
      </c>
      <c r="L586" s="15">
        <f>'[1]TCE - ANEXO III - Preencher'!M595</f>
        <v>3.31</v>
      </c>
      <c r="M586" s="15">
        <f t="shared" si="55"/>
        <v>128.405857142</v>
      </c>
      <c r="N586" s="15">
        <f>'[1]TCE - ANEXO III - Preencher'!O595</f>
        <v>1.59</v>
      </c>
      <c r="O586" s="15">
        <f>'[1]TCE - ANEXO III - Preencher'!P595</f>
        <v>0</v>
      </c>
      <c r="P586" s="16">
        <f t="shared" si="56"/>
        <v>1.59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375.30385714199997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FELIPE AUGUSTO FERNANDES MARTINS</v>
      </c>
      <c r="E587" s="9" t="str">
        <f>IF('[1]TCE - ANEXO III - Preencher'!F596="4 - Assistência Odontológica","2 - Outros Profissionais da Saúde",'[1]TCE - ANEXO III - Preencher'!F596)</f>
        <v>1 - Médico</v>
      </c>
      <c r="F587" s="12" t="str">
        <f>'[1]TCE - ANEXO III - Preencher'!G596</f>
        <v>225112</v>
      </c>
      <c r="G587" s="13">
        <f>IF('[1]TCE - ANEXO III - Preencher'!H596="","",'[1]TCE - ANEXO III - Preencher'!H596)</f>
        <v>44440</v>
      </c>
      <c r="H587" s="14">
        <f>'[1]TCE - ANEXO III - Preencher'!I596</f>
        <v>0</v>
      </c>
      <c r="I587" s="14">
        <f>'[1]TCE - ANEXO III - Preencher'!J596</f>
        <v>837.35440000000006</v>
      </c>
      <c r="J587" s="14">
        <f>'[1]TCE - ANEXO III - Preencher'!K596</f>
        <v>0</v>
      </c>
      <c r="K587" s="15">
        <f>'[1]TCE - ANEXO III - Preencher'!L596</f>
        <v>131.715857142</v>
      </c>
      <c r="L587" s="15">
        <f>'[1]TCE - ANEXO III - Preencher'!M596</f>
        <v>2.75</v>
      </c>
      <c r="M587" s="15">
        <f t="shared" si="55"/>
        <v>128.965857142</v>
      </c>
      <c r="N587" s="15">
        <f>'[1]TCE - ANEXO III - Preencher'!O596</f>
        <v>6.13</v>
      </c>
      <c r="O587" s="15">
        <f>'[1]TCE - ANEXO III - Preencher'!P596</f>
        <v>1.23</v>
      </c>
      <c r="P587" s="16">
        <f t="shared" si="56"/>
        <v>4.9000000000000004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971.22025714200004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FELIPE LIMA DE MELO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515110</v>
      </c>
      <c r="G588" s="13">
        <f>IF('[1]TCE - ANEXO III - Preencher'!H597="","",'[1]TCE - ANEXO III - Preencher'!H597)</f>
        <v>44440</v>
      </c>
      <c r="H588" s="14">
        <f>'[1]TCE - ANEXO III - Preencher'!I597</f>
        <v>0</v>
      </c>
      <c r="I588" s="14">
        <f>'[1]TCE - ANEXO III - Preencher'!J597</f>
        <v>111.8672</v>
      </c>
      <c r="J588" s="14">
        <f>'[1]TCE - ANEXO III - Preencher'!K597</f>
        <v>0</v>
      </c>
      <c r="K588" s="15">
        <f>'[1]TCE - ANEXO III - Preencher'!L597</f>
        <v>131.715857142</v>
      </c>
      <c r="L588" s="15">
        <f>'[1]TCE - ANEXO III - Preencher'!M597</f>
        <v>22.26</v>
      </c>
      <c r="M588" s="15">
        <f t="shared" si="55"/>
        <v>109.455857142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223.25305714199999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FERNANDA ACCIOLY DE LIMA SANTOS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223505</v>
      </c>
      <c r="G589" s="13">
        <f>IF('[1]TCE - ANEXO III - Preencher'!H598="","",'[1]TCE - ANEXO III - Preencher'!H598)</f>
        <v>44440</v>
      </c>
      <c r="H589" s="14">
        <f>'[1]TCE - ANEXO III - Preencher'!I598</f>
        <v>0</v>
      </c>
      <c r="I589" s="14">
        <f>'[1]TCE - ANEXO III - Preencher'!J598</f>
        <v>240.39599999999999</v>
      </c>
      <c r="J589" s="14">
        <f>'[1]TCE - ANEXO III - Preencher'!K598</f>
        <v>0</v>
      </c>
      <c r="K589" s="15">
        <f>'[1]TCE - ANEXO III - Preencher'!L598</f>
        <v>131.715857142</v>
      </c>
      <c r="L589" s="15">
        <f>'[1]TCE - ANEXO III - Preencher'!M598</f>
        <v>1.41</v>
      </c>
      <c r="M589" s="15">
        <f t="shared" si="55"/>
        <v>130.30585714200001</v>
      </c>
      <c r="N589" s="15">
        <f>'[1]TCE - ANEXO III - Preencher'!O598</f>
        <v>1.59</v>
      </c>
      <c r="O589" s="15">
        <f>'[1]TCE - ANEXO III - Preencher'!P598</f>
        <v>0</v>
      </c>
      <c r="P589" s="16">
        <f t="shared" si="56"/>
        <v>1.59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372.29185714199997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FERNANDA ANGELICA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514320</v>
      </c>
      <c r="G590" s="13">
        <f>IF('[1]TCE - ANEXO III - Preencher'!H599="","",'[1]TCE - ANEXO III - Preencher'!H599)</f>
        <v>44440</v>
      </c>
      <c r="H590" s="14">
        <f>'[1]TCE - ANEXO III - Preencher'!I599</f>
        <v>0</v>
      </c>
      <c r="I590" s="14">
        <f>'[1]TCE - ANEXO III - Preencher'!J599</f>
        <v>123.60720000000001</v>
      </c>
      <c r="J590" s="14">
        <f>'[1]TCE - ANEXO III - Preencher'!K599</f>
        <v>0</v>
      </c>
      <c r="K590" s="15">
        <f>'[1]TCE - ANEXO III - Preencher'!L599</f>
        <v>131.715857142</v>
      </c>
      <c r="L590" s="15">
        <f>'[1]TCE - ANEXO III - Preencher'!M599</f>
        <v>22.2</v>
      </c>
      <c r="M590" s="15">
        <f t="shared" si="55"/>
        <v>109.515857142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222</v>
      </c>
      <c r="R590" s="15">
        <f>'[1]TCE - ANEXO III - Preencher'!S599</f>
        <v>66.599999999999994</v>
      </c>
      <c r="S590" s="16">
        <f t="shared" si="57"/>
        <v>155.4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390.45305714200003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FERNANDA BARBOSA DE LIMA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44440</v>
      </c>
      <c r="H591" s="14">
        <f>'[1]TCE - ANEXO III - Preencher'!I600</f>
        <v>0</v>
      </c>
      <c r="I591" s="14">
        <f>'[1]TCE - ANEXO III - Preencher'!J600</f>
        <v>144.03360000000001</v>
      </c>
      <c r="J591" s="14">
        <f>'[1]TCE - ANEXO III - Preencher'!K600</f>
        <v>0</v>
      </c>
      <c r="K591" s="15">
        <f>'[1]TCE - ANEXO III - Preencher'!L600</f>
        <v>131.715857142</v>
      </c>
      <c r="L591" s="15">
        <f>'[1]TCE - ANEXO III - Preencher'!M600</f>
        <v>26.3</v>
      </c>
      <c r="M591" s="15">
        <f t="shared" si="55"/>
        <v>105.41585714200001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251.37945714200004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FERNANDA BEATRIZ NEVES BARROS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223605</v>
      </c>
      <c r="G592" s="13">
        <f>IF('[1]TCE - ANEXO III - Preencher'!H601="","",'[1]TCE - ANEXO III - Preencher'!H601)</f>
        <v>44440</v>
      </c>
      <c r="H592" s="14">
        <f>'[1]TCE - ANEXO III - Preencher'!I601</f>
        <v>0</v>
      </c>
      <c r="I592" s="14">
        <f>'[1]TCE - ANEXO III - Preencher'!J601</f>
        <v>278.28719999999998</v>
      </c>
      <c r="J592" s="14">
        <f>'[1]TCE - ANEXO III - Preencher'!K601</f>
        <v>0</v>
      </c>
      <c r="K592" s="15">
        <f>'[1]TCE - ANEXO III - Preencher'!L601</f>
        <v>131.715857142</v>
      </c>
      <c r="L592" s="15">
        <f>'[1]TCE - ANEXO III - Preencher'!M601</f>
        <v>0.21</v>
      </c>
      <c r="M592" s="15">
        <f t="shared" si="55"/>
        <v>131.505857142</v>
      </c>
      <c r="N592" s="15">
        <f>'[1]TCE - ANEXO III - Preencher'!O601</f>
        <v>1.59</v>
      </c>
      <c r="O592" s="15">
        <f>'[1]TCE - ANEXO III - Preencher'!P601</f>
        <v>0</v>
      </c>
      <c r="P592" s="16">
        <f t="shared" si="56"/>
        <v>1.59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98.21</v>
      </c>
      <c r="U592" s="15">
        <f>'[1]TCE - ANEXO III - Preencher'!V601</f>
        <v>0</v>
      </c>
      <c r="V592" s="16">
        <f t="shared" si="58"/>
        <v>98.21</v>
      </c>
      <c r="W592" s="17" t="str">
        <f>IF('[1]TCE - ANEXO III - Preencher'!X601="","",'[1]TCE - ANEXO III - Preencher'!X601)</f>
        <v>AUX.CRECHE FERIAS</v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509.59305714199991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FERNANDA BRUNA SILVA PORTELA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223505</v>
      </c>
      <c r="G593" s="13">
        <f>IF('[1]TCE - ANEXO III - Preencher'!H602="","",'[1]TCE - ANEXO III - Preencher'!H602)</f>
        <v>44440</v>
      </c>
      <c r="H593" s="14">
        <f>'[1]TCE - ANEXO III - Preencher'!I602</f>
        <v>0</v>
      </c>
      <c r="I593" s="14">
        <f>'[1]TCE - ANEXO III - Preencher'!J602</f>
        <v>215.9128</v>
      </c>
      <c r="J593" s="14">
        <f>'[1]TCE - ANEXO III - Preencher'!K602</f>
        <v>0</v>
      </c>
      <c r="K593" s="15">
        <f>'[1]TCE - ANEXO III - Preencher'!L602</f>
        <v>131.715857142</v>
      </c>
      <c r="L593" s="15">
        <f>'[1]TCE - ANEXO III - Preencher'!M602</f>
        <v>2.66</v>
      </c>
      <c r="M593" s="15">
        <f t="shared" si="55"/>
        <v>129.05585714200001</v>
      </c>
      <c r="N593" s="15">
        <f>'[1]TCE - ANEXO III - Preencher'!O602</f>
        <v>1.59</v>
      </c>
      <c r="O593" s="15">
        <f>'[1]TCE - ANEXO III - Preencher'!P602</f>
        <v>0</v>
      </c>
      <c r="P593" s="16">
        <f t="shared" si="56"/>
        <v>1.59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346.55865714199996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FERNANDA COSTA DE MELO LEOCADIO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223605</v>
      </c>
      <c r="G594" s="13">
        <f>IF('[1]TCE - ANEXO III - Preencher'!H603="","",'[1]TCE - ANEXO III - Preencher'!H603)</f>
        <v>44440</v>
      </c>
      <c r="H594" s="14">
        <f>'[1]TCE - ANEXO III - Preencher'!I603</f>
        <v>0</v>
      </c>
      <c r="I594" s="14">
        <f>'[1]TCE - ANEXO III - Preencher'!J603</f>
        <v>232.35120000000001</v>
      </c>
      <c r="J594" s="14">
        <f>'[1]TCE - ANEXO III - Preencher'!K603</f>
        <v>0</v>
      </c>
      <c r="K594" s="15">
        <f>'[1]TCE - ANEXO III - Preencher'!L603</f>
        <v>131.715857142</v>
      </c>
      <c r="L594" s="15">
        <f>'[1]TCE - ANEXO III - Preencher'!M603</f>
        <v>3.1</v>
      </c>
      <c r="M594" s="15">
        <f t="shared" si="55"/>
        <v>128.61585714200001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362.55705714200002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FERNANDA CRISTINA DA SILVA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517415</v>
      </c>
      <c r="G595" s="13">
        <f>IF('[1]TCE - ANEXO III - Preencher'!H604="","",'[1]TCE - ANEXO III - Preencher'!H604)</f>
        <v>44440</v>
      </c>
      <c r="H595" s="14">
        <f>'[1]TCE - ANEXO III - Preencher'!I604</f>
        <v>0</v>
      </c>
      <c r="I595" s="14">
        <f>'[1]TCE - ANEXO III - Preencher'!J604</f>
        <v>135.77520000000001</v>
      </c>
      <c r="J595" s="14">
        <f>'[1]TCE - ANEXO III - Preencher'!K604</f>
        <v>0</v>
      </c>
      <c r="K595" s="15">
        <f>'[1]TCE - ANEXO III - Preencher'!L604</f>
        <v>131.715857142</v>
      </c>
      <c r="L595" s="15">
        <f>'[1]TCE - ANEXO III - Preencher'!M604</f>
        <v>25.15</v>
      </c>
      <c r="M595" s="15">
        <f t="shared" si="55"/>
        <v>106.565857142</v>
      </c>
      <c r="N595" s="15">
        <f>'[1]TCE - ANEXO III - Preencher'!O604</f>
        <v>1.93</v>
      </c>
      <c r="O595" s="15">
        <f>'[1]TCE - ANEXO III - Preencher'!P604</f>
        <v>0</v>
      </c>
      <c r="P595" s="16">
        <f t="shared" si="56"/>
        <v>1.93</v>
      </c>
      <c r="Q595" s="15">
        <f>'[1]TCE - ANEXO III - Preencher'!R604</f>
        <v>222</v>
      </c>
      <c r="R595" s="15">
        <f>'[1]TCE - ANEXO III - Preencher'!S604</f>
        <v>75.45</v>
      </c>
      <c r="S595" s="16">
        <f t="shared" si="57"/>
        <v>146.55000000000001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390.82105714200003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FERNANDA DE SOUZA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223605</v>
      </c>
      <c r="G596" s="13">
        <f>IF('[1]TCE - ANEXO III - Preencher'!H605="","",'[1]TCE - ANEXO III - Preencher'!H605)</f>
        <v>44440</v>
      </c>
      <c r="H596" s="14">
        <f>'[1]TCE - ANEXO III - Preencher'!I605</f>
        <v>0</v>
      </c>
      <c r="I596" s="14">
        <f>'[1]TCE - ANEXO III - Preencher'!J605</f>
        <v>181.2</v>
      </c>
      <c r="J596" s="14">
        <f>'[1]TCE - ANEXO III - Preencher'!K605</f>
        <v>0</v>
      </c>
      <c r="K596" s="15">
        <f>'[1]TCE - ANEXO III - Preencher'!L605</f>
        <v>131.715857142</v>
      </c>
      <c r="L596" s="15">
        <f>'[1]TCE - ANEXO III - Preencher'!M605</f>
        <v>2.62</v>
      </c>
      <c r="M596" s="15">
        <f t="shared" si="55"/>
        <v>129.095857142</v>
      </c>
      <c r="N596" s="15">
        <f>'[1]TCE - ANEXO III - Preencher'!O605</f>
        <v>1.59</v>
      </c>
      <c r="O596" s="15">
        <f>'[1]TCE - ANEXO III - Preencher'!P605</f>
        <v>0</v>
      </c>
      <c r="P596" s="16">
        <f t="shared" si="56"/>
        <v>1.59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311.88585714199996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FERNANDA GABRIELE DOS SANTOS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44440</v>
      </c>
      <c r="H597" s="14">
        <f>'[1]TCE - ANEXO III - Preencher'!I606</f>
        <v>0</v>
      </c>
      <c r="I597" s="14">
        <f>'[1]TCE - ANEXO III - Preencher'!J606</f>
        <v>144.03360000000001</v>
      </c>
      <c r="J597" s="14">
        <f>'[1]TCE - ANEXO III - Preencher'!K606</f>
        <v>0</v>
      </c>
      <c r="K597" s="15">
        <f>'[1]TCE - ANEXO III - Preencher'!L606</f>
        <v>131.715857142</v>
      </c>
      <c r="L597" s="15">
        <f>'[1]TCE - ANEXO III - Preencher'!M606</f>
        <v>26.3</v>
      </c>
      <c r="M597" s="15">
        <f t="shared" si="55"/>
        <v>105.41585714200001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251.37945714200004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FERNANDA GABRIELLA DE SENA SOUZA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223505</v>
      </c>
      <c r="G598" s="13">
        <f>IF('[1]TCE - ANEXO III - Preencher'!H607="","",'[1]TCE - ANEXO III - Preencher'!H607)</f>
        <v>44440</v>
      </c>
      <c r="H598" s="14">
        <f>'[1]TCE - ANEXO III - Preencher'!I607</f>
        <v>0</v>
      </c>
      <c r="I598" s="14">
        <f>'[1]TCE - ANEXO III - Preencher'!J607</f>
        <v>265.46640000000002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1.59</v>
      </c>
      <c r="O598" s="15">
        <f>'[1]TCE - ANEXO III - Preencher'!P607</f>
        <v>0</v>
      </c>
      <c r="P598" s="16">
        <f t="shared" si="56"/>
        <v>1.59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267.0564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FERNANDA GERVASIO FREIRE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223405</v>
      </c>
      <c r="G599" s="13">
        <f>IF('[1]TCE - ANEXO III - Preencher'!H608="","",'[1]TCE - ANEXO III - Preencher'!H608)</f>
        <v>44440</v>
      </c>
      <c r="H599" s="14">
        <f>'[1]TCE - ANEXO III - Preencher'!I608</f>
        <v>0</v>
      </c>
      <c r="I599" s="14">
        <f>'[1]TCE - ANEXO III - Preencher'!J608</f>
        <v>384.53039999999999</v>
      </c>
      <c r="J599" s="14">
        <f>'[1]TCE - ANEXO III - Preencher'!K608</f>
        <v>0</v>
      </c>
      <c r="K599" s="15">
        <f>'[1]TCE - ANEXO III - Preencher'!L608</f>
        <v>131.715857142</v>
      </c>
      <c r="L599" s="15">
        <f>'[1]TCE - ANEXO III - Preencher'!M608</f>
        <v>21.4</v>
      </c>
      <c r="M599" s="15">
        <f t="shared" si="55"/>
        <v>110.315857142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496.77625714200002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FERNANDA LIMA FERNANDES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223810</v>
      </c>
      <c r="G600" s="13">
        <f>IF('[1]TCE - ANEXO III - Preencher'!H609="","",'[1]TCE - ANEXO III - Preencher'!H609)</f>
        <v>44440</v>
      </c>
      <c r="H600" s="14">
        <f>'[1]TCE - ANEXO III - Preencher'!I609</f>
        <v>0</v>
      </c>
      <c r="I600" s="14">
        <f>'[1]TCE - ANEXO III - Preencher'!J609</f>
        <v>270.97039999999998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1.93</v>
      </c>
      <c r="O600" s="15">
        <f>'[1]TCE - ANEXO III - Preencher'!P609</f>
        <v>0</v>
      </c>
      <c r="P600" s="16">
        <f t="shared" si="56"/>
        <v>1.93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272.90039999999999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FERNANDA PEREIRA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44440</v>
      </c>
      <c r="H601" s="14">
        <f>'[1]TCE - ANEXO III - Preencher'!I610</f>
        <v>0</v>
      </c>
      <c r="I601" s="14">
        <f>'[1]TCE - ANEXO III - Preencher'!J610</f>
        <v>154.55520000000001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1.93</v>
      </c>
      <c r="O601" s="15">
        <f>'[1]TCE - ANEXO III - Preencher'!P610</f>
        <v>0</v>
      </c>
      <c r="P601" s="16">
        <f t="shared" si="56"/>
        <v>1.93</v>
      </c>
      <c r="Q601" s="15">
        <f>'[1]TCE - ANEXO III - Preencher'!R610</f>
        <v>296</v>
      </c>
      <c r="R601" s="15">
        <f>'[1]TCE - ANEXO III - Preencher'!S610</f>
        <v>78.91</v>
      </c>
      <c r="S601" s="16">
        <f t="shared" si="57"/>
        <v>217.09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373.5752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FERNANDO CICERO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763015</v>
      </c>
      <c r="G602" s="13">
        <f>IF('[1]TCE - ANEXO III - Preencher'!H611="","",'[1]TCE - ANEXO III - Preencher'!H611)</f>
        <v>44440</v>
      </c>
      <c r="H602" s="14">
        <f>'[1]TCE - ANEXO III - Preencher'!I611</f>
        <v>0</v>
      </c>
      <c r="I602" s="14">
        <f>'[1]TCE - ANEXO III - Preencher'!J611</f>
        <v>112.24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114.17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FERNANDO JOAO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513505</v>
      </c>
      <c r="G603" s="13">
        <f>IF('[1]TCE - ANEXO III - Preencher'!H612="","",'[1]TCE - ANEXO III - Preencher'!H612)</f>
        <v>44440</v>
      </c>
      <c r="H603" s="14">
        <f>'[1]TCE - ANEXO III - Preencher'!I612</f>
        <v>0</v>
      </c>
      <c r="I603" s="14">
        <f>'[1]TCE - ANEXO III - Preencher'!J612</f>
        <v>118.2432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120.17320000000001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FILIPE ALVES OLIVEIRA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212405</v>
      </c>
      <c r="G604" s="13">
        <f>IF('[1]TCE - ANEXO III - Preencher'!H613="","",'[1]TCE - ANEXO III - Preencher'!H613)</f>
        <v>44440</v>
      </c>
      <c r="H604" s="14">
        <f>'[1]TCE - ANEXO III - Preencher'!I613</f>
        <v>0</v>
      </c>
      <c r="I604" s="14">
        <f>'[1]TCE - ANEXO III - Preencher'!J613</f>
        <v>505.60320000000002</v>
      </c>
      <c r="J604" s="14">
        <f>'[1]TCE - ANEXO III - Preencher'!K613</f>
        <v>0</v>
      </c>
      <c r="K604" s="15">
        <f>'[1]TCE - ANEXO III - Preencher'!L613</f>
        <v>131.715857142</v>
      </c>
      <c r="L604" s="15">
        <f>'[1]TCE - ANEXO III - Preencher'!M613</f>
        <v>35.72</v>
      </c>
      <c r="M604" s="15">
        <f t="shared" si="55"/>
        <v>95.995857142000006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603.52905714199994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FILIPE CAVALCANTE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212410</v>
      </c>
      <c r="G605" s="13">
        <f>IF('[1]TCE - ANEXO III - Preencher'!H614="","",'[1]TCE - ANEXO III - Preencher'!H614)</f>
        <v>44440</v>
      </c>
      <c r="H605" s="14">
        <f>'[1]TCE - ANEXO III - Preencher'!I614</f>
        <v>0</v>
      </c>
      <c r="I605" s="14">
        <f>'[1]TCE - ANEXO III - Preencher'!J614</f>
        <v>217.6232</v>
      </c>
      <c r="J605" s="14">
        <f>'[1]TCE - ANEXO III - Preencher'!K614</f>
        <v>0</v>
      </c>
      <c r="K605" s="15">
        <f>'[1]TCE - ANEXO III - Preencher'!L614</f>
        <v>131.715857142</v>
      </c>
      <c r="L605" s="15">
        <f>'[1]TCE - ANEXO III - Preencher'!M614</f>
        <v>35.72</v>
      </c>
      <c r="M605" s="15">
        <f t="shared" si="55"/>
        <v>95.995857142000006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315.54905714199998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FILIPE DE LIMA SALES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44440</v>
      </c>
      <c r="H606" s="14">
        <f>'[1]TCE - ANEXO III - Preencher'!I615</f>
        <v>0</v>
      </c>
      <c r="I606" s="14">
        <f>'[1]TCE - ANEXO III - Preencher'!J615</f>
        <v>168.84639999999999</v>
      </c>
      <c r="J606" s="14">
        <f>'[1]TCE - ANEXO III - Preencher'!K615</f>
        <v>0</v>
      </c>
      <c r="K606" s="15">
        <f>'[1]TCE - ANEXO III - Preencher'!L615</f>
        <v>131.715857142</v>
      </c>
      <c r="L606" s="15">
        <f>'[1]TCE - ANEXO III - Preencher'!M615</f>
        <v>26.3</v>
      </c>
      <c r="M606" s="15">
        <f t="shared" si="55"/>
        <v>105.41585714200001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276.19225714200002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FILIPE SANTOS MONTEIRO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223605</v>
      </c>
      <c r="G607" s="13">
        <f>IF('[1]TCE - ANEXO III - Preencher'!H616="","",'[1]TCE - ANEXO III - Preencher'!H616)</f>
        <v>44440</v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729.4</v>
      </c>
      <c r="K607" s="15">
        <f>'[1]TCE - ANEXO III - Preencher'!L616</f>
        <v>131.715857142</v>
      </c>
      <c r="L607" s="15">
        <f>'[1]TCE - ANEXO III - Preencher'!M616</f>
        <v>2.0699999999999998</v>
      </c>
      <c r="M607" s="15">
        <f t="shared" si="55"/>
        <v>129.64585714200001</v>
      </c>
      <c r="N607" s="15">
        <f>'[1]TCE - ANEXO III - Preencher'!O616</f>
        <v>1.59</v>
      </c>
      <c r="O607" s="15">
        <f>'[1]TCE - ANEXO III - Preencher'!P616</f>
        <v>0</v>
      </c>
      <c r="P607" s="16">
        <f t="shared" si="56"/>
        <v>1.59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860.63585714199996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FLAVIA LUCIA BEZERRA DE CARVALHO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44440</v>
      </c>
      <c r="H608" s="14">
        <f>'[1]TCE - ANEXO III - Preencher'!I617</f>
        <v>0</v>
      </c>
      <c r="I608" s="14">
        <f>'[1]TCE - ANEXO III - Preencher'!J617</f>
        <v>159.816</v>
      </c>
      <c r="J608" s="14">
        <f>'[1]TCE - ANEXO III - Preencher'!K617</f>
        <v>0</v>
      </c>
      <c r="K608" s="15">
        <f>'[1]TCE - ANEXO III - Preencher'!L617</f>
        <v>131.715857142</v>
      </c>
      <c r="L608" s="15">
        <f>'[1]TCE - ANEXO III - Preencher'!M617</f>
        <v>26.3</v>
      </c>
      <c r="M608" s="15">
        <f t="shared" si="55"/>
        <v>105.41585714200001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267.16185714200003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FLAVIA MARIA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44440</v>
      </c>
      <c r="H609" s="14">
        <f>'[1]TCE - ANEXO III - Preencher'!I618</f>
        <v>0</v>
      </c>
      <c r="I609" s="14">
        <f>'[1]TCE - ANEXO III - Preencher'!J618</f>
        <v>163.89359999999999</v>
      </c>
      <c r="J609" s="14">
        <f>'[1]TCE - ANEXO III - Preencher'!K618</f>
        <v>0</v>
      </c>
      <c r="K609" s="15">
        <f>'[1]TCE - ANEXO III - Preencher'!L618</f>
        <v>131.715857142</v>
      </c>
      <c r="L609" s="15">
        <f>'[1]TCE - ANEXO III - Preencher'!M618</f>
        <v>26.3</v>
      </c>
      <c r="M609" s="15">
        <f t="shared" si="55"/>
        <v>105.41585714200001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69.41</v>
      </c>
      <c r="U609" s="15">
        <f>'[1]TCE - ANEXO III - Preencher'!V618</f>
        <v>0</v>
      </c>
      <c r="V609" s="16">
        <f t="shared" si="58"/>
        <v>69.41</v>
      </c>
      <c r="W609" s="17" t="str">
        <f>IF('[1]TCE - ANEXO III - Preencher'!X618="","",'[1]TCE - ANEXO III - Preencher'!X618)</f>
        <v>AUX. CRECHE I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340.64945714199996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FLAVIA MARIA DE ARAUJO FONTES SANTOS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44440</v>
      </c>
      <c r="H610" s="14">
        <f>'[1]TCE - ANEXO III - Preencher'!I619</f>
        <v>0</v>
      </c>
      <c r="I610" s="14">
        <f>'[1]TCE - ANEXO III - Preencher'!J619</f>
        <v>280.61840000000001</v>
      </c>
      <c r="J610" s="14">
        <f>'[1]TCE - ANEXO III - Preencher'!K619</f>
        <v>0</v>
      </c>
      <c r="K610" s="15">
        <f>'[1]TCE - ANEXO III - Preencher'!L619</f>
        <v>131.715857142</v>
      </c>
      <c r="L610" s="15">
        <f>'[1]TCE - ANEXO III - Preencher'!M619</f>
        <v>3.53</v>
      </c>
      <c r="M610" s="15">
        <f t="shared" si="55"/>
        <v>128.185857142</v>
      </c>
      <c r="N610" s="15">
        <f>'[1]TCE - ANEXO III - Preencher'!O619</f>
        <v>1.59</v>
      </c>
      <c r="O610" s="15">
        <f>'[1]TCE - ANEXO III - Preencher'!P619</f>
        <v>0</v>
      </c>
      <c r="P610" s="16">
        <f t="shared" si="56"/>
        <v>1.59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410.39425714199996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FLAVIANA BEATRIZ BARRETO ALVES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411005</v>
      </c>
      <c r="G611" s="13">
        <f>IF('[1]TCE - ANEXO III - Preencher'!H620="","",'[1]TCE - ANEXO III - Preencher'!H620)</f>
        <v>44440</v>
      </c>
      <c r="H611" s="14">
        <f>'[1]TCE - ANEXO III - Preencher'!I620</f>
        <v>0</v>
      </c>
      <c r="I611" s="14">
        <f>'[1]TCE - ANEXO III - Preencher'!J620</f>
        <v>10.333399999999999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296</v>
      </c>
      <c r="R611" s="15">
        <f>'[1]TCE - ANEXO III - Preencher'!S620</f>
        <v>31</v>
      </c>
      <c r="S611" s="16">
        <f t="shared" si="57"/>
        <v>265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277.26339999999999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FLAVIANA SANTOS DO NASCIMENTO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44440</v>
      </c>
      <c r="H612" s="14">
        <f>'[1]TCE - ANEXO III - Preencher'!I621</f>
        <v>0</v>
      </c>
      <c r="I612" s="14">
        <f>'[1]TCE - ANEXO III - Preencher'!J621</f>
        <v>172.99039999999999</v>
      </c>
      <c r="J612" s="14">
        <f>'[1]TCE - ANEXO III - Preencher'!K621</f>
        <v>0</v>
      </c>
      <c r="K612" s="15">
        <f>'[1]TCE - ANEXO III - Preencher'!L621</f>
        <v>131.715857142</v>
      </c>
      <c r="L612" s="15">
        <f>'[1]TCE - ANEXO III - Preencher'!M621</f>
        <v>26.3</v>
      </c>
      <c r="M612" s="15">
        <f t="shared" si="55"/>
        <v>105.41585714200001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222</v>
      </c>
      <c r="R612" s="15">
        <f>'[1]TCE - ANEXO III - Preencher'!S621</f>
        <v>78.91</v>
      </c>
      <c r="S612" s="16">
        <f t="shared" si="57"/>
        <v>143.09</v>
      </c>
      <c r="T612" s="15">
        <f>'[1]TCE - ANEXO III - Preencher'!U621</f>
        <v>69.41</v>
      </c>
      <c r="U612" s="15">
        <f>'[1]TCE - ANEXO III - Preencher'!V621</f>
        <v>0</v>
      </c>
      <c r="V612" s="16">
        <f t="shared" si="58"/>
        <v>69.41</v>
      </c>
      <c r="W612" s="17" t="str">
        <f>IF('[1]TCE - ANEXO III - Preencher'!X621="","",'[1]TCE - ANEXO III - Preencher'!X621)</f>
        <v>AUX. CRECHE I</v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492.83625714200002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FLAVIANE APARECIDA OLIMPIO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44440</v>
      </c>
      <c r="H613" s="14">
        <f>'[1]TCE - ANEXO III - Preencher'!I622</f>
        <v>0</v>
      </c>
      <c r="I613" s="14">
        <f>'[1]TCE - ANEXO III - Preencher'!J622</f>
        <v>170.0504</v>
      </c>
      <c r="J613" s="14">
        <f>'[1]TCE - ANEXO III - Preencher'!K622</f>
        <v>0</v>
      </c>
      <c r="K613" s="15">
        <f>'[1]TCE - ANEXO III - Preencher'!L622</f>
        <v>131.715857142</v>
      </c>
      <c r="L613" s="15">
        <f>'[1]TCE - ANEXO III - Preencher'!M622</f>
        <v>26.3</v>
      </c>
      <c r="M613" s="15">
        <f t="shared" si="55"/>
        <v>105.41585714200001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277.39625714200002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FLAVIANE ARRUDA BARBOSA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223505</v>
      </c>
      <c r="G614" s="13">
        <f>IF('[1]TCE - ANEXO III - Preencher'!H623="","",'[1]TCE - ANEXO III - Preencher'!H623)</f>
        <v>44440</v>
      </c>
      <c r="H614" s="14">
        <f>'[1]TCE - ANEXO III - Preencher'!I623</f>
        <v>0</v>
      </c>
      <c r="I614" s="14">
        <f>'[1]TCE - ANEXO III - Preencher'!J623</f>
        <v>253.69839999999999</v>
      </c>
      <c r="J614" s="14">
        <f>'[1]TCE - ANEXO III - Preencher'!K623</f>
        <v>0</v>
      </c>
      <c r="K614" s="15">
        <f>'[1]TCE - ANEXO III - Preencher'!L623</f>
        <v>131.715857142</v>
      </c>
      <c r="L614" s="15">
        <f>'[1]TCE - ANEXO III - Preencher'!M623</f>
        <v>3.53</v>
      </c>
      <c r="M614" s="15">
        <f t="shared" si="55"/>
        <v>128.185857142</v>
      </c>
      <c r="N614" s="15">
        <f>'[1]TCE - ANEXO III - Preencher'!O623</f>
        <v>1.59</v>
      </c>
      <c r="O614" s="15">
        <f>'[1]TCE - ANEXO III - Preencher'!P623</f>
        <v>0</v>
      </c>
      <c r="P614" s="16">
        <f t="shared" si="56"/>
        <v>1.59</v>
      </c>
      <c r="Q614" s="15">
        <f>'[1]TCE - ANEXO III - Preencher'!R623</f>
        <v>296</v>
      </c>
      <c r="R614" s="15">
        <f>'[1]TCE - ANEXO III - Preencher'!S623</f>
        <v>141.07</v>
      </c>
      <c r="S614" s="16">
        <f t="shared" si="57"/>
        <v>154.93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538.40425714200001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FLAVIO EDUARDO OMENA DE FREITAS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324115</v>
      </c>
      <c r="G615" s="13">
        <f>IF('[1]TCE - ANEXO III - Preencher'!H624="","",'[1]TCE - ANEXO III - Preencher'!H624)</f>
        <v>44440</v>
      </c>
      <c r="H615" s="14">
        <f>'[1]TCE - ANEXO III - Preencher'!I624</f>
        <v>0</v>
      </c>
      <c r="I615" s="14">
        <f>'[1]TCE - ANEXO III - Preencher'!J624</f>
        <v>285.42880000000002</v>
      </c>
      <c r="J615" s="14">
        <f>'[1]TCE - ANEXO III - Preencher'!K624</f>
        <v>0</v>
      </c>
      <c r="K615" s="15">
        <f>'[1]TCE - ANEXO III - Preencher'!L624</f>
        <v>131.715857142</v>
      </c>
      <c r="L615" s="15">
        <f>'[1]TCE - ANEXO III - Preencher'!M624</f>
        <v>2.09</v>
      </c>
      <c r="M615" s="15">
        <f t="shared" si="55"/>
        <v>129.625857142</v>
      </c>
      <c r="N615" s="15">
        <f>'[1]TCE - ANEXO III - Preencher'!O624</f>
        <v>9.99</v>
      </c>
      <c r="O615" s="15">
        <f>'[1]TCE - ANEXO III - Preencher'!P624</f>
        <v>0</v>
      </c>
      <c r="P615" s="16">
        <f t="shared" si="56"/>
        <v>9.99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425.04465714200001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FLAVIO HENRIQUE LOYOLA SANTOS</v>
      </c>
      <c r="E616" s="9" t="str">
        <f>IF('[1]TCE - ANEXO III - Preencher'!F625="4 - Assistência Odontológica","2 - Outros Profissionais da Saúde",'[1]TCE - ANEXO III - Preencher'!F625)</f>
        <v>1 - Médico</v>
      </c>
      <c r="F616" s="12" t="str">
        <f>'[1]TCE - ANEXO III - Preencher'!G625</f>
        <v>225125</v>
      </c>
      <c r="G616" s="13">
        <f>IF('[1]TCE - ANEXO III - Preencher'!H625="","",'[1]TCE - ANEXO III - Preencher'!H625)</f>
        <v>44440</v>
      </c>
      <c r="H616" s="14">
        <f>'[1]TCE - ANEXO III - Preencher'!I625</f>
        <v>0</v>
      </c>
      <c r="I616" s="14">
        <f>'[1]TCE - ANEXO III - Preencher'!J625</f>
        <v>1551.4648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6.13</v>
      </c>
      <c r="O616" s="15">
        <f>'[1]TCE - ANEXO III - Preencher'!P625</f>
        <v>0</v>
      </c>
      <c r="P616" s="16">
        <f t="shared" si="56"/>
        <v>6.13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1557.5948000000001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FLAVIO HENRIQUE LOYOLA SANTOS</v>
      </c>
      <c r="E617" s="9" t="str">
        <f>IF('[1]TCE - ANEXO III - Preencher'!F626="4 - Assistência Odontológica","2 - Outros Profissionais da Saúde",'[1]TCE - ANEXO III - Preencher'!F626)</f>
        <v>1 - Médico</v>
      </c>
      <c r="F617" s="12" t="str">
        <f>'[1]TCE - ANEXO III - Preencher'!G626</f>
        <v>225150</v>
      </c>
      <c r="G617" s="13">
        <f>IF('[1]TCE - ANEXO III - Preencher'!H626="","",'[1]TCE - ANEXO III - Preencher'!H626)</f>
        <v>44440</v>
      </c>
      <c r="H617" s="14">
        <f>'[1]TCE - ANEXO III - Preencher'!I626</f>
        <v>0</v>
      </c>
      <c r="I617" s="14">
        <f>'[1]TCE - ANEXO III - Preencher'!J626</f>
        <v>849.00559999999996</v>
      </c>
      <c r="J617" s="14">
        <f>'[1]TCE - ANEXO III - Preencher'!K626</f>
        <v>0</v>
      </c>
      <c r="K617" s="15">
        <f>'[1]TCE - ANEXO III - Preencher'!L626</f>
        <v>131.715857142</v>
      </c>
      <c r="L617" s="15">
        <f>'[1]TCE - ANEXO III - Preencher'!M626</f>
        <v>2.75</v>
      </c>
      <c r="M617" s="15">
        <f t="shared" si="55"/>
        <v>128.965857142</v>
      </c>
      <c r="N617" s="15">
        <f>'[1]TCE - ANEXO III - Preencher'!O626</f>
        <v>0</v>
      </c>
      <c r="O617" s="15">
        <f>'[1]TCE - ANEXO III - Preencher'!P626</f>
        <v>1.23</v>
      </c>
      <c r="P617" s="16">
        <f t="shared" si="56"/>
        <v>-1.23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976.74145714199994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FRANCIANE ALVES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44440</v>
      </c>
      <c r="H618" s="14">
        <f>'[1]TCE - ANEXO III - Preencher'!I627</f>
        <v>0</v>
      </c>
      <c r="I618" s="14">
        <f>'[1]TCE - ANEXO III - Preencher'!J627</f>
        <v>147.548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222</v>
      </c>
      <c r="R618" s="15">
        <f>'[1]TCE - ANEXO III - Preencher'!S627</f>
        <v>78.91</v>
      </c>
      <c r="S618" s="16">
        <f t="shared" si="57"/>
        <v>143.09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292.56799999999998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FRANCINNY BARBOSA DE SALES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44440</v>
      </c>
      <c r="H619" s="14">
        <f>'[1]TCE - ANEXO III - Preencher'!I628</f>
        <v>0</v>
      </c>
      <c r="I619" s="14">
        <f>'[1]TCE - ANEXO III - Preencher'!J628</f>
        <v>272.95440000000002</v>
      </c>
      <c r="J619" s="14">
        <f>'[1]TCE - ANEXO III - Preencher'!K628</f>
        <v>0</v>
      </c>
      <c r="K619" s="15">
        <f>'[1]TCE - ANEXO III - Preencher'!L628</f>
        <v>131.715857142</v>
      </c>
      <c r="L619" s="15">
        <f>'[1]TCE - ANEXO III - Preencher'!M628</f>
        <v>3.53</v>
      </c>
      <c r="M619" s="15">
        <f t="shared" si="55"/>
        <v>128.185857142</v>
      </c>
      <c r="N619" s="15">
        <f>'[1]TCE - ANEXO III - Preencher'!O628</f>
        <v>1.59</v>
      </c>
      <c r="O619" s="15">
        <f>'[1]TCE - ANEXO III - Preencher'!P628</f>
        <v>0</v>
      </c>
      <c r="P619" s="16">
        <f t="shared" si="56"/>
        <v>1.59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402.73025714199997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FRANCISCO DAS CHAGAS SILVA</v>
      </c>
      <c r="E620" s="9" t="str">
        <f>IF('[1]TCE - ANEXO III - Preencher'!F629="4 - Assistência Odontológica","2 - Outros Profissionais da Saúde",'[1]TCE - ANEXO III - Preencher'!F629)</f>
        <v>1 - Médico</v>
      </c>
      <c r="F620" s="12" t="str">
        <f>'[1]TCE - ANEXO III - Preencher'!G629</f>
        <v>225170</v>
      </c>
      <c r="G620" s="13">
        <f>IF('[1]TCE - ANEXO III - Preencher'!H629="","",'[1]TCE - ANEXO III - Preencher'!H629)</f>
        <v>44440</v>
      </c>
      <c r="H620" s="14">
        <f>'[1]TCE - ANEXO III - Preencher'!I629</f>
        <v>0</v>
      </c>
      <c r="I620" s="14">
        <f>'[1]TCE - ANEXO III - Preencher'!J629</f>
        <v>805.82560000000001</v>
      </c>
      <c r="J620" s="14">
        <f>'[1]TCE - ANEXO III - Preencher'!K629</f>
        <v>0</v>
      </c>
      <c r="K620" s="15">
        <f>'[1]TCE - ANEXO III - Preencher'!L629</f>
        <v>131.715857142</v>
      </c>
      <c r="L620" s="15">
        <f>'[1]TCE - ANEXO III - Preencher'!M629</f>
        <v>2.75</v>
      </c>
      <c r="M620" s="15">
        <f t="shared" si="55"/>
        <v>128.965857142</v>
      </c>
      <c r="N620" s="15">
        <f>'[1]TCE - ANEXO III - Preencher'!O629</f>
        <v>6.13</v>
      </c>
      <c r="O620" s="15">
        <f>'[1]TCE - ANEXO III - Preencher'!P629</f>
        <v>1.23</v>
      </c>
      <c r="P620" s="16">
        <f t="shared" si="56"/>
        <v>4.9000000000000004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939.69145714199999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FRANCISCO JESUS ALONSO CRUZ</v>
      </c>
      <c r="E621" s="9" t="str">
        <f>IF('[1]TCE - ANEXO III - Preencher'!F630="4 - Assistência Odontológica","2 - Outros Profissionais da Saúde",'[1]TCE - ANEXO III - Preencher'!F630)</f>
        <v>1 - Médico</v>
      </c>
      <c r="F621" s="12" t="str">
        <f>'[1]TCE - ANEXO III - Preencher'!G630</f>
        <v>225120</v>
      </c>
      <c r="G621" s="13">
        <f>IF('[1]TCE - ANEXO III - Preencher'!H630="","",'[1]TCE - ANEXO III - Preencher'!H630)</f>
        <v>44440</v>
      </c>
      <c r="H621" s="14">
        <f>'[1]TCE - ANEXO III - Preencher'!I630</f>
        <v>0</v>
      </c>
      <c r="I621" s="14">
        <f>'[1]TCE - ANEXO III - Preencher'!J630</f>
        <v>504.1712</v>
      </c>
      <c r="J621" s="14">
        <f>'[1]TCE - ANEXO III - Preencher'!K630</f>
        <v>0</v>
      </c>
      <c r="K621" s="15">
        <f>'[1]TCE - ANEXO III - Preencher'!L630</f>
        <v>131.715857142</v>
      </c>
      <c r="L621" s="15">
        <f>'[1]TCE - ANEXO III - Preencher'!M630</f>
        <v>2.75</v>
      </c>
      <c r="M621" s="15">
        <f t="shared" si="55"/>
        <v>128.965857142</v>
      </c>
      <c r="N621" s="15">
        <f>'[1]TCE - ANEXO III - Preencher'!O630</f>
        <v>6.13</v>
      </c>
      <c r="O621" s="15">
        <f>'[1]TCE - ANEXO III - Preencher'!P630</f>
        <v>1.23</v>
      </c>
      <c r="P621" s="16">
        <f t="shared" si="56"/>
        <v>4.9000000000000004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638.03705714199998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FRANCIVANIA FERREIRA BISPO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514320</v>
      </c>
      <c r="G622" s="13">
        <f>IF('[1]TCE - ANEXO III - Preencher'!H631="","",'[1]TCE - ANEXO III - Preencher'!H631)</f>
        <v>44440</v>
      </c>
      <c r="H622" s="14">
        <f>'[1]TCE - ANEXO III - Preencher'!I631</f>
        <v>0</v>
      </c>
      <c r="I622" s="14">
        <f>'[1]TCE - ANEXO III - Preencher'!J631</f>
        <v>112</v>
      </c>
      <c r="J622" s="14">
        <f>'[1]TCE - ANEXO III - Preencher'!K631</f>
        <v>0</v>
      </c>
      <c r="K622" s="15">
        <f>'[1]TCE - ANEXO III - Preencher'!L631</f>
        <v>131.715857142</v>
      </c>
      <c r="L622" s="15">
        <f>'[1]TCE - ANEXO III - Preencher'!M631</f>
        <v>22.2</v>
      </c>
      <c r="M622" s="15">
        <f t="shared" si="55"/>
        <v>109.515857142</v>
      </c>
      <c r="N622" s="15">
        <f>'[1]TCE - ANEXO III - Preencher'!O631</f>
        <v>1.93</v>
      </c>
      <c r="O622" s="15">
        <f>'[1]TCE - ANEXO III - Preencher'!P631</f>
        <v>0</v>
      </c>
      <c r="P622" s="16">
        <f t="shared" si="56"/>
        <v>1.93</v>
      </c>
      <c r="Q622" s="15">
        <f>'[1]TCE - ANEXO III - Preencher'!R631</f>
        <v>222</v>
      </c>
      <c r="R622" s="15">
        <f>'[1]TCE - ANEXO III - Preencher'!S631</f>
        <v>66.599999999999994</v>
      </c>
      <c r="S622" s="16">
        <f t="shared" si="57"/>
        <v>155.4</v>
      </c>
      <c r="T622" s="15">
        <f>'[1]TCE - ANEXO III - Preencher'!U631</f>
        <v>82.67</v>
      </c>
      <c r="U622" s="15">
        <f>'[1]TCE - ANEXO III - Preencher'!V631</f>
        <v>0</v>
      </c>
      <c r="V622" s="16">
        <f t="shared" si="58"/>
        <v>82.67</v>
      </c>
      <c r="W622" s="17" t="str">
        <f>IF('[1]TCE - ANEXO III - Preencher'!X631="","",'[1]TCE - ANEXO III - Preencher'!X631)</f>
        <v>AUX. CRECHE I/AUX CRECHE M/ANT (RETROATIVO)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461.51585714200002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FRANK FERNANDES LIMA</v>
      </c>
      <c r="E623" s="9" t="str">
        <f>IF('[1]TCE - ANEXO III - Preencher'!F632="4 - Assistência Odontológica","2 - Outros Profissionais da Saúde",'[1]TCE - ANEXO III - Preencher'!F632)</f>
        <v>1 - Médico</v>
      </c>
      <c r="F623" s="12" t="str">
        <f>'[1]TCE - ANEXO III - Preencher'!G632</f>
        <v>225225</v>
      </c>
      <c r="G623" s="13">
        <f>IF('[1]TCE - ANEXO III - Preencher'!H632="","",'[1]TCE - ANEXO III - Preencher'!H632)</f>
        <v>44440</v>
      </c>
      <c r="H623" s="14">
        <f>'[1]TCE - ANEXO III - Preencher'!I632</f>
        <v>0</v>
      </c>
      <c r="I623" s="14">
        <f>'[1]TCE - ANEXO III - Preencher'!J632</f>
        <v>1949.9775999999999</v>
      </c>
      <c r="J623" s="14">
        <f>'[1]TCE - ANEXO III - Preencher'!K632</f>
        <v>0</v>
      </c>
      <c r="K623" s="15">
        <f>'[1]TCE - ANEXO III - Preencher'!L632</f>
        <v>131.715857142</v>
      </c>
      <c r="L623" s="15">
        <f>'[1]TCE - ANEXO III - Preencher'!M632</f>
        <v>2.75</v>
      </c>
      <c r="M623" s="15">
        <f t="shared" si="55"/>
        <v>128.965857142</v>
      </c>
      <c r="N623" s="15">
        <f>'[1]TCE - ANEXO III - Preencher'!O632</f>
        <v>6.13</v>
      </c>
      <c r="O623" s="15">
        <f>'[1]TCE - ANEXO III - Preencher'!P632</f>
        <v>1.23</v>
      </c>
      <c r="P623" s="16">
        <f t="shared" si="56"/>
        <v>4.9000000000000004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2083.8434571419998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FREDERICO AUGUSTO BARRETO C SANTOS</v>
      </c>
      <c r="E624" s="9" t="str">
        <f>IF('[1]TCE - ANEXO III - Preencher'!F633="4 - Assistência Odontológica","2 - Outros Profissionais da Saúde",'[1]TCE - ANEXO III - Preencher'!F633)</f>
        <v>1 - Médico</v>
      </c>
      <c r="F624" s="12" t="str">
        <f>'[1]TCE - ANEXO III - Preencher'!G633</f>
        <v>225150</v>
      </c>
      <c r="G624" s="13">
        <f>IF('[1]TCE - ANEXO III - Preencher'!H633="","",'[1]TCE - ANEXO III - Preencher'!H633)</f>
        <v>44440</v>
      </c>
      <c r="H624" s="14">
        <f>'[1]TCE - ANEXO III - Preencher'!I633</f>
        <v>0</v>
      </c>
      <c r="I624" s="14">
        <f>'[1]TCE - ANEXO III - Preencher'!J633</f>
        <v>846.84400000000005</v>
      </c>
      <c r="J624" s="14">
        <f>'[1]TCE - ANEXO III - Preencher'!K633</f>
        <v>0</v>
      </c>
      <c r="K624" s="15">
        <f>'[1]TCE - ANEXO III - Preencher'!L633</f>
        <v>131.715857142</v>
      </c>
      <c r="L624" s="15">
        <f>'[1]TCE - ANEXO III - Preencher'!M633</f>
        <v>2.75</v>
      </c>
      <c r="M624" s="15">
        <f t="shared" si="55"/>
        <v>128.965857142</v>
      </c>
      <c r="N624" s="15">
        <f>'[1]TCE - ANEXO III - Preencher'!O633</f>
        <v>6.13</v>
      </c>
      <c r="O624" s="15">
        <f>'[1]TCE - ANEXO III - Preencher'!P633</f>
        <v>1.23</v>
      </c>
      <c r="P624" s="16">
        <f t="shared" si="56"/>
        <v>4.9000000000000004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980.70985714200003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FREDERICO BEZERRA JULIAO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515110</v>
      </c>
      <c r="G625" s="13">
        <f>IF('[1]TCE - ANEXO III - Preencher'!H634="","",'[1]TCE - ANEXO III - Preencher'!H634)</f>
        <v>44440</v>
      </c>
      <c r="H625" s="14">
        <f>'[1]TCE - ANEXO III - Preencher'!I634</f>
        <v>0</v>
      </c>
      <c r="I625" s="14">
        <f>'[1]TCE - ANEXO III - Preencher'!J634</f>
        <v>118.2736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1.93</v>
      </c>
      <c r="O625" s="15">
        <f>'[1]TCE - ANEXO III - Preencher'!P634</f>
        <v>0</v>
      </c>
      <c r="P625" s="16">
        <f t="shared" si="56"/>
        <v>1.93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120.20360000000001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GABRIEL KAYO DA SILVA ANDRADE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517410</v>
      </c>
      <c r="G626" s="13">
        <f>IF('[1]TCE - ANEXO III - Preencher'!H635="","",'[1]TCE - ANEXO III - Preencher'!H635)</f>
        <v>44440</v>
      </c>
      <c r="H626" s="14">
        <f>'[1]TCE - ANEXO III - Preencher'!I635</f>
        <v>0</v>
      </c>
      <c r="I626" s="14">
        <f>'[1]TCE - ANEXO III - Preencher'!J635</f>
        <v>106.75360000000001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108.68360000000001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GABRIEL MELO DE MENEZES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411005</v>
      </c>
      <c r="G627" s="13">
        <f>IF('[1]TCE - ANEXO III - Preencher'!H636="","",'[1]TCE - ANEXO III - Preencher'!H636)</f>
        <v>44440</v>
      </c>
      <c r="H627" s="14">
        <f>'[1]TCE - ANEXO III - Preencher'!I636</f>
        <v>0</v>
      </c>
      <c r="I627" s="14">
        <f>'[1]TCE - ANEXO III - Preencher'!J636</f>
        <v>10.333399999999999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1.93</v>
      </c>
      <c r="O627" s="15">
        <f>'[1]TCE - ANEXO III - Preencher'!P636</f>
        <v>0</v>
      </c>
      <c r="P627" s="16">
        <f t="shared" si="56"/>
        <v>1.93</v>
      </c>
      <c r="Q627" s="15">
        <f>'[1]TCE - ANEXO III - Preencher'!R636</f>
        <v>296</v>
      </c>
      <c r="R627" s="15">
        <f>'[1]TCE - ANEXO III - Preencher'!S636</f>
        <v>31</v>
      </c>
      <c r="S627" s="16">
        <f t="shared" si="57"/>
        <v>265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277.26339999999999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GABRIEL MONTEIRO ANDRADE FONSECA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411005</v>
      </c>
      <c r="G628" s="13">
        <f>IF('[1]TCE - ANEXO III - Preencher'!H637="","",'[1]TCE - ANEXO III - Preencher'!H637)</f>
        <v>44440</v>
      </c>
      <c r="H628" s="14">
        <f>'[1]TCE - ANEXO III - Preencher'!I637</f>
        <v>0</v>
      </c>
      <c r="I628" s="14">
        <f>'[1]TCE - ANEXO III - Preencher'!J637</f>
        <v>10.333399999999999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296</v>
      </c>
      <c r="R628" s="15">
        <f>'[1]TCE - ANEXO III - Preencher'!S637</f>
        <v>31</v>
      </c>
      <c r="S628" s="16">
        <f t="shared" si="57"/>
        <v>265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277.26339999999999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GABRIELA LEONILDE BELTRAO CELESTINO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324115</v>
      </c>
      <c r="G629" s="13">
        <f>IF('[1]TCE - ANEXO III - Preencher'!H638="","",'[1]TCE - ANEXO III - Preencher'!H638)</f>
        <v>44440</v>
      </c>
      <c r="H629" s="14">
        <f>'[1]TCE - ANEXO III - Preencher'!I638</f>
        <v>0</v>
      </c>
      <c r="I629" s="14">
        <f>'[1]TCE - ANEXO III - Preencher'!J638</f>
        <v>266.81279999999998</v>
      </c>
      <c r="J629" s="14">
        <f>'[1]TCE - ANEXO III - Preencher'!K638</f>
        <v>0</v>
      </c>
      <c r="K629" s="15">
        <f>'[1]TCE - ANEXO III - Preencher'!L638</f>
        <v>131.715857142</v>
      </c>
      <c r="L629" s="15">
        <f>'[1]TCE - ANEXO III - Preencher'!M638</f>
        <v>2.09</v>
      </c>
      <c r="M629" s="15">
        <f t="shared" si="55"/>
        <v>129.625857142</v>
      </c>
      <c r="N629" s="15">
        <f>'[1]TCE - ANEXO III - Preencher'!O638</f>
        <v>9.99</v>
      </c>
      <c r="O629" s="15">
        <f>'[1]TCE - ANEXO III - Preencher'!P638</f>
        <v>0</v>
      </c>
      <c r="P629" s="16">
        <f t="shared" si="56"/>
        <v>9.99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406.42865714200002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GABRIELA MARIA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44440</v>
      </c>
      <c r="H630" s="14">
        <f>'[1]TCE - ANEXO III - Preencher'!I639</f>
        <v>0</v>
      </c>
      <c r="I630" s="14">
        <f>'[1]TCE - ANEXO III - Preencher'!J639</f>
        <v>152.5856</v>
      </c>
      <c r="J630" s="14">
        <f>'[1]TCE - ANEXO III - Preencher'!K639</f>
        <v>0</v>
      </c>
      <c r="K630" s="15">
        <f>'[1]TCE - ANEXO III - Preencher'!L639</f>
        <v>131.715857142</v>
      </c>
      <c r="L630" s="15">
        <f>'[1]TCE - ANEXO III - Preencher'!M639</f>
        <v>26.3</v>
      </c>
      <c r="M630" s="15">
        <f t="shared" si="55"/>
        <v>105.41585714200001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69.41</v>
      </c>
      <c r="U630" s="15">
        <f>'[1]TCE - ANEXO III - Preencher'!V639</f>
        <v>0</v>
      </c>
      <c r="V630" s="16">
        <f t="shared" si="58"/>
        <v>69.41</v>
      </c>
      <c r="W630" s="17" t="str">
        <f>IF('[1]TCE - ANEXO III - Preencher'!X639="","",'[1]TCE - ANEXO III - Preencher'!X639)</f>
        <v>AUX. CRECHE I</v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329.34145714199997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GABRIELA MARIA DA SILVA AZEVEDO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44440</v>
      </c>
      <c r="H631" s="14">
        <f>'[1]TCE - ANEXO III - Preencher'!I640</f>
        <v>0</v>
      </c>
      <c r="I631" s="14">
        <f>'[1]TCE - ANEXO III - Preencher'!J640</f>
        <v>157.43119999999999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159.3612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GABRIELA MARQUES PEREIRA DE ALENCAR</v>
      </c>
      <c r="E632" s="9" t="str">
        <f>IF('[1]TCE - ANEXO III - Preencher'!F641="4 - Assistência Odontológica","2 - Outros Profissionais da Saúde",'[1]TCE - ANEXO III - Preencher'!F641)</f>
        <v>1 - Médico</v>
      </c>
      <c r="F632" s="12" t="str">
        <f>'[1]TCE - ANEXO III - Preencher'!G641</f>
        <v>225120</v>
      </c>
      <c r="G632" s="13">
        <f>IF('[1]TCE - ANEXO III - Preencher'!H641="","",'[1]TCE - ANEXO III - Preencher'!H641)</f>
        <v>44440</v>
      </c>
      <c r="H632" s="14">
        <f>'[1]TCE - ANEXO III - Preencher'!I641</f>
        <v>0</v>
      </c>
      <c r="I632" s="14">
        <f>'[1]TCE - ANEXO III - Preencher'!J641</f>
        <v>550.84559999999999</v>
      </c>
      <c r="J632" s="14">
        <f>'[1]TCE - ANEXO III - Preencher'!K641</f>
        <v>0</v>
      </c>
      <c r="K632" s="15">
        <f>'[1]TCE - ANEXO III - Preencher'!L641</f>
        <v>131.715857142</v>
      </c>
      <c r="L632" s="15">
        <f>'[1]TCE - ANEXO III - Preencher'!M641</f>
        <v>2.75</v>
      </c>
      <c r="M632" s="15">
        <f t="shared" si="55"/>
        <v>128.965857142</v>
      </c>
      <c r="N632" s="15">
        <f>'[1]TCE - ANEXO III - Preencher'!O641</f>
        <v>6.13</v>
      </c>
      <c r="O632" s="15">
        <f>'[1]TCE - ANEXO III - Preencher'!P641</f>
        <v>1.23</v>
      </c>
      <c r="P632" s="16">
        <f t="shared" si="56"/>
        <v>4.9000000000000004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684.71145714199997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GABRIELA THAYNA SOARES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44440</v>
      </c>
      <c r="H633" s="14">
        <f>'[1]TCE - ANEXO III - Preencher'!I642</f>
        <v>0</v>
      </c>
      <c r="I633" s="14">
        <f>'[1]TCE - ANEXO III - Preencher'!J642</f>
        <v>144.03360000000001</v>
      </c>
      <c r="J633" s="14">
        <f>'[1]TCE - ANEXO III - Preencher'!K642</f>
        <v>0</v>
      </c>
      <c r="K633" s="15">
        <f>'[1]TCE - ANEXO III - Preencher'!L642</f>
        <v>131.715857142</v>
      </c>
      <c r="L633" s="15">
        <f>'[1]TCE - ANEXO III - Preencher'!M642</f>
        <v>26.3</v>
      </c>
      <c r="M633" s="15">
        <f t="shared" si="55"/>
        <v>105.41585714200001</v>
      </c>
      <c r="N633" s="15">
        <f>'[1]TCE - ANEXO III - Preencher'!O642</f>
        <v>1.93</v>
      </c>
      <c r="O633" s="15">
        <f>'[1]TCE - ANEXO III - Preencher'!P642</f>
        <v>0</v>
      </c>
      <c r="P633" s="16">
        <f t="shared" si="56"/>
        <v>1.93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251.37945714200004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GABRIELE MALAQUIAS DA SILVA FONSECA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223605</v>
      </c>
      <c r="G634" s="13">
        <f>IF('[1]TCE - ANEXO III - Preencher'!H643="","",'[1]TCE - ANEXO III - Preencher'!H643)</f>
        <v>44440</v>
      </c>
      <c r="H634" s="14">
        <f>'[1]TCE - ANEXO III - Preencher'!I643</f>
        <v>0</v>
      </c>
      <c r="I634" s="14">
        <f>'[1]TCE - ANEXO III - Preencher'!J643</f>
        <v>168.94880000000001</v>
      </c>
      <c r="J634" s="14">
        <f>'[1]TCE - ANEXO III - Preencher'!K643</f>
        <v>0</v>
      </c>
      <c r="K634" s="15">
        <f>'[1]TCE - ANEXO III - Preencher'!L643</f>
        <v>131.715857142</v>
      </c>
      <c r="L634" s="15">
        <f>'[1]TCE - ANEXO III - Preencher'!M643</f>
        <v>2.39</v>
      </c>
      <c r="M634" s="15">
        <f t="shared" si="55"/>
        <v>129.32585714200002</v>
      </c>
      <c r="N634" s="15">
        <f>'[1]TCE - ANEXO III - Preencher'!O643</f>
        <v>1.59</v>
      </c>
      <c r="O634" s="15">
        <f>'[1]TCE - ANEXO III - Preencher'!P643</f>
        <v>0</v>
      </c>
      <c r="P634" s="16">
        <f t="shared" si="56"/>
        <v>1.59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299.864657142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GABRIELE TELES CHAVES</v>
      </c>
      <c r="E635" s="9" t="str">
        <f>IF('[1]TCE - ANEXO III - Preencher'!F644="4 - Assistência Odontológica","2 - Outros Profissionais da Saúde",'[1]TCE - ANEXO III - Preencher'!F644)</f>
        <v>1 - Médico</v>
      </c>
      <c r="F635" s="12" t="str">
        <f>'[1]TCE - ANEXO III - Preencher'!G644</f>
        <v>225120</v>
      </c>
      <c r="G635" s="13">
        <f>IF('[1]TCE - ANEXO III - Preencher'!H644="","",'[1]TCE - ANEXO III - Preencher'!H644)</f>
        <v>44440</v>
      </c>
      <c r="H635" s="14">
        <f>'[1]TCE - ANEXO III - Preencher'!I644</f>
        <v>0</v>
      </c>
      <c r="I635" s="14">
        <f>'[1]TCE - ANEXO III - Preencher'!J644</f>
        <v>846.84400000000005</v>
      </c>
      <c r="J635" s="14">
        <f>'[1]TCE - ANEXO III - Preencher'!K644</f>
        <v>0</v>
      </c>
      <c r="K635" s="15">
        <f>'[1]TCE - ANEXO III - Preencher'!L644</f>
        <v>131.715857142</v>
      </c>
      <c r="L635" s="15">
        <f>'[1]TCE - ANEXO III - Preencher'!M644</f>
        <v>2.75</v>
      </c>
      <c r="M635" s="15">
        <f t="shared" si="55"/>
        <v>128.965857142</v>
      </c>
      <c r="N635" s="15">
        <f>'[1]TCE - ANEXO III - Preencher'!O644</f>
        <v>6.13</v>
      </c>
      <c r="O635" s="15">
        <f>'[1]TCE - ANEXO III - Preencher'!P644</f>
        <v>1.23</v>
      </c>
      <c r="P635" s="16">
        <f t="shared" si="56"/>
        <v>4.9000000000000004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980.70985714200003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GABRIELLA BRUNA SANTOS MACIEL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223505</v>
      </c>
      <c r="G636" s="13">
        <f>IF('[1]TCE - ANEXO III - Preencher'!H645="","",'[1]TCE - ANEXO III - Preencher'!H645)</f>
        <v>44440</v>
      </c>
      <c r="H636" s="14">
        <f>'[1]TCE - ANEXO III - Preencher'!I645</f>
        <v>0</v>
      </c>
      <c r="I636" s="14">
        <f>'[1]TCE - ANEXO III - Preencher'!J645</f>
        <v>319.14879999999999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1.59</v>
      </c>
      <c r="O636" s="15">
        <f>'[1]TCE - ANEXO III - Preencher'!P645</f>
        <v>0</v>
      </c>
      <c r="P636" s="16">
        <f t="shared" si="56"/>
        <v>1.59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320.73879999999997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GABRIELLA LIMA DO NASCIMENTO SANTOS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411010</v>
      </c>
      <c r="G637" s="13">
        <f>IF('[1]TCE - ANEXO III - Preencher'!H646="","",'[1]TCE - ANEXO III - Preencher'!H646)</f>
        <v>44440</v>
      </c>
      <c r="H637" s="14">
        <f>'[1]TCE - ANEXO III - Preencher'!I646</f>
        <v>0</v>
      </c>
      <c r="I637" s="14">
        <f>'[1]TCE - ANEXO III - Preencher'!J646</f>
        <v>118.1944</v>
      </c>
      <c r="J637" s="14">
        <f>'[1]TCE - ANEXO III - Preencher'!K646</f>
        <v>0</v>
      </c>
      <c r="K637" s="15">
        <f>'[1]TCE - ANEXO III - Preencher'!L646</f>
        <v>131.715857142</v>
      </c>
      <c r="L637" s="15">
        <f>'[1]TCE - ANEXO III - Preencher'!M646</f>
        <v>25.15</v>
      </c>
      <c r="M637" s="15">
        <f t="shared" si="55"/>
        <v>106.565857142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226.69025714200001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GABRIELLA MARIA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44440</v>
      </c>
      <c r="H638" s="14">
        <f>'[1]TCE - ANEXO III - Preencher'!I647</f>
        <v>0</v>
      </c>
      <c r="I638" s="14">
        <f>'[1]TCE - ANEXO III - Preencher'!J647</f>
        <v>209.5352</v>
      </c>
      <c r="J638" s="14">
        <f>'[1]TCE - ANEXO III - Preencher'!K647</f>
        <v>0</v>
      </c>
      <c r="K638" s="15">
        <f>'[1]TCE - ANEXO III - Preencher'!L647</f>
        <v>131.715857142</v>
      </c>
      <c r="L638" s="15">
        <f>'[1]TCE - ANEXO III - Preencher'!M647</f>
        <v>2.66</v>
      </c>
      <c r="M638" s="15">
        <f t="shared" si="55"/>
        <v>129.05585714200001</v>
      </c>
      <c r="N638" s="15">
        <f>'[1]TCE - ANEXO III - Preencher'!O647</f>
        <v>1.59</v>
      </c>
      <c r="O638" s="15">
        <f>'[1]TCE - ANEXO III - Preencher'!P647</f>
        <v>0</v>
      </c>
      <c r="P638" s="16">
        <f t="shared" si="56"/>
        <v>1.59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340.18105714199999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GABRIELLA MYLLENA DE SOUZA RIBEIRO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223605</v>
      </c>
      <c r="G639" s="13">
        <f>IF('[1]TCE - ANEXO III - Preencher'!H648="","",'[1]TCE - ANEXO III - Preencher'!H648)</f>
        <v>44440</v>
      </c>
      <c r="H639" s="14">
        <f>'[1]TCE - ANEXO III - Preencher'!I648</f>
        <v>0</v>
      </c>
      <c r="I639" s="14">
        <f>'[1]TCE - ANEXO III - Preencher'!J648</f>
        <v>224.05840000000001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1.59</v>
      </c>
      <c r="O639" s="15">
        <f>'[1]TCE - ANEXO III - Preencher'!P648</f>
        <v>0</v>
      </c>
      <c r="P639" s="16">
        <f t="shared" si="56"/>
        <v>1.59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225.64840000000001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GABRIELLE OLIVEIRA DA SILVA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411010</v>
      </c>
      <c r="G640" s="13">
        <f>IF('[1]TCE - ANEXO III - Preencher'!H649="","",'[1]TCE - ANEXO III - Preencher'!H649)</f>
        <v>44440</v>
      </c>
      <c r="H640" s="14">
        <f>'[1]TCE - ANEXO III - Preencher'!I649</f>
        <v>0</v>
      </c>
      <c r="I640" s="14">
        <f>'[1]TCE - ANEXO III - Preencher'!J649</f>
        <v>110.1752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222</v>
      </c>
      <c r="R640" s="15">
        <f>'[1]TCE - ANEXO III - Preencher'!S649</f>
        <v>75.45</v>
      </c>
      <c r="S640" s="16">
        <f t="shared" si="57"/>
        <v>146.55000000000001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258.65520000000004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GEIVSON BERNARDO DA HORA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44440</v>
      </c>
      <c r="H641" s="14">
        <f>'[1]TCE - ANEXO III - Preencher'!I650</f>
        <v>0</v>
      </c>
      <c r="I641" s="14">
        <f>'[1]TCE - ANEXO III - Preencher'!J650</f>
        <v>153.15199999999999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222</v>
      </c>
      <c r="R641" s="15">
        <f>'[1]TCE - ANEXO III - Preencher'!S650</f>
        <v>78.91</v>
      </c>
      <c r="S641" s="16">
        <f t="shared" si="57"/>
        <v>143.09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298.17200000000003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GENALDO DE OLIVEIRA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515110</v>
      </c>
      <c r="G642" s="13">
        <f>IF('[1]TCE - ANEXO III - Preencher'!H651="","",'[1]TCE - ANEXO III - Preencher'!H651)</f>
        <v>44440</v>
      </c>
      <c r="H642" s="14">
        <f>'[1]TCE - ANEXO III - Preencher'!I651</f>
        <v>0</v>
      </c>
      <c r="I642" s="14">
        <f>'[1]TCE - ANEXO III - Preencher'!J651</f>
        <v>111.092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1.93</v>
      </c>
      <c r="O642" s="15">
        <f>'[1]TCE - ANEXO III - Preencher'!P651</f>
        <v>0</v>
      </c>
      <c r="P642" s="16">
        <f t="shared" si="56"/>
        <v>1.93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113.02200000000001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GENARO ELIAS DA SILVA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514320</v>
      </c>
      <c r="G643" s="13">
        <f>IF('[1]TCE - ANEXO III - Preencher'!H652="","",'[1]TCE - ANEXO III - Preencher'!H652)</f>
        <v>44440</v>
      </c>
      <c r="H643" s="14">
        <f>'[1]TCE - ANEXO III - Preencher'!I652</f>
        <v>0</v>
      </c>
      <c r="I643" s="14">
        <f>'[1]TCE - ANEXO III - Preencher'!J652</f>
        <v>112</v>
      </c>
      <c r="J643" s="14">
        <f>'[1]TCE - ANEXO III - Preencher'!K652</f>
        <v>0</v>
      </c>
      <c r="K643" s="15">
        <f>'[1]TCE - ANEXO III - Preencher'!L652</f>
        <v>131.715857142</v>
      </c>
      <c r="L643" s="15">
        <f>'[1]TCE - ANEXO III - Preencher'!M652</f>
        <v>22.2</v>
      </c>
      <c r="M643" s="15">
        <f t="shared" si="55"/>
        <v>109.515857142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223.44585714200002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GENISON ONOFRE FLORENCIO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513505</v>
      </c>
      <c r="G644" s="13">
        <f>IF('[1]TCE - ANEXO III - Preencher'!H653="","",'[1]TCE - ANEXO III - Preencher'!H653)</f>
        <v>44440</v>
      </c>
      <c r="H644" s="14">
        <f>'[1]TCE - ANEXO III - Preencher'!I653</f>
        <v>0</v>
      </c>
      <c r="I644" s="14">
        <f>'[1]TCE - ANEXO III - Preencher'!J653</f>
        <v>161.72720000000001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163.65720000000002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GENYSON JERONIMO BEZERRA DA SILVA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44440</v>
      </c>
      <c r="H645" s="14">
        <f>'[1]TCE - ANEXO III - Preencher'!I654</f>
        <v>0</v>
      </c>
      <c r="I645" s="14">
        <f>'[1]TCE - ANEXO III - Preencher'!J654</f>
        <v>140.43119999999999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142.3612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GEORGIA ALVES PEREIRA</v>
      </c>
      <c r="E646" s="9" t="str">
        <f>IF('[1]TCE - ANEXO III - Preencher'!F655="4 - Assistência Odontológica","2 - Outros Profissionais da Saúde",'[1]TCE - ANEXO III - Preencher'!F655)</f>
        <v>1 - Médico</v>
      </c>
      <c r="F646" s="12" t="str">
        <f>'[1]TCE - ANEXO III - Preencher'!G655</f>
        <v>225125</v>
      </c>
      <c r="G646" s="13">
        <f>IF('[1]TCE - ANEXO III - Preencher'!H655="","",'[1]TCE - ANEXO III - Preencher'!H655)</f>
        <v>44440</v>
      </c>
      <c r="H646" s="14">
        <f>'[1]TCE - ANEXO III - Preencher'!I655</f>
        <v>0</v>
      </c>
      <c r="I646" s="14">
        <f>'[1]TCE - ANEXO III - Preencher'!J655</f>
        <v>676.21119999999996</v>
      </c>
      <c r="J646" s="14">
        <f>'[1]TCE - ANEXO III - Preencher'!K655</f>
        <v>0</v>
      </c>
      <c r="K646" s="15">
        <f>'[1]TCE - ANEXO III - Preencher'!L655</f>
        <v>131.715857142</v>
      </c>
      <c r="L646" s="15">
        <f>'[1]TCE - ANEXO III - Preencher'!M655</f>
        <v>2.75</v>
      </c>
      <c r="M646" s="15">
        <f t="shared" si="61"/>
        <v>128.965857142</v>
      </c>
      <c r="N646" s="15">
        <f>'[1]TCE - ANEXO III - Preencher'!O655</f>
        <v>6.13</v>
      </c>
      <c r="O646" s="15">
        <f>'[1]TCE - ANEXO III - Preencher'!P655</f>
        <v>1.23</v>
      </c>
      <c r="P646" s="16">
        <f t="shared" si="62"/>
        <v>4.9000000000000004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810.07705714199994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GERALDINA DANYELLE PIMENTEL MEDEIROS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44440</v>
      </c>
      <c r="H647" s="14">
        <f>'[1]TCE - ANEXO III - Preencher'!I656</f>
        <v>0</v>
      </c>
      <c r="I647" s="14">
        <f>'[1]TCE - ANEXO III - Preencher'!J656</f>
        <v>152.39599999999999</v>
      </c>
      <c r="J647" s="14">
        <f>'[1]TCE - ANEXO III - Preencher'!K656</f>
        <v>0</v>
      </c>
      <c r="K647" s="15">
        <f>'[1]TCE - ANEXO III - Preencher'!L656</f>
        <v>131.715857142</v>
      </c>
      <c r="L647" s="15">
        <f>'[1]TCE - ANEXO III - Preencher'!M656</f>
        <v>26.3</v>
      </c>
      <c r="M647" s="15">
        <f t="shared" si="61"/>
        <v>105.41585714200001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69.41</v>
      </c>
      <c r="U647" s="15">
        <f>'[1]TCE - ANEXO III - Preencher'!V656</f>
        <v>0</v>
      </c>
      <c r="V647" s="16">
        <f t="shared" si="64"/>
        <v>69.41</v>
      </c>
      <c r="W647" s="17" t="str">
        <f>IF('[1]TCE - ANEXO III - Preencher'!X656="","",'[1]TCE - ANEXO III - Preencher'!X656)</f>
        <v>AUX. CRECHE I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329.15185714200004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GERALDO HENRIQUES FILGUEIRAS NETO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252210</v>
      </c>
      <c r="G648" s="13">
        <f>IF('[1]TCE - ANEXO III - Preencher'!H657="","",'[1]TCE - ANEXO III - Preencher'!H657)</f>
        <v>44440</v>
      </c>
      <c r="H648" s="14">
        <f>'[1]TCE - ANEXO III - Preencher'!I657</f>
        <v>0</v>
      </c>
      <c r="I648" s="14">
        <f>'[1]TCE - ANEXO III - Preencher'!J657</f>
        <v>851.72559999999999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853.65559999999994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GERALDO JOSE PARAISO WANDERLEY</v>
      </c>
      <c r="E649" s="9" t="str">
        <f>IF('[1]TCE - ANEXO III - Preencher'!F658="4 - Assistência Odontológica","2 - Outros Profissionais da Saúde",'[1]TCE - ANEXO III - Preencher'!F658)</f>
        <v>1 - Médico</v>
      </c>
      <c r="F649" s="12" t="str">
        <f>'[1]TCE - ANEXO III - Preencher'!G658</f>
        <v>225225</v>
      </c>
      <c r="G649" s="13">
        <f>IF('[1]TCE - ANEXO III - Preencher'!H658="","",'[1]TCE - ANEXO III - Preencher'!H658)</f>
        <v>44440</v>
      </c>
      <c r="H649" s="14">
        <f>'[1]TCE - ANEXO III - Preencher'!I658</f>
        <v>0</v>
      </c>
      <c r="I649" s="14">
        <f>'[1]TCE - ANEXO III - Preencher'!J658</f>
        <v>1479.3063999999999</v>
      </c>
      <c r="J649" s="14">
        <f>'[1]TCE - ANEXO III - Preencher'!K658</f>
        <v>0</v>
      </c>
      <c r="K649" s="15">
        <f>'[1]TCE - ANEXO III - Preencher'!L658</f>
        <v>131.715857142</v>
      </c>
      <c r="L649" s="15">
        <f>'[1]TCE - ANEXO III - Preencher'!M658</f>
        <v>2.75</v>
      </c>
      <c r="M649" s="15">
        <f t="shared" si="61"/>
        <v>128.965857142</v>
      </c>
      <c r="N649" s="15">
        <f>'[1]TCE - ANEXO III - Preencher'!O658</f>
        <v>6.13</v>
      </c>
      <c r="O649" s="15">
        <f>'[1]TCE - ANEXO III - Preencher'!P658</f>
        <v>1.23</v>
      </c>
      <c r="P649" s="16">
        <f t="shared" si="62"/>
        <v>4.9000000000000004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1613.172257142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GERCINIO FARIAS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514320</v>
      </c>
      <c r="G650" s="13">
        <f>IF('[1]TCE - ANEXO III - Preencher'!H659="","",'[1]TCE - ANEXO III - Preencher'!H659)</f>
        <v>44440</v>
      </c>
      <c r="H650" s="14">
        <f>'[1]TCE - ANEXO III - Preencher'!I659</f>
        <v>0</v>
      </c>
      <c r="I650" s="14">
        <f>'[1]TCE - ANEXO III - Preencher'!J659</f>
        <v>129.6</v>
      </c>
      <c r="J650" s="14">
        <f>'[1]TCE - ANEXO III - Preencher'!K659</f>
        <v>0</v>
      </c>
      <c r="K650" s="15">
        <f>'[1]TCE - ANEXO III - Preencher'!L659</f>
        <v>131.715857142</v>
      </c>
      <c r="L650" s="15">
        <f>'[1]TCE - ANEXO III - Preencher'!M659</f>
        <v>22.2</v>
      </c>
      <c r="M650" s="15">
        <f t="shared" si="61"/>
        <v>109.515857142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222</v>
      </c>
      <c r="R650" s="15">
        <f>'[1]TCE - ANEXO III - Preencher'!S659</f>
        <v>66.599999999999994</v>
      </c>
      <c r="S650" s="16">
        <f t="shared" si="63"/>
        <v>155.4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396.44585714200002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GERLAINE DE SANTANA GOMES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44440</v>
      </c>
      <c r="H651" s="14">
        <f>'[1]TCE - ANEXO III - Preencher'!I660</f>
        <v>0</v>
      </c>
      <c r="I651" s="14">
        <f>'[1]TCE - ANEXO III - Preencher'!J660</f>
        <v>154.55520000000001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156.48520000000002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GERMANA FONSECA FIGUEIREDO</v>
      </c>
      <c r="E652" s="9" t="str">
        <f>IF('[1]TCE - ANEXO III - Preencher'!F661="4 - Assistência Odontológica","2 - Outros Profissionais da Saúde",'[1]TCE - ANEXO III - Preencher'!F661)</f>
        <v>1 - Médico</v>
      </c>
      <c r="F652" s="12" t="str">
        <f>'[1]TCE - ANEXO III - Preencher'!G661</f>
        <v>225103</v>
      </c>
      <c r="G652" s="13">
        <f>IF('[1]TCE - ANEXO III - Preencher'!H661="","",'[1]TCE - ANEXO III - Preencher'!H661)</f>
        <v>44440</v>
      </c>
      <c r="H652" s="14">
        <f>'[1]TCE - ANEXO III - Preencher'!I661</f>
        <v>0</v>
      </c>
      <c r="I652" s="14">
        <f>'[1]TCE - ANEXO III - Preencher'!J661</f>
        <v>676.21119999999996</v>
      </c>
      <c r="J652" s="14">
        <f>'[1]TCE - ANEXO III - Preencher'!K661</f>
        <v>0</v>
      </c>
      <c r="K652" s="15">
        <f>'[1]TCE - ANEXO III - Preencher'!L661</f>
        <v>131.715857142</v>
      </c>
      <c r="L652" s="15">
        <f>'[1]TCE - ANEXO III - Preencher'!M661</f>
        <v>2.75</v>
      </c>
      <c r="M652" s="15">
        <f t="shared" si="61"/>
        <v>128.965857142</v>
      </c>
      <c r="N652" s="15">
        <f>'[1]TCE - ANEXO III - Preencher'!O661</f>
        <v>6.13</v>
      </c>
      <c r="O652" s="15">
        <f>'[1]TCE - ANEXO III - Preencher'!P661</f>
        <v>1.23</v>
      </c>
      <c r="P652" s="16">
        <f t="shared" si="62"/>
        <v>4.9000000000000004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810.07705714199994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GESSE DIAS GONCALVES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223605</v>
      </c>
      <c r="G653" s="13">
        <f>IF('[1]TCE - ANEXO III - Preencher'!H662="","",'[1]TCE - ANEXO III - Preencher'!H662)</f>
        <v>44440</v>
      </c>
      <c r="H653" s="14">
        <f>'[1]TCE - ANEXO III - Preencher'!I662</f>
        <v>0</v>
      </c>
      <c r="I653" s="14">
        <f>'[1]TCE - ANEXO III - Preencher'!J662</f>
        <v>206.352</v>
      </c>
      <c r="J653" s="14">
        <f>'[1]TCE - ANEXO III - Preencher'!K662</f>
        <v>0</v>
      </c>
      <c r="K653" s="15">
        <f>'[1]TCE - ANEXO III - Preencher'!L662</f>
        <v>131.715857142</v>
      </c>
      <c r="L653" s="15">
        <f>'[1]TCE - ANEXO III - Preencher'!M662</f>
        <v>2.62</v>
      </c>
      <c r="M653" s="15">
        <f t="shared" si="61"/>
        <v>129.095857142</v>
      </c>
      <c r="N653" s="15">
        <f>'[1]TCE - ANEXO III - Preencher'!O662</f>
        <v>1.59</v>
      </c>
      <c r="O653" s="15">
        <f>'[1]TCE - ANEXO III - Preencher'!P662</f>
        <v>0</v>
      </c>
      <c r="P653" s="16">
        <f t="shared" si="62"/>
        <v>1.59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337.03785714199995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GESSICA FERREIRA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44440</v>
      </c>
      <c r="H654" s="14">
        <f>'[1]TCE - ANEXO III - Preencher'!I663</f>
        <v>0</v>
      </c>
      <c r="I654" s="14">
        <f>'[1]TCE - ANEXO III - Preencher'!J663</f>
        <v>144.9264</v>
      </c>
      <c r="J654" s="14">
        <f>'[1]TCE - ANEXO III - Preencher'!K663</f>
        <v>0</v>
      </c>
      <c r="K654" s="15">
        <f>'[1]TCE - ANEXO III - Preencher'!L663</f>
        <v>131.715857142</v>
      </c>
      <c r="L654" s="15">
        <f>'[1]TCE - ANEXO III - Preencher'!M663</f>
        <v>26.3</v>
      </c>
      <c r="M654" s="15">
        <f t="shared" si="61"/>
        <v>105.41585714200001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252.272257142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GESSICA KARLA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223505</v>
      </c>
      <c r="G655" s="13">
        <f>IF('[1]TCE - ANEXO III - Preencher'!H664="","",'[1]TCE - ANEXO III - Preencher'!H664)</f>
        <v>44440</v>
      </c>
      <c r="H655" s="14">
        <f>'[1]TCE - ANEXO III - Preencher'!I664</f>
        <v>0</v>
      </c>
      <c r="I655" s="14">
        <f>'[1]TCE - ANEXO III - Preencher'!J664</f>
        <v>263.60000000000002</v>
      </c>
      <c r="J655" s="14">
        <f>'[1]TCE - ANEXO III - Preencher'!K664</f>
        <v>0</v>
      </c>
      <c r="K655" s="15">
        <f>'[1]TCE - ANEXO III - Preencher'!L664</f>
        <v>131.715857142</v>
      </c>
      <c r="L655" s="15">
        <f>'[1]TCE - ANEXO III - Preencher'!M664</f>
        <v>3.53</v>
      </c>
      <c r="M655" s="15">
        <f t="shared" si="61"/>
        <v>128.185857142</v>
      </c>
      <c r="N655" s="15">
        <f>'[1]TCE - ANEXO III - Preencher'!O664</f>
        <v>1.59</v>
      </c>
      <c r="O655" s="15">
        <f>'[1]TCE - ANEXO III - Preencher'!P664</f>
        <v>0</v>
      </c>
      <c r="P655" s="16">
        <f t="shared" si="62"/>
        <v>1.59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103.28</v>
      </c>
      <c r="U655" s="15">
        <f>'[1]TCE - ANEXO III - Preencher'!V664</f>
        <v>0</v>
      </c>
      <c r="V655" s="16">
        <f t="shared" si="64"/>
        <v>103.28</v>
      </c>
      <c r="W655" s="17" t="str">
        <f>IF('[1]TCE - ANEXO III - Preencher'!X664="","",'[1]TCE - ANEXO III - Preencher'!X664)</f>
        <v>AUX. CRECHE I</v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496.65585714200006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GESSYCA VANESSA NUNES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44440</v>
      </c>
      <c r="H656" s="14">
        <f>'[1]TCE - ANEXO III - Preencher'!I665</f>
        <v>0</v>
      </c>
      <c r="I656" s="14">
        <f>'[1]TCE - ANEXO III - Preencher'!J665</f>
        <v>144.03360000000001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145.96360000000001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GEYSA LARYSSA NUNES LOPES XAVIER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223505</v>
      </c>
      <c r="G657" s="13">
        <f>IF('[1]TCE - ANEXO III - Preencher'!H666="","",'[1]TCE - ANEXO III - Preencher'!H666)</f>
        <v>44440</v>
      </c>
      <c r="H657" s="14">
        <f>'[1]TCE - ANEXO III - Preencher'!I666</f>
        <v>0</v>
      </c>
      <c r="I657" s="14">
        <f>'[1]TCE - ANEXO III - Preencher'!J666</f>
        <v>257.13600000000002</v>
      </c>
      <c r="J657" s="14">
        <f>'[1]TCE - ANEXO III - Preencher'!K666</f>
        <v>0</v>
      </c>
      <c r="K657" s="15">
        <f>'[1]TCE - ANEXO III - Preencher'!L666</f>
        <v>131.715857142</v>
      </c>
      <c r="L657" s="15">
        <f>'[1]TCE - ANEXO III - Preencher'!M666</f>
        <v>3.31</v>
      </c>
      <c r="M657" s="15">
        <f t="shared" si="61"/>
        <v>128.405857142</v>
      </c>
      <c r="N657" s="15">
        <f>'[1]TCE - ANEXO III - Preencher'!O666</f>
        <v>1.59</v>
      </c>
      <c r="O657" s="15">
        <f>'[1]TCE - ANEXO III - Preencher'!P666</f>
        <v>0</v>
      </c>
      <c r="P657" s="16">
        <f t="shared" si="62"/>
        <v>1.59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387.131857142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GEYSIANE BERNARDO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44440</v>
      </c>
      <c r="H658" s="14">
        <f>'[1]TCE - ANEXO III - Preencher'!I667</f>
        <v>0</v>
      </c>
      <c r="I658" s="14">
        <f>'[1]TCE - ANEXO III - Preencher'!J667</f>
        <v>214.4264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216.35640000000001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GIDELSON ROMERO DA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515110</v>
      </c>
      <c r="G659" s="13">
        <f>IF('[1]TCE - ANEXO III - Preencher'!H668="","",'[1]TCE - ANEXO III - Preencher'!H668)</f>
        <v>44440</v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1.93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GIDRIANA MARIA VILAR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44440</v>
      </c>
      <c r="H660" s="14">
        <f>'[1]TCE - ANEXO III - Preencher'!I669</f>
        <v>0</v>
      </c>
      <c r="I660" s="14">
        <f>'[1]TCE - ANEXO III - Preencher'!J669</f>
        <v>159.16</v>
      </c>
      <c r="J660" s="14">
        <f>'[1]TCE - ANEXO III - Preencher'!K669</f>
        <v>0</v>
      </c>
      <c r="K660" s="15">
        <f>'[1]TCE - ANEXO III - Preencher'!L669</f>
        <v>131.715857142</v>
      </c>
      <c r="L660" s="15">
        <f>'[1]TCE - ANEXO III - Preencher'!M669</f>
        <v>26.3</v>
      </c>
      <c r="M660" s="15">
        <f t="shared" si="61"/>
        <v>105.41585714200001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266.50585714200002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GIL MENDONCA BRASILEIRO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252105</v>
      </c>
      <c r="G661" s="13">
        <f>IF('[1]TCE - ANEXO III - Preencher'!H670="","",'[1]TCE - ANEXO III - Preencher'!H670)</f>
        <v>44440</v>
      </c>
      <c r="H661" s="14">
        <f>'[1]TCE - ANEXO III - Preencher'!I670</f>
        <v>0</v>
      </c>
      <c r="I661" s="14">
        <f>'[1]TCE - ANEXO III - Preencher'!J670</f>
        <v>1764.8104000000001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1766.7404000000001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GILBERTO ANTONIO DE SOUZA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411010</v>
      </c>
      <c r="G662" s="13">
        <f>IF('[1]TCE - ANEXO III - Preencher'!H671="","",'[1]TCE - ANEXO III - Preencher'!H671)</f>
        <v>44440</v>
      </c>
      <c r="H662" s="14">
        <f>'[1]TCE - ANEXO III - Preencher'!I671</f>
        <v>0</v>
      </c>
      <c r="I662" s="14">
        <f>'[1]TCE - ANEXO III - Preencher'!J671</f>
        <v>121.14879999999999</v>
      </c>
      <c r="J662" s="14">
        <f>'[1]TCE - ANEXO III - Preencher'!K671</f>
        <v>0</v>
      </c>
      <c r="K662" s="15">
        <f>'[1]TCE - ANEXO III - Preencher'!L671</f>
        <v>131.715857142</v>
      </c>
      <c r="L662" s="15">
        <f>'[1]TCE - ANEXO III - Preencher'!M671</f>
        <v>25.15</v>
      </c>
      <c r="M662" s="15">
        <f t="shared" si="61"/>
        <v>106.565857142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229.644657142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GILBERTO ARAUJO BARROS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212415</v>
      </c>
      <c r="G663" s="13">
        <f>IF('[1]TCE - ANEXO III - Preencher'!H672="","",'[1]TCE - ANEXO III - Preencher'!H672)</f>
        <v>44440</v>
      </c>
      <c r="H663" s="14">
        <f>'[1]TCE - ANEXO III - Preencher'!I672</f>
        <v>0</v>
      </c>
      <c r="I663" s="14">
        <f>'[1]TCE - ANEXO III - Preencher'!J672</f>
        <v>226.38399999999999</v>
      </c>
      <c r="J663" s="14">
        <f>'[1]TCE - ANEXO III - Preencher'!K672</f>
        <v>0</v>
      </c>
      <c r="K663" s="15">
        <f>'[1]TCE - ANEXO III - Preencher'!L672</f>
        <v>131.715857142</v>
      </c>
      <c r="L663" s="15">
        <f>'[1]TCE - ANEXO III - Preencher'!M672</f>
        <v>25.15</v>
      </c>
      <c r="M663" s="15">
        <f t="shared" si="61"/>
        <v>106.565857142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334.87985714199999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GILBERTO TENORIO WANDERLEY FERNANDES LIMA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225225</v>
      </c>
      <c r="G664" s="13">
        <f>IF('[1]TCE - ANEXO III - Preencher'!H673="","",'[1]TCE - ANEXO III - Preencher'!H673)</f>
        <v>44440</v>
      </c>
      <c r="H664" s="14">
        <f>'[1]TCE - ANEXO III - Preencher'!I673</f>
        <v>0</v>
      </c>
      <c r="I664" s="14">
        <f>'[1]TCE - ANEXO III - Preencher'!J673</f>
        <v>1209.4087999999999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6.13</v>
      </c>
      <c r="O664" s="15">
        <f>'[1]TCE - ANEXO III - Preencher'!P673</f>
        <v>1.23</v>
      </c>
      <c r="P664" s="16">
        <f t="shared" si="62"/>
        <v>4.9000000000000004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1214.3088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GILBERTO VILACA DE MENEZES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225112</v>
      </c>
      <c r="G665" s="13">
        <f>IF('[1]TCE - ANEXO III - Preencher'!H674="","",'[1]TCE - ANEXO III - Preencher'!H674)</f>
        <v>44440</v>
      </c>
      <c r="H665" s="14">
        <f>'[1]TCE - ANEXO III - Preencher'!I674</f>
        <v>0</v>
      </c>
      <c r="I665" s="14">
        <f>'[1]TCE - ANEXO III - Preencher'!J674</f>
        <v>687.19359999999995</v>
      </c>
      <c r="J665" s="14">
        <f>'[1]TCE - ANEXO III - Preencher'!K674</f>
        <v>0</v>
      </c>
      <c r="K665" s="15">
        <f>'[1]TCE - ANEXO III - Preencher'!L674</f>
        <v>131.715857142</v>
      </c>
      <c r="L665" s="15">
        <f>'[1]TCE - ANEXO III - Preencher'!M674</f>
        <v>2.75</v>
      </c>
      <c r="M665" s="15">
        <f t="shared" si="61"/>
        <v>128.965857142</v>
      </c>
      <c r="N665" s="15">
        <f>'[1]TCE - ANEXO III - Preencher'!O674</f>
        <v>6.13</v>
      </c>
      <c r="O665" s="15">
        <f>'[1]TCE - ANEXO III - Preencher'!P674</f>
        <v>1.23</v>
      </c>
      <c r="P665" s="16">
        <f t="shared" si="62"/>
        <v>4.9000000000000004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821.05945714199993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GILCEIA BARBOSA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513430</v>
      </c>
      <c r="G666" s="13">
        <f>IF('[1]TCE - ANEXO III - Preencher'!H675="","",'[1]TCE - ANEXO III - Preencher'!H675)</f>
        <v>44440</v>
      </c>
      <c r="H666" s="14">
        <f>'[1]TCE - ANEXO III - Preencher'!I675</f>
        <v>0</v>
      </c>
      <c r="I666" s="14">
        <f>'[1]TCE - ANEXO III - Preencher'!J675</f>
        <v>112.24</v>
      </c>
      <c r="J666" s="14">
        <f>'[1]TCE - ANEXO III - Preencher'!K675</f>
        <v>0</v>
      </c>
      <c r="K666" s="15">
        <f>'[1]TCE - ANEXO III - Preencher'!L675</f>
        <v>131.715857142</v>
      </c>
      <c r="L666" s="15">
        <f>'[1]TCE - ANEXO III - Preencher'!M675</f>
        <v>22.26</v>
      </c>
      <c r="M666" s="15">
        <f t="shared" si="61"/>
        <v>109.455857142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223.625857142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GILDO JOSE DA SILVA JUNIOR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515110</v>
      </c>
      <c r="G667" s="13">
        <f>IF('[1]TCE - ANEXO III - Preencher'!H676="","",'[1]TCE - ANEXO III - Preencher'!H676)</f>
        <v>44440</v>
      </c>
      <c r="H667" s="14">
        <f>'[1]TCE - ANEXO III - Preencher'!I676</f>
        <v>0</v>
      </c>
      <c r="I667" s="14">
        <f>'[1]TCE - ANEXO III - Preencher'!J676</f>
        <v>106.64</v>
      </c>
      <c r="J667" s="14">
        <f>'[1]TCE - ANEXO III - Preencher'!K676</f>
        <v>0</v>
      </c>
      <c r="K667" s="15">
        <f>'[1]TCE - ANEXO III - Preencher'!L676</f>
        <v>131.715857142</v>
      </c>
      <c r="L667" s="15">
        <f>'[1]TCE - ANEXO III - Preencher'!M676</f>
        <v>22.26</v>
      </c>
      <c r="M667" s="15">
        <f t="shared" si="61"/>
        <v>109.455857142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218.02585714200001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GILLIAN DO EGITO LIRA FERNANDES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223505</v>
      </c>
      <c r="G668" s="13">
        <f>IF('[1]TCE - ANEXO III - Preencher'!H677="","",'[1]TCE - ANEXO III - Preencher'!H677)</f>
        <v>44440</v>
      </c>
      <c r="H668" s="14">
        <f>'[1]TCE - ANEXO III - Preencher'!I677</f>
        <v>0</v>
      </c>
      <c r="I668" s="14">
        <f>'[1]TCE - ANEXO III - Preencher'!J677</f>
        <v>273.44880000000001</v>
      </c>
      <c r="J668" s="14">
        <f>'[1]TCE - ANEXO III - Preencher'!K677</f>
        <v>0</v>
      </c>
      <c r="K668" s="15">
        <f>'[1]TCE - ANEXO III - Preencher'!L677</f>
        <v>131.715857142</v>
      </c>
      <c r="L668" s="15">
        <f>'[1]TCE - ANEXO III - Preencher'!M677</f>
        <v>3.53</v>
      </c>
      <c r="M668" s="15">
        <f t="shared" si="61"/>
        <v>128.185857142</v>
      </c>
      <c r="N668" s="15">
        <f>'[1]TCE - ANEXO III - Preencher'!O677</f>
        <v>1.59</v>
      </c>
      <c r="O668" s="15">
        <f>'[1]TCE - ANEXO III - Preencher'!P677</f>
        <v>0</v>
      </c>
      <c r="P668" s="16">
        <f t="shared" si="62"/>
        <v>1.59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403.22465714200001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GILVAN JUVENCIO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521130</v>
      </c>
      <c r="G669" s="13">
        <f>IF('[1]TCE - ANEXO III - Preencher'!H678="","",'[1]TCE - ANEXO III - Preencher'!H678)</f>
        <v>44440</v>
      </c>
      <c r="H669" s="14">
        <f>'[1]TCE - ANEXO III - Preencher'!I678</f>
        <v>0</v>
      </c>
      <c r="I669" s="14">
        <f>'[1]TCE - ANEXO III - Preencher'!J678</f>
        <v>112.24</v>
      </c>
      <c r="J669" s="14">
        <f>'[1]TCE - ANEXO III - Preencher'!K678</f>
        <v>0</v>
      </c>
      <c r="K669" s="15">
        <f>'[1]TCE - ANEXO III - Preencher'!L678</f>
        <v>131.715857142</v>
      </c>
      <c r="L669" s="15">
        <f>'[1]TCE - ANEXO III - Preencher'!M678</f>
        <v>22.26</v>
      </c>
      <c r="M669" s="15">
        <f t="shared" si="61"/>
        <v>109.455857142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223.625857142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GILVANIA JOSEFA DA SILVA IRINEU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44440</v>
      </c>
      <c r="H670" s="14">
        <f>'[1]TCE - ANEXO III - Preencher'!I679</f>
        <v>0</v>
      </c>
      <c r="I670" s="14">
        <f>'[1]TCE - ANEXO III - Preencher'!J679</f>
        <v>165.364</v>
      </c>
      <c r="J670" s="14">
        <f>'[1]TCE - ANEXO III - Preencher'!K679</f>
        <v>0</v>
      </c>
      <c r="K670" s="15">
        <f>'[1]TCE - ANEXO III - Preencher'!L679</f>
        <v>131.715857142</v>
      </c>
      <c r="L670" s="15">
        <f>'[1]TCE - ANEXO III - Preencher'!M679</f>
        <v>26.3</v>
      </c>
      <c r="M670" s="15">
        <f t="shared" si="61"/>
        <v>105.41585714200001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272.70985714200003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GILZETE TEREZINHA SILVA BARROS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44440</v>
      </c>
      <c r="H671" s="14">
        <f>'[1]TCE - ANEXO III - Preencher'!I680</f>
        <v>0</v>
      </c>
      <c r="I671" s="14">
        <f>'[1]TCE - ANEXO III - Preencher'!J680</f>
        <v>159.16</v>
      </c>
      <c r="J671" s="14">
        <f>'[1]TCE - ANEXO III - Preencher'!K680</f>
        <v>0</v>
      </c>
      <c r="K671" s="15">
        <f>'[1]TCE - ANEXO III - Preencher'!L680</f>
        <v>131.715857142</v>
      </c>
      <c r="L671" s="15">
        <f>'[1]TCE - ANEXO III - Preencher'!M680</f>
        <v>26.3</v>
      </c>
      <c r="M671" s="15">
        <f t="shared" si="61"/>
        <v>105.41585714200001</v>
      </c>
      <c r="N671" s="15">
        <f>'[1]TCE - ANEXO III - Preencher'!O680</f>
        <v>1.93</v>
      </c>
      <c r="O671" s="15">
        <f>'[1]TCE - ANEXO III - Preencher'!P680</f>
        <v>0</v>
      </c>
      <c r="P671" s="16">
        <f t="shared" si="62"/>
        <v>1.93</v>
      </c>
      <c r="Q671" s="15">
        <f>'[1]TCE - ANEXO III - Preencher'!R680</f>
        <v>222</v>
      </c>
      <c r="R671" s="15">
        <f>'[1]TCE - ANEXO III - Preencher'!S680</f>
        <v>78.91</v>
      </c>
      <c r="S671" s="16">
        <f t="shared" si="63"/>
        <v>143.09</v>
      </c>
      <c r="T671" s="15">
        <f>'[1]TCE - ANEXO III - Preencher'!U680</f>
        <v>69.41</v>
      </c>
      <c r="U671" s="15">
        <f>'[1]TCE - ANEXO III - Preencher'!V680</f>
        <v>0</v>
      </c>
      <c r="V671" s="16">
        <f t="shared" si="64"/>
        <v>69.41</v>
      </c>
      <c r="W671" s="17" t="str">
        <f>IF('[1]TCE - ANEXO III - Preencher'!X680="","",'[1]TCE - ANEXO III - Preencher'!X680)</f>
        <v>AUX. CRECHE I</v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479.00585714199997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GIRIVALDO CAVALCANTE DOS SANTOS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515110</v>
      </c>
      <c r="G672" s="13">
        <f>IF('[1]TCE - ANEXO III - Preencher'!H681="","",'[1]TCE - ANEXO III - Preencher'!H681)</f>
        <v>44440</v>
      </c>
      <c r="H672" s="14">
        <f>'[1]TCE - ANEXO III - Preencher'!I681</f>
        <v>0</v>
      </c>
      <c r="I672" s="14">
        <f>'[1]TCE - ANEXO III - Preencher'!J681</f>
        <v>119.0488</v>
      </c>
      <c r="J672" s="14">
        <f>'[1]TCE - ANEXO III - Preencher'!K681</f>
        <v>0</v>
      </c>
      <c r="K672" s="15">
        <f>'[1]TCE - ANEXO III - Preencher'!L681</f>
        <v>131.715857142</v>
      </c>
      <c r="L672" s="15">
        <f>'[1]TCE - ANEXO III - Preencher'!M681</f>
        <v>22.26</v>
      </c>
      <c r="M672" s="15">
        <f t="shared" si="61"/>
        <v>109.455857142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230.43465714199999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GIRLEIDE DE MELO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44440</v>
      </c>
      <c r="H673" s="14">
        <f>'[1]TCE - ANEXO III - Preencher'!I682</f>
        <v>0</v>
      </c>
      <c r="I673" s="14">
        <f>'[1]TCE - ANEXO III - Preencher'!J682</f>
        <v>168.84639999999999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170.7764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GISELE DAIANE DA SILVA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44440</v>
      </c>
      <c r="H674" s="14">
        <f>'[1]TCE - ANEXO III - Preencher'!I683</f>
        <v>0</v>
      </c>
      <c r="I674" s="14">
        <f>'[1]TCE - ANEXO III - Preencher'!J683</f>
        <v>138.18799999999999</v>
      </c>
      <c r="J674" s="14">
        <f>'[1]TCE - ANEXO III - Preencher'!K683</f>
        <v>0</v>
      </c>
      <c r="K674" s="15">
        <f>'[1]TCE - ANEXO III - Preencher'!L683</f>
        <v>131.715857142</v>
      </c>
      <c r="L674" s="15">
        <f>'[1]TCE - ANEXO III - Preencher'!M683</f>
        <v>26.3</v>
      </c>
      <c r="M674" s="15">
        <f t="shared" si="61"/>
        <v>105.41585714200001</v>
      </c>
      <c r="N674" s="15">
        <f>'[1]TCE - ANEXO III - Preencher'!O683</f>
        <v>1.93</v>
      </c>
      <c r="O674" s="15">
        <f>'[1]TCE - ANEXO III - Preencher'!P683</f>
        <v>0</v>
      </c>
      <c r="P674" s="16">
        <f t="shared" si="62"/>
        <v>1.93</v>
      </c>
      <c r="Q674" s="15">
        <f>'[1]TCE - ANEXO III - Preencher'!R683</f>
        <v>222</v>
      </c>
      <c r="R674" s="15">
        <f>'[1]TCE - ANEXO III - Preencher'!S683</f>
        <v>78.91</v>
      </c>
      <c r="S674" s="16">
        <f t="shared" si="63"/>
        <v>143.09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388.62385714200002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GISELLE VIEIRA VIDAL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223505</v>
      </c>
      <c r="G675" s="13">
        <f>IF('[1]TCE - ANEXO III - Preencher'!H684="","",'[1]TCE - ANEXO III - Preencher'!H684)</f>
        <v>44440</v>
      </c>
      <c r="H675" s="14">
        <f>'[1]TCE - ANEXO III - Preencher'!I684</f>
        <v>0</v>
      </c>
      <c r="I675" s="14">
        <f>'[1]TCE - ANEXO III - Preencher'!J684</f>
        <v>423.46080000000001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1.59</v>
      </c>
      <c r="O675" s="15">
        <f>'[1]TCE - ANEXO III - Preencher'!P684</f>
        <v>0</v>
      </c>
      <c r="P675" s="16">
        <f t="shared" si="62"/>
        <v>1.59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425.05079999999998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GISELLY MARIA FEITOSA VASCONCELOS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351605</v>
      </c>
      <c r="G676" s="13">
        <f>IF('[1]TCE - ANEXO III - Preencher'!H685="","",'[1]TCE - ANEXO III - Preencher'!H685)</f>
        <v>44440</v>
      </c>
      <c r="H676" s="14">
        <f>'[1]TCE - ANEXO III - Preencher'!I685</f>
        <v>0</v>
      </c>
      <c r="I676" s="14">
        <f>'[1]TCE - ANEXO III - Preencher'!J685</f>
        <v>140.93520000000001</v>
      </c>
      <c r="J676" s="14">
        <f>'[1]TCE - ANEXO III - Preencher'!K685</f>
        <v>0</v>
      </c>
      <c r="K676" s="15">
        <f>'[1]TCE - ANEXO III - Preencher'!L685</f>
        <v>131.715857142</v>
      </c>
      <c r="L676" s="15">
        <f>'[1]TCE - ANEXO III - Preencher'!M685</f>
        <v>25.64</v>
      </c>
      <c r="M676" s="15">
        <f t="shared" si="61"/>
        <v>106.075857142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296</v>
      </c>
      <c r="R676" s="15">
        <f>'[1]TCE - ANEXO III - Preencher'!S685</f>
        <v>76.930000000000007</v>
      </c>
      <c r="S676" s="16">
        <f t="shared" si="63"/>
        <v>219.07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468.01105714200003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GISLAINE DANIELE DE AZEVEDO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322205</v>
      </c>
      <c r="G677" s="13">
        <f>IF('[1]TCE - ANEXO III - Preencher'!H686="","",'[1]TCE - ANEXO III - Preencher'!H686)</f>
        <v>44440</v>
      </c>
      <c r="H677" s="14">
        <f>'[1]TCE - ANEXO III - Preencher'!I686</f>
        <v>0</v>
      </c>
      <c r="I677" s="14">
        <f>'[1]TCE - ANEXO III - Preencher'!J686</f>
        <v>144.03360000000001</v>
      </c>
      <c r="J677" s="14">
        <f>'[1]TCE - ANEXO III - Preencher'!K686</f>
        <v>0</v>
      </c>
      <c r="K677" s="15">
        <f>'[1]TCE - ANEXO III - Preencher'!L686</f>
        <v>131.715857142</v>
      </c>
      <c r="L677" s="15">
        <f>'[1]TCE - ANEXO III - Preencher'!M686</f>
        <v>26.3</v>
      </c>
      <c r="M677" s="15">
        <f t="shared" si="61"/>
        <v>105.41585714200001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251.37945714200004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GISLANDIA JOSEFA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322205</v>
      </c>
      <c r="G678" s="13">
        <f>IF('[1]TCE - ANEXO III - Preencher'!H687="","",'[1]TCE - ANEXO III - Preencher'!H687)</f>
        <v>44440</v>
      </c>
      <c r="H678" s="14">
        <f>'[1]TCE - ANEXO III - Preencher'!I687</f>
        <v>0</v>
      </c>
      <c r="I678" s="14">
        <f>'[1]TCE - ANEXO III - Preencher'!J687</f>
        <v>138.43360000000001</v>
      </c>
      <c r="J678" s="14">
        <f>'[1]TCE - ANEXO III - Preencher'!K687</f>
        <v>0</v>
      </c>
      <c r="K678" s="15">
        <f>'[1]TCE - ANEXO III - Preencher'!L687</f>
        <v>131.715857142</v>
      </c>
      <c r="L678" s="15">
        <f>'[1]TCE - ANEXO III - Preencher'!M687</f>
        <v>26.3</v>
      </c>
      <c r="M678" s="15">
        <f t="shared" si="61"/>
        <v>105.41585714200001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245.77945714200001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GISLANE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44440</v>
      </c>
      <c r="H679" s="14">
        <f>'[1]TCE - ANEXO III - Preencher'!I688</f>
        <v>0</v>
      </c>
      <c r="I679" s="14">
        <f>'[1]TCE - ANEXO III - Preencher'!J688</f>
        <v>158.79599999999999</v>
      </c>
      <c r="J679" s="14">
        <f>'[1]TCE - ANEXO III - Preencher'!K688</f>
        <v>0</v>
      </c>
      <c r="K679" s="15">
        <f>'[1]TCE - ANEXO III - Preencher'!L688</f>
        <v>131.715857142</v>
      </c>
      <c r="L679" s="15">
        <f>'[1]TCE - ANEXO III - Preencher'!M688</f>
        <v>26.3</v>
      </c>
      <c r="M679" s="15">
        <f t="shared" si="61"/>
        <v>105.41585714200001</v>
      </c>
      <c r="N679" s="15">
        <f>'[1]TCE - ANEXO III - Preencher'!O688</f>
        <v>1.93</v>
      </c>
      <c r="O679" s="15">
        <f>'[1]TCE - ANEXO III - Preencher'!P688</f>
        <v>0</v>
      </c>
      <c r="P679" s="16">
        <f t="shared" si="62"/>
        <v>1.93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266.14185714199999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GISLAYNE SANTOS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44440</v>
      </c>
      <c r="H680" s="14">
        <f>'[1]TCE - ANEXO III - Preencher'!I689</f>
        <v>0</v>
      </c>
      <c r="I680" s="14">
        <f>'[1]TCE - ANEXO III - Preencher'!J689</f>
        <v>167.06</v>
      </c>
      <c r="J680" s="14">
        <f>'[1]TCE - ANEXO III - Preencher'!K689</f>
        <v>0</v>
      </c>
      <c r="K680" s="15">
        <f>'[1]TCE - ANEXO III - Preencher'!L689</f>
        <v>131.715857142</v>
      </c>
      <c r="L680" s="15">
        <f>'[1]TCE - ANEXO III - Preencher'!M689</f>
        <v>26.3</v>
      </c>
      <c r="M680" s="15">
        <f t="shared" si="61"/>
        <v>105.41585714200001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274.405857142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GIULY GOMES LIMA</v>
      </c>
      <c r="E681" s="9" t="str">
        <f>IF('[1]TCE - ANEXO III - Preencher'!F690="4 - Assistência Odontológica","2 - Outros Profissionais da Saúde",'[1]TCE - ANEXO III - Preencher'!F690)</f>
        <v>1 - Médico</v>
      </c>
      <c r="F681" s="12" t="str">
        <f>'[1]TCE - ANEXO III - Preencher'!G690</f>
        <v>225120</v>
      </c>
      <c r="G681" s="13">
        <f>IF('[1]TCE - ANEXO III - Preencher'!H690="","",'[1]TCE - ANEXO III - Preencher'!H690)</f>
        <v>44440</v>
      </c>
      <c r="H681" s="14">
        <f>'[1]TCE - ANEXO III - Preencher'!I690</f>
        <v>0</v>
      </c>
      <c r="I681" s="14">
        <f>'[1]TCE - ANEXO III - Preencher'!J690</f>
        <v>926.84400000000005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6.13</v>
      </c>
      <c r="O681" s="15">
        <f>'[1]TCE - ANEXO III - Preencher'!P690</f>
        <v>1.23</v>
      </c>
      <c r="P681" s="16">
        <f t="shared" si="62"/>
        <v>4.9000000000000004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931.74400000000003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GIZELE MARIA DE LIMA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514320</v>
      </c>
      <c r="G682" s="13">
        <f>IF('[1]TCE - ANEXO III - Preencher'!H691="","",'[1]TCE - ANEXO III - Preencher'!H691)</f>
        <v>44440</v>
      </c>
      <c r="H682" s="14">
        <f>'[1]TCE - ANEXO III - Preencher'!I691</f>
        <v>0</v>
      </c>
      <c r="I682" s="14">
        <f>'[1]TCE - ANEXO III - Preencher'!J691</f>
        <v>112</v>
      </c>
      <c r="J682" s="14">
        <f>'[1]TCE - ANEXO III - Preencher'!K691</f>
        <v>0</v>
      </c>
      <c r="K682" s="15">
        <f>'[1]TCE - ANEXO III - Preencher'!L691</f>
        <v>131.715857142</v>
      </c>
      <c r="L682" s="15">
        <f>'[1]TCE - ANEXO III - Preencher'!M691</f>
        <v>22.2</v>
      </c>
      <c r="M682" s="15">
        <f t="shared" si="61"/>
        <v>109.515857142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223.44585714200002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GLAUCIA DE FREITAS MONTEIRO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44440</v>
      </c>
      <c r="H683" s="14">
        <f>'[1]TCE - ANEXO III - Preencher'!I692</f>
        <v>0</v>
      </c>
      <c r="I683" s="14">
        <f>'[1]TCE - ANEXO III - Preencher'!J692</f>
        <v>150.38079999999999</v>
      </c>
      <c r="J683" s="14">
        <f>'[1]TCE - ANEXO III - Preencher'!K692</f>
        <v>0</v>
      </c>
      <c r="K683" s="15">
        <f>'[1]TCE - ANEXO III - Preencher'!L692</f>
        <v>131.715857142</v>
      </c>
      <c r="L683" s="15">
        <f>'[1]TCE - ANEXO III - Preencher'!M692</f>
        <v>26.3</v>
      </c>
      <c r="M683" s="15">
        <f t="shared" si="61"/>
        <v>105.41585714200001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257.72665714200002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GLAUCIO AVELINO DA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782320</v>
      </c>
      <c r="G684" s="13">
        <f>IF('[1]TCE - ANEXO III - Preencher'!H693="","",'[1]TCE - ANEXO III - Preencher'!H693)</f>
        <v>44440</v>
      </c>
      <c r="H684" s="14">
        <f>'[1]TCE - ANEXO III - Preencher'!I693</f>
        <v>0</v>
      </c>
      <c r="I684" s="14">
        <f>'[1]TCE - ANEXO III - Preencher'!J693</f>
        <v>185.3288</v>
      </c>
      <c r="J684" s="14">
        <f>'[1]TCE - ANEXO III - Preencher'!K693</f>
        <v>0</v>
      </c>
      <c r="K684" s="15">
        <f>'[1]TCE - ANEXO III - Preencher'!L693</f>
        <v>131.715857142</v>
      </c>
      <c r="L684" s="15">
        <f>'[1]TCE - ANEXO III - Preencher'!M693</f>
        <v>40.33</v>
      </c>
      <c r="M684" s="15">
        <f t="shared" si="61"/>
        <v>91.385857142000006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278.64465714200003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GLAUCIO GOMES SANTIAGO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517410</v>
      </c>
      <c r="G685" s="13">
        <f>IF('[1]TCE - ANEXO III - Preencher'!H694="","",'[1]TCE - ANEXO III - Preencher'!H694)</f>
        <v>44440</v>
      </c>
      <c r="H685" s="14">
        <f>'[1]TCE - ANEXO III - Preencher'!I694</f>
        <v>0</v>
      </c>
      <c r="I685" s="14">
        <f>'[1]TCE - ANEXO III - Preencher'!J694</f>
        <v>104.8104</v>
      </c>
      <c r="J685" s="14">
        <f>'[1]TCE - ANEXO III - Preencher'!K694</f>
        <v>0</v>
      </c>
      <c r="K685" s="15">
        <f>'[1]TCE - ANEXO III - Preencher'!L694</f>
        <v>131.715857142</v>
      </c>
      <c r="L685" s="15">
        <f>'[1]TCE - ANEXO III - Preencher'!M694</f>
        <v>22.26</v>
      </c>
      <c r="M685" s="15">
        <f t="shared" si="61"/>
        <v>109.455857142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216.19625714200001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GLAYDSON GALDINO DE AGUIAR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44440</v>
      </c>
      <c r="H686" s="14">
        <f>'[1]TCE - ANEXO III - Preencher'!I695</f>
        <v>0</v>
      </c>
      <c r="I686" s="14">
        <f>'[1]TCE - ANEXO III - Preencher'!J695</f>
        <v>158.32480000000001</v>
      </c>
      <c r="J686" s="14">
        <f>'[1]TCE - ANEXO III - Preencher'!K695</f>
        <v>0</v>
      </c>
      <c r="K686" s="15">
        <f>'[1]TCE - ANEXO III - Preencher'!L695</f>
        <v>131.715857142</v>
      </c>
      <c r="L686" s="15">
        <f>'[1]TCE - ANEXO III - Preencher'!M695</f>
        <v>26.3</v>
      </c>
      <c r="M686" s="15">
        <f t="shared" si="61"/>
        <v>105.41585714200001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265.67065714200004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GLEICE KELLE FERREIRA DE SANTANA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44440</v>
      </c>
      <c r="H687" s="14">
        <f>'[1]TCE - ANEXO III - Preencher'!I696</f>
        <v>0</v>
      </c>
      <c r="I687" s="14">
        <f>'[1]TCE - ANEXO III - Preencher'!J696</f>
        <v>157.79920000000001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159.72920000000002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GLEICE POLICHTCHUK GUIMARAES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44440</v>
      </c>
      <c r="H688" s="14">
        <f>'[1]TCE - ANEXO III - Preencher'!I697</f>
        <v>0</v>
      </c>
      <c r="I688" s="14">
        <f>'[1]TCE - ANEXO III - Preencher'!J697</f>
        <v>153.97120000000001</v>
      </c>
      <c r="J688" s="14">
        <f>'[1]TCE - ANEXO III - Preencher'!K697</f>
        <v>0</v>
      </c>
      <c r="K688" s="15">
        <f>'[1]TCE - ANEXO III - Preencher'!L697</f>
        <v>131.715857142</v>
      </c>
      <c r="L688" s="15">
        <f>'[1]TCE - ANEXO III - Preencher'!M697</f>
        <v>26.3</v>
      </c>
      <c r="M688" s="15">
        <f t="shared" si="61"/>
        <v>105.41585714200001</v>
      </c>
      <c r="N688" s="15">
        <f>'[1]TCE - ANEXO III - Preencher'!O697</f>
        <v>1.93</v>
      </c>
      <c r="O688" s="15">
        <f>'[1]TCE - ANEXO III - Preencher'!P697</f>
        <v>0</v>
      </c>
      <c r="P688" s="16">
        <f t="shared" si="62"/>
        <v>1.93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261.31705714200001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GLEICIANE ADRIELLI SOUZA GUINHO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411005</v>
      </c>
      <c r="G689" s="13">
        <f>IF('[1]TCE - ANEXO III - Preencher'!H698="","",'[1]TCE - ANEXO III - Preencher'!H698)</f>
        <v>44440</v>
      </c>
      <c r="H689" s="14">
        <f>'[1]TCE - ANEXO III - Preencher'!I698</f>
        <v>0</v>
      </c>
      <c r="I689" s="14">
        <f>'[1]TCE - ANEXO III - Preencher'!J698</f>
        <v>10.2818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1.93</v>
      </c>
      <c r="O689" s="15">
        <f>'[1]TCE - ANEXO III - Preencher'!P698</f>
        <v>0</v>
      </c>
      <c r="P689" s="16">
        <f t="shared" si="62"/>
        <v>1.93</v>
      </c>
      <c r="Q689" s="15">
        <f>'[1]TCE - ANEXO III - Preencher'!R698</f>
        <v>296</v>
      </c>
      <c r="R689" s="15">
        <f>'[1]TCE - ANEXO III - Preencher'!S698</f>
        <v>31</v>
      </c>
      <c r="S689" s="16">
        <f t="shared" si="63"/>
        <v>265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277.21179999999998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GLEYDE MYQUELE FERREIRA GONÇALVES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44440</v>
      </c>
      <c r="H690" s="14">
        <f>'[1]TCE - ANEXO III - Preencher'!I699</f>
        <v>0</v>
      </c>
      <c r="I690" s="14">
        <f>'[1]TCE - ANEXO III - Preencher'!J699</f>
        <v>134.44800000000001</v>
      </c>
      <c r="J690" s="14">
        <f>'[1]TCE - ANEXO III - Preencher'!K699</f>
        <v>0</v>
      </c>
      <c r="K690" s="15">
        <f>'[1]TCE - ANEXO III - Preencher'!L699</f>
        <v>131.715857142</v>
      </c>
      <c r="L690" s="15">
        <f>'[1]TCE - ANEXO III - Preencher'!M699</f>
        <v>26.3</v>
      </c>
      <c r="M690" s="15">
        <f t="shared" si="61"/>
        <v>105.41585714200001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241.79385714200004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GLEYSON ROBERTO GONCALVES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517410</v>
      </c>
      <c r="G691" s="13">
        <f>IF('[1]TCE - ANEXO III - Preencher'!H700="","",'[1]TCE - ANEXO III - Preencher'!H700)</f>
        <v>44440</v>
      </c>
      <c r="H691" s="14">
        <f>'[1]TCE - ANEXO III - Preencher'!I700</f>
        <v>0</v>
      </c>
      <c r="I691" s="14">
        <f>'[1]TCE - ANEXO III - Preencher'!J700</f>
        <v>97.509600000000006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99.439600000000013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GLICIA DE CARVALHO BRANDAO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252210</v>
      </c>
      <c r="G692" s="13">
        <f>IF('[1]TCE - ANEXO III - Preencher'!H701="","",'[1]TCE - ANEXO III - Preencher'!H701)</f>
        <v>44440</v>
      </c>
      <c r="H692" s="14">
        <f>'[1]TCE - ANEXO III - Preencher'!I701</f>
        <v>0</v>
      </c>
      <c r="I692" s="14">
        <f>'[1]TCE - ANEXO III - Preencher'!J701</f>
        <v>441.09359999999998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443.02359999999999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GRAYCE LACERDA SALES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223505</v>
      </c>
      <c r="G693" s="13">
        <f>IF('[1]TCE - ANEXO III - Preencher'!H702="","",'[1]TCE - ANEXO III - Preencher'!H702)</f>
        <v>44440</v>
      </c>
      <c r="H693" s="14">
        <f>'[1]TCE - ANEXO III - Preencher'!I702</f>
        <v>0</v>
      </c>
      <c r="I693" s="14">
        <f>'[1]TCE - ANEXO III - Preencher'!J702</f>
        <v>335.52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1.59</v>
      </c>
      <c r="O693" s="15">
        <f>'[1]TCE - ANEXO III - Preencher'!P702</f>
        <v>0</v>
      </c>
      <c r="P693" s="16">
        <f t="shared" si="62"/>
        <v>1.59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337.10999999999996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GRAZIELLA IRENE DA SILVA MAGALHAES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44440</v>
      </c>
      <c r="H694" s="14">
        <f>'[1]TCE - ANEXO III - Preencher'!I703</f>
        <v>0</v>
      </c>
      <c r="I694" s="14">
        <f>'[1]TCE - ANEXO III - Preencher'!J703</f>
        <v>138.43360000000001</v>
      </c>
      <c r="J694" s="14">
        <f>'[1]TCE - ANEXO III - Preencher'!K703</f>
        <v>0</v>
      </c>
      <c r="K694" s="15">
        <f>'[1]TCE - ANEXO III - Preencher'!L703</f>
        <v>131.715857142</v>
      </c>
      <c r="L694" s="15">
        <f>'[1]TCE - ANEXO III - Preencher'!M703</f>
        <v>26.3</v>
      </c>
      <c r="M694" s="15">
        <f t="shared" si="61"/>
        <v>105.41585714200001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222</v>
      </c>
      <c r="R694" s="15">
        <f>'[1]TCE - ANEXO III - Preencher'!S703</f>
        <v>78.91</v>
      </c>
      <c r="S694" s="16">
        <f t="shared" si="63"/>
        <v>143.09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388.86945714199999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GRAZIELLA SYNARA ALVES DA SILVA OLIVEIRA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223505</v>
      </c>
      <c r="G695" s="13">
        <f>IF('[1]TCE - ANEXO III - Preencher'!H704="","",'[1]TCE - ANEXO III - Preencher'!H704)</f>
        <v>44440</v>
      </c>
      <c r="H695" s="14">
        <f>'[1]TCE - ANEXO III - Preencher'!I704</f>
        <v>0</v>
      </c>
      <c r="I695" s="14">
        <f>'[1]TCE - ANEXO III - Preencher'!J704</f>
        <v>274.7824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1.59</v>
      </c>
      <c r="O695" s="15">
        <f>'[1]TCE - ANEXO III - Preencher'!P704</f>
        <v>0</v>
      </c>
      <c r="P695" s="16">
        <f t="shared" si="62"/>
        <v>1.59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276.37239999999997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GREYCE RUFINA TEIXEIRA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223605</v>
      </c>
      <c r="G696" s="13">
        <f>IF('[1]TCE - ANEXO III - Preencher'!H705="","",'[1]TCE - ANEXO III - Preencher'!H705)</f>
        <v>44440</v>
      </c>
      <c r="H696" s="14">
        <f>'[1]TCE - ANEXO III - Preencher'!I705</f>
        <v>0</v>
      </c>
      <c r="I696" s="14">
        <f>'[1]TCE - ANEXO III - Preencher'!J705</f>
        <v>243.7672</v>
      </c>
      <c r="J696" s="14">
        <f>'[1]TCE - ANEXO III - Preencher'!K705</f>
        <v>0</v>
      </c>
      <c r="K696" s="15">
        <f>'[1]TCE - ANEXO III - Preencher'!L705</f>
        <v>131.715857142</v>
      </c>
      <c r="L696" s="15">
        <f>'[1]TCE - ANEXO III - Preencher'!M705</f>
        <v>3.1</v>
      </c>
      <c r="M696" s="15">
        <f t="shared" si="61"/>
        <v>128.61585714200001</v>
      </c>
      <c r="N696" s="15">
        <f>'[1]TCE - ANEXO III - Preencher'!O705</f>
        <v>1.59</v>
      </c>
      <c r="O696" s="15">
        <f>'[1]TCE - ANEXO III - Preencher'!P705</f>
        <v>0</v>
      </c>
      <c r="P696" s="16">
        <f t="shared" si="62"/>
        <v>1.59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98.21</v>
      </c>
      <c r="U696" s="15">
        <f>'[1]TCE - ANEXO III - Preencher'!V705</f>
        <v>0</v>
      </c>
      <c r="V696" s="16">
        <f t="shared" si="64"/>
        <v>98.21</v>
      </c>
      <c r="W696" s="17" t="str">
        <f>IF('[1]TCE - ANEXO III - Preencher'!X705="","",'[1]TCE - ANEXO III - Preencher'!X705)</f>
        <v>AUX. CRECHE I</v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472.18305714199994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GUACYRA MAGALHAES PIRES BEZERRA</v>
      </c>
      <c r="E697" s="9" t="str">
        <f>IF('[1]TCE - ANEXO III - Preencher'!F706="4 - Assistência Odontológica","2 - Outros Profissionais da Saúde",'[1]TCE - ANEXO III - Preencher'!F706)</f>
        <v>1 - Médico</v>
      </c>
      <c r="F697" s="12" t="str">
        <f>'[1]TCE - ANEXO III - Preencher'!G706</f>
        <v>131210</v>
      </c>
      <c r="G697" s="13">
        <f>IF('[1]TCE - ANEXO III - Preencher'!H706="","",'[1]TCE - ANEXO III - Preencher'!H706)</f>
        <v>44440</v>
      </c>
      <c r="H697" s="14">
        <f>'[1]TCE - ANEXO III - Preencher'!I706</f>
        <v>0</v>
      </c>
      <c r="I697" s="14">
        <f>'[1]TCE - ANEXO III - Preencher'!J706</f>
        <v>2928.2512000000002</v>
      </c>
      <c r="J697" s="14">
        <f>'[1]TCE - ANEXO III - Preencher'!K706</f>
        <v>0</v>
      </c>
      <c r="K697" s="15">
        <f>'[1]TCE - ANEXO III - Preencher'!L706</f>
        <v>131.715857142</v>
      </c>
      <c r="L697" s="15">
        <f>'[1]TCE - ANEXO III - Preencher'!M706</f>
        <v>2.75</v>
      </c>
      <c r="M697" s="15">
        <f t="shared" si="61"/>
        <v>128.965857142</v>
      </c>
      <c r="N697" s="15">
        <f>'[1]TCE - ANEXO III - Preencher'!O706</f>
        <v>6.13</v>
      </c>
      <c r="O697" s="15">
        <f>'[1]TCE - ANEXO III - Preencher'!P706</f>
        <v>1.23</v>
      </c>
      <c r="P697" s="16">
        <f t="shared" si="62"/>
        <v>4.9000000000000004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3062.1170571420002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GUILHERME BRENER NEVES DOS SANTOS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411010</v>
      </c>
      <c r="G698" s="13">
        <f>IF('[1]TCE - ANEXO III - Preencher'!H707="","",'[1]TCE - ANEXO III - Preencher'!H707)</f>
        <v>44440</v>
      </c>
      <c r="H698" s="14">
        <f>'[1]TCE - ANEXO III - Preencher'!I707</f>
        <v>0</v>
      </c>
      <c r="I698" s="14">
        <f>'[1]TCE - ANEXO III - Preencher'!J707</f>
        <v>109.2968</v>
      </c>
      <c r="J698" s="14">
        <f>'[1]TCE - ANEXO III - Preencher'!K707</f>
        <v>0</v>
      </c>
      <c r="K698" s="15">
        <f>'[1]TCE - ANEXO III - Preencher'!L707</f>
        <v>131.715857142</v>
      </c>
      <c r="L698" s="15">
        <f>'[1]TCE - ANEXO III - Preencher'!M707</f>
        <v>25.15</v>
      </c>
      <c r="M698" s="15">
        <f t="shared" si="61"/>
        <v>106.565857142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217.792657142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GUILHERME JOSE SILVA PIMENTEL</v>
      </c>
      <c r="E699" s="9" t="str">
        <f>IF('[1]TCE - ANEXO III - Preencher'!F708="4 - Assistência Odontológica","2 - Outros Profissionais da Saúde",'[1]TCE - ANEXO III - Preencher'!F708)</f>
        <v>1 - Médico</v>
      </c>
      <c r="F699" s="12" t="str">
        <f>'[1]TCE - ANEXO III - Preencher'!G708</f>
        <v>225120</v>
      </c>
      <c r="G699" s="13">
        <f>IF('[1]TCE - ANEXO III - Preencher'!H708="","",'[1]TCE - ANEXO III - Preencher'!H708)</f>
        <v>44440</v>
      </c>
      <c r="H699" s="14">
        <f>'[1]TCE - ANEXO III - Preencher'!I708</f>
        <v>0</v>
      </c>
      <c r="I699" s="14">
        <f>'[1]TCE - ANEXO III - Preencher'!J708</f>
        <v>898.60559999999998</v>
      </c>
      <c r="J699" s="14">
        <f>'[1]TCE - ANEXO III - Preencher'!K708</f>
        <v>0</v>
      </c>
      <c r="K699" s="15">
        <f>'[1]TCE - ANEXO III - Preencher'!L708</f>
        <v>131.715857142</v>
      </c>
      <c r="L699" s="15">
        <f>'[1]TCE - ANEXO III - Preencher'!M708</f>
        <v>2.75</v>
      </c>
      <c r="M699" s="15">
        <f t="shared" si="61"/>
        <v>128.965857142</v>
      </c>
      <c r="N699" s="15">
        <f>'[1]TCE - ANEXO III - Preencher'!O708</f>
        <v>6.13</v>
      </c>
      <c r="O699" s="15">
        <f>'[1]TCE - ANEXO III - Preencher'!P708</f>
        <v>1.23</v>
      </c>
      <c r="P699" s="16">
        <f t="shared" si="62"/>
        <v>4.9000000000000004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1032.471457142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GUILHERME VINICIUS FREITAS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521130</v>
      </c>
      <c r="G700" s="13">
        <f>IF('[1]TCE - ANEXO III - Preencher'!H709="","",'[1]TCE - ANEXO III - Preencher'!H709)</f>
        <v>44440</v>
      </c>
      <c r="H700" s="14">
        <f>'[1]TCE - ANEXO III - Preencher'!I709</f>
        <v>0</v>
      </c>
      <c r="I700" s="14">
        <f>'[1]TCE - ANEXO III - Preencher'!J709</f>
        <v>112.24</v>
      </c>
      <c r="J700" s="14">
        <f>'[1]TCE - ANEXO III - Preencher'!K709</f>
        <v>0</v>
      </c>
      <c r="K700" s="15">
        <f>'[1]TCE - ANEXO III - Preencher'!L709</f>
        <v>131.715857142</v>
      </c>
      <c r="L700" s="15">
        <f>'[1]TCE - ANEXO III - Preencher'!M709</f>
        <v>22.26</v>
      </c>
      <c r="M700" s="15">
        <f t="shared" si="61"/>
        <v>109.455857142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222</v>
      </c>
      <c r="R700" s="15">
        <f>'[1]TCE - ANEXO III - Preencher'!S709</f>
        <v>66.78</v>
      </c>
      <c r="S700" s="16">
        <f t="shared" si="63"/>
        <v>155.22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378.845857142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HADASSA LETICIA SIMOES MARINHO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411005</v>
      </c>
      <c r="G701" s="13">
        <f>IF('[1]TCE - ANEXO III - Preencher'!H710="","",'[1]TCE - ANEXO III - Preencher'!H710)</f>
        <v>44440</v>
      </c>
      <c r="H701" s="14">
        <f>'[1]TCE - ANEXO III - Preencher'!I710</f>
        <v>0</v>
      </c>
      <c r="I701" s="14">
        <f>'[1]TCE - ANEXO III - Preencher'!J710</f>
        <v>10.333399999999999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296</v>
      </c>
      <c r="R701" s="15">
        <f>'[1]TCE - ANEXO III - Preencher'!S710</f>
        <v>31</v>
      </c>
      <c r="S701" s="16">
        <f t="shared" si="63"/>
        <v>265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277.26339999999999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HEDJANEIDE GISELA DOS SANTOS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411005</v>
      </c>
      <c r="G702" s="13">
        <f>IF('[1]TCE - ANEXO III - Preencher'!H711="","",'[1]TCE - ANEXO III - Preencher'!H711)</f>
        <v>44440</v>
      </c>
      <c r="H702" s="14">
        <f>'[1]TCE - ANEXO III - Preencher'!I711</f>
        <v>0</v>
      </c>
      <c r="I702" s="14">
        <f>'[1]TCE - ANEXO III - Preencher'!J711</f>
        <v>10.333399999999999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296</v>
      </c>
      <c r="R702" s="15">
        <f>'[1]TCE - ANEXO III - Preencher'!S711</f>
        <v>31</v>
      </c>
      <c r="S702" s="16">
        <f t="shared" si="63"/>
        <v>265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277.26339999999999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HELAINE GRAZIELLE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513430</v>
      </c>
      <c r="G703" s="13">
        <f>IF('[1]TCE - ANEXO III - Preencher'!H712="","",'[1]TCE - ANEXO III - Preencher'!H712)</f>
        <v>44440</v>
      </c>
      <c r="H703" s="14">
        <f>'[1]TCE - ANEXO III - Preencher'!I712</f>
        <v>0</v>
      </c>
      <c r="I703" s="14">
        <f>'[1]TCE - ANEXO III - Preencher'!J712</f>
        <v>112.24</v>
      </c>
      <c r="J703" s="14">
        <f>'[1]TCE - ANEXO III - Preencher'!K712</f>
        <v>0</v>
      </c>
      <c r="K703" s="15">
        <f>'[1]TCE - ANEXO III - Preencher'!L712</f>
        <v>131.715857142</v>
      </c>
      <c r="L703" s="15">
        <f>'[1]TCE - ANEXO III - Preencher'!M712</f>
        <v>22.26</v>
      </c>
      <c r="M703" s="15">
        <f t="shared" si="61"/>
        <v>109.455857142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222</v>
      </c>
      <c r="R703" s="15">
        <f>'[1]TCE - ANEXO III - Preencher'!S712</f>
        <v>66.78</v>
      </c>
      <c r="S703" s="16">
        <f t="shared" si="63"/>
        <v>155.22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378.845857142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HELBERT PEREIRA MATIAS</v>
      </c>
      <c r="E704" s="9" t="str">
        <f>IF('[1]TCE - ANEXO III - Preencher'!F713="4 - Assistência Odontológica","2 - Outros Profissionais da Saúde",'[1]TCE - ANEXO III - Preencher'!F713)</f>
        <v>1 - Médico</v>
      </c>
      <c r="F704" s="12" t="str">
        <f>'[1]TCE - ANEXO III - Preencher'!G713</f>
        <v>225225</v>
      </c>
      <c r="G704" s="13">
        <f>IF('[1]TCE - ANEXO III - Preencher'!H713="","",'[1]TCE - ANEXO III - Preencher'!H713)</f>
        <v>44440</v>
      </c>
      <c r="H704" s="14">
        <f>'[1]TCE - ANEXO III - Preencher'!I713</f>
        <v>0</v>
      </c>
      <c r="I704" s="14">
        <f>'[1]TCE - ANEXO III - Preencher'!J713</f>
        <v>937.22239999999999</v>
      </c>
      <c r="J704" s="14">
        <f>'[1]TCE - ANEXO III - Preencher'!K713</f>
        <v>0</v>
      </c>
      <c r="K704" s="15">
        <f>'[1]TCE - ANEXO III - Preencher'!L713</f>
        <v>131.715857142</v>
      </c>
      <c r="L704" s="15">
        <f>'[1]TCE - ANEXO III - Preencher'!M713</f>
        <v>2.75</v>
      </c>
      <c r="M704" s="15">
        <f t="shared" si="61"/>
        <v>128.965857142</v>
      </c>
      <c r="N704" s="15">
        <f>'[1]TCE - ANEXO III - Preencher'!O713</f>
        <v>6.13</v>
      </c>
      <c r="O704" s="15">
        <f>'[1]TCE - ANEXO III - Preencher'!P713</f>
        <v>1.23</v>
      </c>
      <c r="P704" s="16">
        <f t="shared" si="62"/>
        <v>4.9000000000000004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1071.0882571420002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HELENA MARIA 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44440</v>
      </c>
      <c r="H705" s="14">
        <f>'[1]TCE - ANEXO III - Preencher'!I714</f>
        <v>0</v>
      </c>
      <c r="I705" s="14">
        <f>'[1]TCE - ANEXO III - Preencher'!J714</f>
        <v>156.5384</v>
      </c>
      <c r="J705" s="14">
        <f>'[1]TCE - ANEXO III - Preencher'!K714</f>
        <v>0</v>
      </c>
      <c r="K705" s="15">
        <f>'[1]TCE - ANEXO III - Preencher'!L714</f>
        <v>131.715857142</v>
      </c>
      <c r="L705" s="15">
        <f>'[1]TCE - ANEXO III - Preencher'!M714</f>
        <v>26.3</v>
      </c>
      <c r="M705" s="15">
        <f t="shared" si="61"/>
        <v>105.41585714200001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263.88425714200002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HELENO RICARDO PEREIRA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312105</v>
      </c>
      <c r="G706" s="13">
        <f>IF('[1]TCE - ANEXO III - Preencher'!H715="","",'[1]TCE - ANEXO III - Preencher'!H715)</f>
        <v>44440</v>
      </c>
      <c r="H706" s="14">
        <f>'[1]TCE - ANEXO III - Preencher'!I715</f>
        <v>0</v>
      </c>
      <c r="I706" s="14">
        <f>'[1]TCE - ANEXO III - Preencher'!J715</f>
        <v>209.54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42.32</v>
      </c>
      <c r="U706" s="15">
        <f>'[1]TCE - ANEXO III - Preencher'!V715</f>
        <v>0</v>
      </c>
      <c r="V706" s="16">
        <f t="shared" si="64"/>
        <v>42.32</v>
      </c>
      <c r="W706" s="17" t="str">
        <f>IF('[1]TCE - ANEXO III - Preencher'!X715="","",'[1]TCE - ANEXO III - Preencher'!X715)</f>
        <v>AUX DE FERRAMENTA</v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253.79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HELISA REGINA MACHADO ALVES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44440</v>
      </c>
      <c r="H707" s="14">
        <f>'[1]TCE - ANEXO III - Preencher'!I716</f>
        <v>0</v>
      </c>
      <c r="I707" s="14">
        <f>'[1]TCE - ANEXO III - Preencher'!J716</f>
        <v>144.03360000000001</v>
      </c>
      <c r="J707" s="14">
        <f>'[1]TCE - ANEXO III - Preencher'!K716</f>
        <v>0</v>
      </c>
      <c r="K707" s="15">
        <f>'[1]TCE - ANEXO III - Preencher'!L716</f>
        <v>131.715857142</v>
      </c>
      <c r="L707" s="15">
        <f>'[1]TCE - ANEXO III - Preencher'!M716</f>
        <v>26.3</v>
      </c>
      <c r="M707" s="15">
        <f t="shared" si="61"/>
        <v>105.41585714200001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69.41</v>
      </c>
      <c r="U707" s="15">
        <f>'[1]TCE - ANEXO III - Preencher'!V716</f>
        <v>0</v>
      </c>
      <c r="V707" s="16">
        <f t="shared" si="64"/>
        <v>69.41</v>
      </c>
      <c r="W707" s="17" t="str">
        <f>IF('[1]TCE - ANEXO III - Preencher'!X716="","",'[1]TCE - ANEXO III - Preencher'!X716)</f>
        <v>AUX. CRECHE I</v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320.78945714200006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HELISSA DANIELLY BEZERRA TAVARES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223505</v>
      </c>
      <c r="G708" s="13">
        <f>IF('[1]TCE - ANEXO III - Preencher'!H717="","",'[1]TCE - ANEXO III - Preencher'!H717)</f>
        <v>44440</v>
      </c>
      <c r="H708" s="14">
        <f>'[1]TCE - ANEXO III - Preencher'!I717</f>
        <v>0</v>
      </c>
      <c r="I708" s="14">
        <f>'[1]TCE - ANEXO III - Preencher'!J717</f>
        <v>243.32320000000001</v>
      </c>
      <c r="J708" s="14">
        <f>'[1]TCE - ANEXO III - Preencher'!K717</f>
        <v>0</v>
      </c>
      <c r="K708" s="15">
        <f>'[1]TCE - ANEXO III - Preencher'!L717</f>
        <v>131.715857142</v>
      </c>
      <c r="L708" s="15">
        <f>'[1]TCE - ANEXO III - Preencher'!M717</f>
        <v>3.31</v>
      </c>
      <c r="M708" s="15">
        <f t="shared" ref="M708:M771" si="67">K708-L708</f>
        <v>128.405857142</v>
      </c>
      <c r="N708" s="15">
        <f>'[1]TCE - ANEXO III - Preencher'!O717</f>
        <v>1.59</v>
      </c>
      <c r="O708" s="15">
        <f>'[1]TCE - ANEXO III - Preencher'!P717</f>
        <v>0</v>
      </c>
      <c r="P708" s="16">
        <f t="shared" ref="P708:P771" si="68">N708-O708</f>
        <v>1.59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373.31905714199996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HENRIQUE CAVALCANTE DA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223605</v>
      </c>
      <c r="G709" s="13">
        <f>IF('[1]TCE - ANEXO III - Preencher'!H718="","",'[1]TCE - ANEXO III - Preencher'!H718)</f>
        <v>44440</v>
      </c>
      <c r="H709" s="14">
        <f>'[1]TCE - ANEXO III - Preencher'!I718</f>
        <v>0</v>
      </c>
      <c r="I709" s="14">
        <f>'[1]TCE - ANEXO III - Preencher'!J718</f>
        <v>247.10079999999999</v>
      </c>
      <c r="J709" s="14">
        <f>'[1]TCE - ANEXO III - Preencher'!K718</f>
        <v>0</v>
      </c>
      <c r="K709" s="15">
        <f>'[1]TCE - ANEXO III - Preencher'!L718</f>
        <v>131.715857142</v>
      </c>
      <c r="L709" s="15">
        <f>'[1]TCE - ANEXO III - Preencher'!M718</f>
        <v>2.62</v>
      </c>
      <c r="M709" s="15">
        <f t="shared" si="67"/>
        <v>129.095857142</v>
      </c>
      <c r="N709" s="15">
        <f>'[1]TCE - ANEXO III - Preencher'!O718</f>
        <v>1.59</v>
      </c>
      <c r="O709" s="15">
        <f>'[1]TCE - ANEXO III - Preencher'!P718</f>
        <v>0</v>
      </c>
      <c r="P709" s="16">
        <f t="shared" si="68"/>
        <v>1.59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377.78665714199997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HILDEBERTO CAVALCANTI DE SOUZA FILHO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411010</v>
      </c>
      <c r="G710" s="13">
        <f>IF('[1]TCE - ANEXO III - Preencher'!H719="","",'[1]TCE - ANEXO III - Preencher'!H719)</f>
        <v>44440</v>
      </c>
      <c r="H710" s="14">
        <f>'[1]TCE - ANEXO III - Preencher'!I719</f>
        <v>0</v>
      </c>
      <c r="I710" s="14">
        <f>'[1]TCE - ANEXO III - Preencher'!J719</f>
        <v>110.1752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112.10520000000001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HILTON PETRUCIO DE SOUZA MENDONÇA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411010</v>
      </c>
      <c r="G711" s="13">
        <f>IF('[1]TCE - ANEXO III - Preencher'!H720="","",'[1]TCE - ANEXO III - Preencher'!H720)</f>
        <v>44440</v>
      </c>
      <c r="H711" s="14">
        <f>'[1]TCE - ANEXO III - Preencher'!I720</f>
        <v>0</v>
      </c>
      <c r="I711" s="14">
        <f>'[1]TCE - ANEXO III - Preencher'!J720</f>
        <v>175.55600000000001</v>
      </c>
      <c r="J711" s="14">
        <f>'[1]TCE - ANEXO III - Preencher'!K720</f>
        <v>0</v>
      </c>
      <c r="K711" s="15">
        <f>'[1]TCE - ANEXO III - Preencher'!L720</f>
        <v>131.715857142</v>
      </c>
      <c r="L711" s="15">
        <f>'[1]TCE - ANEXO III - Preencher'!M720</f>
        <v>25.15</v>
      </c>
      <c r="M711" s="15">
        <f t="shared" si="67"/>
        <v>106.565857142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284.05185714200002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HISTENIO JUNIOR DA SILVA SALES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225125</v>
      </c>
      <c r="G712" s="13">
        <f>IF('[1]TCE - ANEXO III - Preencher'!H721="","",'[1]TCE - ANEXO III - Preencher'!H721)</f>
        <v>44440</v>
      </c>
      <c r="H712" s="14">
        <f>'[1]TCE - ANEXO III - Preencher'!I721</f>
        <v>0</v>
      </c>
      <c r="I712" s="14">
        <f>'[1]TCE - ANEXO III - Preencher'!J721</f>
        <v>1026.7152000000001</v>
      </c>
      <c r="J712" s="14">
        <f>'[1]TCE - ANEXO III - Preencher'!K721</f>
        <v>0</v>
      </c>
      <c r="K712" s="15">
        <f>'[1]TCE - ANEXO III - Preencher'!L721</f>
        <v>131.715857142</v>
      </c>
      <c r="L712" s="15">
        <f>'[1]TCE - ANEXO III - Preencher'!M721</f>
        <v>2.75</v>
      </c>
      <c r="M712" s="15">
        <f t="shared" si="67"/>
        <v>128.965857142</v>
      </c>
      <c r="N712" s="15">
        <f>'[1]TCE - ANEXO III - Preencher'!O721</f>
        <v>6.13</v>
      </c>
      <c r="O712" s="15">
        <f>'[1]TCE - ANEXO III - Preencher'!P721</f>
        <v>1.23</v>
      </c>
      <c r="P712" s="16">
        <f t="shared" si="68"/>
        <v>4.9000000000000004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1160.5810571420002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HOLLEMBERG LUCIANO FERREIRA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223605</v>
      </c>
      <c r="G713" s="13">
        <f>IF('[1]TCE - ANEXO III - Preencher'!H722="","",'[1]TCE - ANEXO III - Preencher'!H722)</f>
        <v>44440</v>
      </c>
      <c r="H713" s="14">
        <f>'[1]TCE - ANEXO III - Preencher'!I722</f>
        <v>0</v>
      </c>
      <c r="I713" s="14">
        <f>'[1]TCE - ANEXO III - Preencher'!J722</f>
        <v>212.55680000000001</v>
      </c>
      <c r="J713" s="14">
        <f>'[1]TCE - ANEXO III - Preencher'!K722</f>
        <v>0</v>
      </c>
      <c r="K713" s="15">
        <f>'[1]TCE - ANEXO III - Preencher'!L722</f>
        <v>131.715857142</v>
      </c>
      <c r="L713" s="15">
        <f>'[1]TCE - ANEXO III - Preencher'!M722</f>
        <v>2.39</v>
      </c>
      <c r="M713" s="15">
        <f t="shared" si="67"/>
        <v>129.32585714200002</v>
      </c>
      <c r="N713" s="15">
        <f>'[1]TCE - ANEXO III - Preencher'!O722</f>
        <v>1.59</v>
      </c>
      <c r="O713" s="15">
        <f>'[1]TCE - ANEXO III - Preencher'!P722</f>
        <v>0</v>
      </c>
      <c r="P713" s="16">
        <f t="shared" si="68"/>
        <v>1.59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343.472657142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HONORIANA PRISCILA BEZERRA DE ASSIS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223505</v>
      </c>
      <c r="G714" s="13">
        <f>IF('[1]TCE - ANEXO III - Preencher'!H723="","",'[1]TCE - ANEXO III - Preencher'!H723)</f>
        <v>44440</v>
      </c>
      <c r="H714" s="14">
        <f>'[1]TCE - ANEXO III - Preencher'!I723</f>
        <v>0</v>
      </c>
      <c r="I714" s="14">
        <f>'[1]TCE - ANEXO III - Preencher'!J723</f>
        <v>306.65600000000001</v>
      </c>
      <c r="J714" s="14">
        <f>'[1]TCE - ANEXO III - Preencher'!K723</f>
        <v>0</v>
      </c>
      <c r="K714" s="15">
        <f>'[1]TCE - ANEXO III - Preencher'!L723</f>
        <v>131.715857142</v>
      </c>
      <c r="L714" s="15">
        <f>'[1]TCE - ANEXO III - Preencher'!M723</f>
        <v>3.53</v>
      </c>
      <c r="M714" s="15">
        <f t="shared" si="67"/>
        <v>128.185857142</v>
      </c>
      <c r="N714" s="15">
        <f>'[1]TCE - ANEXO III - Preencher'!O723</f>
        <v>1.59</v>
      </c>
      <c r="O714" s="15">
        <f>'[1]TCE - ANEXO III - Preencher'!P723</f>
        <v>0</v>
      </c>
      <c r="P714" s="16">
        <f t="shared" si="68"/>
        <v>1.59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436.43185714199996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HOSABIA PEREIRA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513430</v>
      </c>
      <c r="G715" s="13">
        <f>IF('[1]TCE - ANEXO III - Preencher'!H724="","",'[1]TCE - ANEXO III - Preencher'!H724)</f>
        <v>44440</v>
      </c>
      <c r="H715" s="14">
        <f>'[1]TCE - ANEXO III - Preencher'!I724</f>
        <v>0</v>
      </c>
      <c r="I715" s="14">
        <f>'[1]TCE - ANEXO III - Preencher'!J724</f>
        <v>112.24</v>
      </c>
      <c r="J715" s="14">
        <f>'[1]TCE - ANEXO III - Preencher'!K724</f>
        <v>0</v>
      </c>
      <c r="K715" s="15">
        <f>'[1]TCE - ANEXO III - Preencher'!L724</f>
        <v>131.715857142</v>
      </c>
      <c r="L715" s="15">
        <f>'[1]TCE - ANEXO III - Preencher'!M724</f>
        <v>22.26</v>
      </c>
      <c r="M715" s="15">
        <f t="shared" si="67"/>
        <v>109.455857142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222</v>
      </c>
      <c r="R715" s="15">
        <f>'[1]TCE - ANEXO III - Preencher'!S724</f>
        <v>66.78</v>
      </c>
      <c r="S715" s="16">
        <f t="shared" si="69"/>
        <v>155.22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378.845857142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HOSANA FERREIRA MARINHO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44440</v>
      </c>
      <c r="H716" s="14">
        <f>'[1]TCE - ANEXO III - Preencher'!I725</f>
        <v>0</v>
      </c>
      <c r="I716" s="14">
        <f>'[1]TCE - ANEXO III - Preencher'!J725</f>
        <v>157.37360000000001</v>
      </c>
      <c r="J716" s="14">
        <f>'[1]TCE - ANEXO III - Preencher'!K725</f>
        <v>0</v>
      </c>
      <c r="K716" s="15">
        <f>'[1]TCE - ANEXO III - Preencher'!L725</f>
        <v>131.715857142</v>
      </c>
      <c r="L716" s="15">
        <f>'[1]TCE - ANEXO III - Preencher'!M725</f>
        <v>26.3</v>
      </c>
      <c r="M716" s="15">
        <f t="shared" si="67"/>
        <v>105.41585714200001</v>
      </c>
      <c r="N716" s="15">
        <f>'[1]TCE - ANEXO III - Preencher'!O725</f>
        <v>1.93</v>
      </c>
      <c r="O716" s="15">
        <f>'[1]TCE - ANEXO III - Preencher'!P725</f>
        <v>0</v>
      </c>
      <c r="P716" s="16">
        <f t="shared" si="68"/>
        <v>1.93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264.71945714200001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IAGGO RANIEELLE FERREIRA CAMPOS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782320</v>
      </c>
      <c r="G717" s="13">
        <f>IF('[1]TCE - ANEXO III - Preencher'!H726="","",'[1]TCE - ANEXO III - Preencher'!H726)</f>
        <v>44440</v>
      </c>
      <c r="H717" s="14">
        <f>'[1]TCE - ANEXO III - Preencher'!I726</f>
        <v>0</v>
      </c>
      <c r="I717" s="14">
        <f>'[1]TCE - ANEXO III - Preencher'!J726</f>
        <v>190.14400000000001</v>
      </c>
      <c r="J717" s="14">
        <f>'[1]TCE - ANEXO III - Preencher'!K726</f>
        <v>0</v>
      </c>
      <c r="K717" s="15">
        <f>'[1]TCE - ANEXO III - Preencher'!L726</f>
        <v>131.715857142</v>
      </c>
      <c r="L717" s="15">
        <f>'[1]TCE - ANEXO III - Preencher'!M726</f>
        <v>40.33</v>
      </c>
      <c r="M717" s="15">
        <f t="shared" si="67"/>
        <v>91.385857142000006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283.45985714200003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IANE CRISTINE ANDRADE OLIVEIRA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411005</v>
      </c>
      <c r="G718" s="13">
        <f>IF('[1]TCE - ANEXO III - Preencher'!H727="","",'[1]TCE - ANEXO III - Preencher'!H727)</f>
        <v>44440</v>
      </c>
      <c r="H718" s="14">
        <f>'[1]TCE - ANEXO III - Preencher'!I727</f>
        <v>0</v>
      </c>
      <c r="I718" s="14">
        <f>'[1]TCE - ANEXO III - Preencher'!J727</f>
        <v>10.333399999999999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296</v>
      </c>
      <c r="R718" s="15">
        <f>'[1]TCE - ANEXO III - Preencher'!S727</f>
        <v>31</v>
      </c>
      <c r="S718" s="16">
        <f t="shared" si="69"/>
        <v>265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277.26339999999999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IANKA MILENA FERREIRA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44440</v>
      </c>
      <c r="H719" s="14">
        <f>'[1]TCE - ANEXO III - Preencher'!I728</f>
        <v>0</v>
      </c>
      <c r="I719" s="14">
        <f>'[1]TCE - ANEXO III - Preencher'!J728</f>
        <v>157.93199999999999</v>
      </c>
      <c r="J719" s="14">
        <f>'[1]TCE - ANEXO III - Preencher'!K728</f>
        <v>0</v>
      </c>
      <c r="K719" s="15">
        <f>'[1]TCE - ANEXO III - Preencher'!L728</f>
        <v>131.715857142</v>
      </c>
      <c r="L719" s="15">
        <f>'[1]TCE - ANEXO III - Preencher'!M728</f>
        <v>26.3</v>
      </c>
      <c r="M719" s="15">
        <f t="shared" si="67"/>
        <v>105.41585714200001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69.41</v>
      </c>
      <c r="U719" s="15">
        <f>'[1]TCE - ANEXO III - Preencher'!V728</f>
        <v>0</v>
      </c>
      <c r="V719" s="16">
        <f t="shared" si="70"/>
        <v>69.41</v>
      </c>
      <c r="W719" s="17" t="str">
        <f>IF('[1]TCE - ANEXO III - Preencher'!X728="","",'[1]TCE - ANEXO III - Preencher'!X728)</f>
        <v>AUX. CRECHE I</v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334.68785714199998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IGOR ARAUJO DE LIMA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521130</v>
      </c>
      <c r="G720" s="13">
        <f>IF('[1]TCE - ANEXO III - Preencher'!H729="","",'[1]TCE - ANEXO III - Preencher'!H729)</f>
        <v>44440</v>
      </c>
      <c r="H720" s="14">
        <f>'[1]TCE - ANEXO III - Preencher'!I729</f>
        <v>0</v>
      </c>
      <c r="I720" s="14">
        <f>'[1]TCE - ANEXO III - Preencher'!J729</f>
        <v>112.24</v>
      </c>
      <c r="J720" s="14">
        <f>'[1]TCE - ANEXO III - Preencher'!K729</f>
        <v>0</v>
      </c>
      <c r="K720" s="15">
        <f>'[1]TCE - ANEXO III - Preencher'!L729</f>
        <v>131.715857142</v>
      </c>
      <c r="L720" s="15">
        <f>'[1]TCE - ANEXO III - Preencher'!M729</f>
        <v>22.26</v>
      </c>
      <c r="M720" s="15">
        <f t="shared" si="67"/>
        <v>109.455857142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223.625857142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IGOR FELIPE SOUSA SANTOS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515110</v>
      </c>
      <c r="G721" s="13">
        <f>IF('[1]TCE - ANEXO III - Preencher'!H730="","",'[1]TCE - ANEXO III - Preencher'!H730)</f>
        <v>44440</v>
      </c>
      <c r="H721" s="14">
        <f>'[1]TCE - ANEXO III - Preencher'!I730</f>
        <v>0</v>
      </c>
      <c r="I721" s="14">
        <f>'[1]TCE - ANEXO III - Preencher'!J730</f>
        <v>117.5528</v>
      </c>
      <c r="J721" s="14">
        <f>'[1]TCE - ANEXO III - Preencher'!K730</f>
        <v>0</v>
      </c>
      <c r="K721" s="15">
        <f>'[1]TCE - ANEXO III - Preencher'!L730</f>
        <v>131.715857142</v>
      </c>
      <c r="L721" s="15">
        <f>'[1]TCE - ANEXO III - Preencher'!M730</f>
        <v>22.26</v>
      </c>
      <c r="M721" s="15">
        <f t="shared" si="67"/>
        <v>109.455857142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228.93865714200001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IGOR KENNEDY DE LIRA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322205</v>
      </c>
      <c r="G722" s="13">
        <f>IF('[1]TCE - ANEXO III - Preencher'!H731="","",'[1]TCE - ANEXO III - Preencher'!H731)</f>
        <v>44440</v>
      </c>
      <c r="H722" s="14">
        <f>'[1]TCE - ANEXO III - Preencher'!I731</f>
        <v>0</v>
      </c>
      <c r="I722" s="14">
        <f>'[1]TCE - ANEXO III - Preencher'!J731</f>
        <v>173.9136</v>
      </c>
      <c r="J722" s="14">
        <f>'[1]TCE - ANEXO III - Preencher'!K731</f>
        <v>0</v>
      </c>
      <c r="K722" s="15">
        <f>'[1]TCE - ANEXO III - Preencher'!L731</f>
        <v>131.715857142</v>
      </c>
      <c r="L722" s="15">
        <f>'[1]TCE - ANEXO III - Preencher'!M731</f>
        <v>26.3</v>
      </c>
      <c r="M722" s="15">
        <f t="shared" si="67"/>
        <v>105.41585714200001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281.25945714200003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IGOR WANDERLEY MAGALHAES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223605</v>
      </c>
      <c r="G723" s="13">
        <f>IF('[1]TCE - ANEXO III - Preencher'!H732="","",'[1]TCE - ANEXO III - Preencher'!H732)</f>
        <v>44440</v>
      </c>
      <c r="H723" s="14">
        <f>'[1]TCE - ANEXO III - Preencher'!I732</f>
        <v>0</v>
      </c>
      <c r="I723" s="14">
        <f>'[1]TCE - ANEXO III - Preencher'!J732</f>
        <v>208.65199999999999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1.59</v>
      </c>
      <c r="O723" s="15">
        <f>'[1]TCE - ANEXO III - Preencher'!P732</f>
        <v>0</v>
      </c>
      <c r="P723" s="16">
        <f t="shared" si="68"/>
        <v>1.59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210.24199999999999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ILARIO LIMA DA SILVA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514320</v>
      </c>
      <c r="G724" s="13">
        <f>IF('[1]TCE - ANEXO III - Preencher'!H733="","",'[1]TCE - ANEXO III - Preencher'!H733)</f>
        <v>44440</v>
      </c>
      <c r="H724" s="14">
        <f>'[1]TCE - ANEXO III - Preencher'!I733</f>
        <v>0</v>
      </c>
      <c r="I724" s="14">
        <f>'[1]TCE - ANEXO III - Preencher'!J733</f>
        <v>112</v>
      </c>
      <c r="J724" s="14">
        <f>'[1]TCE - ANEXO III - Preencher'!K733</f>
        <v>0</v>
      </c>
      <c r="K724" s="15">
        <f>'[1]TCE - ANEXO III - Preencher'!L733</f>
        <v>131.715857142</v>
      </c>
      <c r="L724" s="15">
        <f>'[1]TCE - ANEXO III - Preencher'!M733</f>
        <v>22.2</v>
      </c>
      <c r="M724" s="15">
        <f t="shared" si="67"/>
        <v>109.515857142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222</v>
      </c>
      <c r="R724" s="15">
        <f>'[1]TCE - ANEXO III - Preencher'!S733</f>
        <v>66.599999999999994</v>
      </c>
      <c r="S724" s="16">
        <f t="shared" si="69"/>
        <v>155.4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378.845857142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ILDO FLORENCIO FILHO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312105</v>
      </c>
      <c r="G725" s="13">
        <f>IF('[1]TCE - ANEXO III - Preencher'!H734="","",'[1]TCE - ANEXO III - Preencher'!H734)</f>
        <v>44440</v>
      </c>
      <c r="H725" s="14">
        <f>'[1]TCE - ANEXO III - Preencher'!I734</f>
        <v>0</v>
      </c>
      <c r="I725" s="14">
        <f>'[1]TCE - ANEXO III - Preencher'!J734</f>
        <v>239.40880000000001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42.32</v>
      </c>
      <c r="U725" s="15">
        <f>'[1]TCE - ANEXO III - Preencher'!V734</f>
        <v>0</v>
      </c>
      <c r="V725" s="16">
        <f t="shared" si="70"/>
        <v>42.32</v>
      </c>
      <c r="W725" s="17" t="str">
        <f>IF('[1]TCE - ANEXO III - Preencher'!X734="","",'[1]TCE - ANEXO III - Preencher'!X734)</f>
        <v>AUX DE FERRAMENTA</v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283.65880000000004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INACIO LUIZ SANTOS ASFORA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215120</v>
      </c>
      <c r="G726" s="13">
        <f>IF('[1]TCE - ANEXO III - Preencher'!H735="","",'[1]TCE - ANEXO III - Preencher'!H735)</f>
        <v>44440</v>
      </c>
      <c r="H726" s="14">
        <f>'[1]TCE - ANEXO III - Preencher'!I735</f>
        <v>0</v>
      </c>
      <c r="I726" s="14">
        <f>'[1]TCE - ANEXO III - Preencher'!J735</f>
        <v>586.09360000000004</v>
      </c>
      <c r="J726" s="14">
        <f>'[1]TCE - ANEXO III - Preencher'!K735</f>
        <v>0</v>
      </c>
      <c r="K726" s="15">
        <f>'[1]TCE - ANEXO III - Preencher'!L735</f>
        <v>131.715857142</v>
      </c>
      <c r="L726" s="15">
        <f>'[1]TCE - ANEXO III - Preencher'!M735</f>
        <v>49.2</v>
      </c>
      <c r="M726" s="15">
        <f t="shared" si="67"/>
        <v>82.515857142000002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670.53945714199995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INALDA NEVES DE SOUSA BASTOS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324115</v>
      </c>
      <c r="G727" s="13">
        <f>IF('[1]TCE - ANEXO III - Preencher'!H736="","",'[1]TCE - ANEXO III - Preencher'!H736)</f>
        <v>44440</v>
      </c>
      <c r="H727" s="14">
        <f>'[1]TCE - ANEXO III - Preencher'!I736</f>
        <v>0</v>
      </c>
      <c r="I727" s="14">
        <f>'[1]TCE - ANEXO III - Preencher'!J736</f>
        <v>272.38639999999998</v>
      </c>
      <c r="J727" s="14">
        <f>'[1]TCE - ANEXO III - Preencher'!K736</f>
        <v>0</v>
      </c>
      <c r="K727" s="15">
        <f>'[1]TCE - ANEXO III - Preencher'!L736</f>
        <v>131.715857142</v>
      </c>
      <c r="L727" s="15">
        <f>'[1]TCE - ANEXO III - Preencher'!M736</f>
        <v>2.09</v>
      </c>
      <c r="M727" s="15">
        <f t="shared" si="67"/>
        <v>129.625857142</v>
      </c>
      <c r="N727" s="15">
        <f>'[1]TCE - ANEXO III - Preencher'!O736</f>
        <v>9.99</v>
      </c>
      <c r="O727" s="15">
        <f>'[1]TCE - ANEXO III - Preencher'!P736</f>
        <v>0</v>
      </c>
      <c r="P727" s="16">
        <f t="shared" si="68"/>
        <v>9.99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412.00225714199996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INES DE OLIVEIRA AFONSO MAIA</v>
      </c>
      <c r="E728" s="9" t="str">
        <f>IF('[1]TCE - ANEXO III - Preencher'!F737="4 - Assistência Odontológica","2 - Outros Profissionais da Saúde",'[1]TCE - ANEXO III - Preencher'!F737)</f>
        <v>1 - Médico</v>
      </c>
      <c r="F728" s="12" t="str">
        <f>'[1]TCE - ANEXO III - Preencher'!G737</f>
        <v>225121</v>
      </c>
      <c r="G728" s="13">
        <f>IF('[1]TCE - ANEXO III - Preencher'!H737="","",'[1]TCE - ANEXO III - Preencher'!H737)</f>
        <v>44440</v>
      </c>
      <c r="H728" s="14">
        <f>'[1]TCE - ANEXO III - Preencher'!I737</f>
        <v>0</v>
      </c>
      <c r="I728" s="14">
        <f>'[1]TCE - ANEXO III - Preencher'!J737</f>
        <v>819.8664</v>
      </c>
      <c r="J728" s="14">
        <f>'[1]TCE - ANEXO III - Preencher'!K737</f>
        <v>0</v>
      </c>
      <c r="K728" s="15">
        <f>'[1]TCE - ANEXO III - Preencher'!L737</f>
        <v>131.715857142</v>
      </c>
      <c r="L728" s="15">
        <f>'[1]TCE - ANEXO III - Preencher'!M737</f>
        <v>2.75</v>
      </c>
      <c r="M728" s="15">
        <f t="shared" si="67"/>
        <v>128.965857142</v>
      </c>
      <c r="N728" s="15">
        <f>'[1]TCE - ANEXO III - Preencher'!O737</f>
        <v>6.13</v>
      </c>
      <c r="O728" s="15">
        <f>'[1]TCE - ANEXO III - Preencher'!P737</f>
        <v>1.23</v>
      </c>
      <c r="P728" s="16">
        <f t="shared" si="68"/>
        <v>4.9000000000000004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953.73225714199998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INGRID FABRICIA LAGES PEREIRA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225124</v>
      </c>
      <c r="G729" s="13">
        <f>IF('[1]TCE - ANEXO III - Preencher'!H738="","",'[1]TCE - ANEXO III - Preencher'!H738)</f>
        <v>44440</v>
      </c>
      <c r="H729" s="14">
        <f>'[1]TCE - ANEXO III - Preencher'!I738</f>
        <v>0</v>
      </c>
      <c r="I729" s="14">
        <f>'[1]TCE - ANEXO III - Preencher'!J738</f>
        <v>857.82640000000004</v>
      </c>
      <c r="J729" s="14">
        <f>'[1]TCE - ANEXO III - Preencher'!K738</f>
        <v>0</v>
      </c>
      <c r="K729" s="15">
        <f>'[1]TCE - ANEXO III - Preencher'!L738</f>
        <v>131.715857142</v>
      </c>
      <c r="L729" s="15">
        <f>'[1]TCE - ANEXO III - Preencher'!M738</f>
        <v>2.75</v>
      </c>
      <c r="M729" s="15">
        <f t="shared" si="67"/>
        <v>128.965857142</v>
      </c>
      <c r="N729" s="15">
        <f>'[1]TCE - ANEXO III - Preencher'!O738</f>
        <v>6.13</v>
      </c>
      <c r="O729" s="15">
        <f>'[1]TCE - ANEXO III - Preencher'!P738</f>
        <v>1.23</v>
      </c>
      <c r="P729" s="16">
        <f t="shared" si="68"/>
        <v>4.9000000000000004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991.69225714200002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INGRID LOUISE DE MOURA ARRUDA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225125</v>
      </c>
      <c r="G730" s="13">
        <f>IF('[1]TCE - ANEXO III - Preencher'!H739="","",'[1]TCE - ANEXO III - Preencher'!H739)</f>
        <v>44440</v>
      </c>
      <c r="H730" s="14">
        <f>'[1]TCE - ANEXO III - Preencher'!I739</f>
        <v>0</v>
      </c>
      <c r="I730" s="14">
        <f>'[1]TCE - ANEXO III - Preencher'!J739</f>
        <v>1637.1759999999999</v>
      </c>
      <c r="J730" s="14">
        <f>'[1]TCE - ANEXO III - Preencher'!K739</f>
        <v>0</v>
      </c>
      <c r="K730" s="15">
        <f>'[1]TCE - ANEXO III - Preencher'!L739</f>
        <v>131.715857142</v>
      </c>
      <c r="L730" s="15">
        <f>'[1]TCE - ANEXO III - Preencher'!M739</f>
        <v>2.75</v>
      </c>
      <c r="M730" s="15">
        <f t="shared" si="67"/>
        <v>128.965857142</v>
      </c>
      <c r="N730" s="15">
        <f>'[1]TCE - ANEXO III - Preencher'!O739</f>
        <v>6.13</v>
      </c>
      <c r="O730" s="15">
        <f>'[1]TCE - ANEXO III - Preencher'!P739</f>
        <v>1.23</v>
      </c>
      <c r="P730" s="16">
        <f t="shared" si="68"/>
        <v>4.9000000000000004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1771.041857142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INGRITH GEYSIANNE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223605</v>
      </c>
      <c r="G731" s="13">
        <f>IF('[1]TCE - ANEXO III - Preencher'!H740="","",'[1]TCE - ANEXO III - Preencher'!H740)</f>
        <v>44440</v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676.63</v>
      </c>
      <c r="K731" s="15">
        <f>'[1]TCE - ANEXO III - Preencher'!L740</f>
        <v>131.715857142</v>
      </c>
      <c r="L731" s="15">
        <f>'[1]TCE - ANEXO III - Preencher'!M740</f>
        <v>1.99</v>
      </c>
      <c r="M731" s="15">
        <f t="shared" si="67"/>
        <v>129.725857142</v>
      </c>
      <c r="N731" s="15">
        <f>'[1]TCE - ANEXO III - Preencher'!O740</f>
        <v>1.59</v>
      </c>
      <c r="O731" s="15">
        <f>'[1]TCE - ANEXO III - Preencher'!P740</f>
        <v>0</v>
      </c>
      <c r="P731" s="16">
        <f t="shared" si="68"/>
        <v>1.59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807.94585714200002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IONARA PAIS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251605</v>
      </c>
      <c r="G732" s="13">
        <f>IF('[1]TCE - ANEXO III - Preencher'!H741="","",'[1]TCE - ANEXO III - Preencher'!H741)</f>
        <v>44440</v>
      </c>
      <c r="H732" s="14">
        <f>'[1]TCE - ANEXO III - Preencher'!I741</f>
        <v>0</v>
      </c>
      <c r="I732" s="14">
        <f>'[1]TCE - ANEXO III - Preencher'!J741</f>
        <v>189.64</v>
      </c>
      <c r="J732" s="14">
        <f>'[1]TCE - ANEXO III - Preencher'!K741</f>
        <v>0</v>
      </c>
      <c r="K732" s="15">
        <f>'[1]TCE - ANEXO III - Preencher'!L741</f>
        <v>131.715857142</v>
      </c>
      <c r="L732" s="15">
        <f>'[1]TCE - ANEXO III - Preencher'!M741</f>
        <v>41.03</v>
      </c>
      <c r="M732" s="15">
        <f t="shared" si="67"/>
        <v>90.685857142000003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222</v>
      </c>
      <c r="R732" s="15">
        <f>'[1]TCE - ANEXO III - Preencher'!S741</f>
        <v>123.09</v>
      </c>
      <c r="S732" s="16">
        <f t="shared" si="69"/>
        <v>98.91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381.16585714200005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IRAILMA DE OLIVEIRA MELO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411010</v>
      </c>
      <c r="G733" s="13">
        <f>IF('[1]TCE - ANEXO III - Preencher'!H742="","",'[1]TCE - ANEXO III - Preencher'!H742)</f>
        <v>44440</v>
      </c>
      <c r="H733" s="14">
        <f>'[1]TCE - ANEXO III - Preencher'!I742</f>
        <v>0</v>
      </c>
      <c r="I733" s="14">
        <f>'[1]TCE - ANEXO III - Preencher'!J742</f>
        <v>152.43600000000001</v>
      </c>
      <c r="J733" s="14">
        <f>'[1]TCE - ANEXO III - Preencher'!K742</f>
        <v>0</v>
      </c>
      <c r="K733" s="15">
        <f>'[1]TCE - ANEXO III - Preencher'!L742</f>
        <v>131.715857142</v>
      </c>
      <c r="L733" s="15">
        <f>'[1]TCE - ANEXO III - Preencher'!M742</f>
        <v>0.84</v>
      </c>
      <c r="M733" s="15">
        <f t="shared" si="67"/>
        <v>130.875857142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285.24185714200001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IRANEIDE LIMA DA ROCHA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322205</v>
      </c>
      <c r="G734" s="13">
        <f>IF('[1]TCE - ANEXO III - Preencher'!H743="","",'[1]TCE - ANEXO III - Preencher'!H743)</f>
        <v>44440</v>
      </c>
      <c r="H734" s="14">
        <f>'[1]TCE - ANEXO III - Preencher'!I743</f>
        <v>0</v>
      </c>
      <c r="I734" s="14">
        <f>'[1]TCE - ANEXO III - Preencher'!J743</f>
        <v>159.97040000000001</v>
      </c>
      <c r="J734" s="14">
        <f>'[1]TCE - ANEXO III - Preencher'!K743</f>
        <v>0</v>
      </c>
      <c r="K734" s="15">
        <f>'[1]TCE - ANEXO III - Preencher'!L743</f>
        <v>131.715857142</v>
      </c>
      <c r="L734" s="15">
        <f>'[1]TCE - ANEXO III - Preencher'!M743</f>
        <v>26.3</v>
      </c>
      <c r="M734" s="15">
        <f t="shared" si="67"/>
        <v>105.41585714200001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267.31625714200004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IRANI BARBOSA DE LIMA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324205</v>
      </c>
      <c r="G735" s="13">
        <f>IF('[1]TCE - ANEXO III - Preencher'!H744="","",'[1]TCE - ANEXO III - Preencher'!H744)</f>
        <v>44440</v>
      </c>
      <c r="H735" s="14">
        <f>'[1]TCE - ANEXO III - Preencher'!I744</f>
        <v>0</v>
      </c>
      <c r="I735" s="14">
        <f>'[1]TCE - ANEXO III - Preencher'!J744</f>
        <v>171.69120000000001</v>
      </c>
      <c r="J735" s="14">
        <f>'[1]TCE - ANEXO III - Preencher'!K744</f>
        <v>0</v>
      </c>
      <c r="K735" s="15">
        <f>'[1]TCE - ANEXO III - Preencher'!L744</f>
        <v>131.715857142</v>
      </c>
      <c r="L735" s="15">
        <f>'[1]TCE - ANEXO III - Preencher'!M744</f>
        <v>34.299999999999997</v>
      </c>
      <c r="M735" s="15">
        <f t="shared" si="67"/>
        <v>97.415857142000007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271.03705714200004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IRAPUAN DE CASTRO VIEIRA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225150</v>
      </c>
      <c r="G736" s="13">
        <f>IF('[1]TCE - ANEXO III - Preencher'!H745="","",'[1]TCE - ANEXO III - Preencher'!H745)</f>
        <v>44440</v>
      </c>
      <c r="H736" s="14">
        <f>'[1]TCE - ANEXO III - Preencher'!I745</f>
        <v>0</v>
      </c>
      <c r="I736" s="14">
        <f>'[1]TCE - ANEXO III - Preencher'!J745</f>
        <v>849.49680000000001</v>
      </c>
      <c r="J736" s="14">
        <f>'[1]TCE - ANEXO III - Preencher'!K745</f>
        <v>0</v>
      </c>
      <c r="K736" s="15">
        <f>'[1]TCE - ANEXO III - Preencher'!L745</f>
        <v>131.715857142</v>
      </c>
      <c r="L736" s="15">
        <f>'[1]TCE - ANEXO III - Preencher'!M745</f>
        <v>2.75</v>
      </c>
      <c r="M736" s="15">
        <f t="shared" si="67"/>
        <v>128.965857142</v>
      </c>
      <c r="N736" s="15">
        <f>'[1]TCE - ANEXO III - Preencher'!O745</f>
        <v>6.13</v>
      </c>
      <c r="O736" s="15">
        <f>'[1]TCE - ANEXO III - Preencher'!P745</f>
        <v>1.23</v>
      </c>
      <c r="P736" s="16">
        <f t="shared" si="68"/>
        <v>4.9000000000000004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983.36265714199999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IRIA PAES DE FRANCA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44440</v>
      </c>
      <c r="H737" s="14">
        <f>'[1]TCE - ANEXO III - Preencher'!I746</f>
        <v>0</v>
      </c>
      <c r="I737" s="14">
        <f>'[1]TCE - ANEXO III - Preencher'!J746</f>
        <v>144.86879999999999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146.7988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IRIS JULIANA ALVES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44440</v>
      </c>
      <c r="H738" s="14">
        <f>'[1]TCE - ANEXO III - Preencher'!I747</f>
        <v>0</v>
      </c>
      <c r="I738" s="14">
        <f>'[1]TCE - ANEXO III - Preencher'!J747</f>
        <v>220.49199999999999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66.11</v>
      </c>
      <c r="U738" s="15">
        <f>'[1]TCE - ANEXO III - Preencher'!V747</f>
        <v>0</v>
      </c>
      <c r="V738" s="16">
        <f t="shared" si="70"/>
        <v>66.11</v>
      </c>
      <c r="W738" s="17" t="str">
        <f>IF('[1]TCE - ANEXO III - Preencher'!X747="","",'[1]TCE - ANEXO III - Preencher'!X747)</f>
        <v>AUX.CRECHE FERIAS</v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288.53199999999998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IRISANGELA CRISTINA OLIVEIRA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44440</v>
      </c>
      <c r="H739" s="14">
        <f>'[1]TCE - ANEXO III - Preencher'!I748</f>
        <v>0</v>
      </c>
      <c r="I739" s="14">
        <f>'[1]TCE - ANEXO III - Preencher'!J748</f>
        <v>159.16</v>
      </c>
      <c r="J739" s="14">
        <f>'[1]TCE - ANEXO III - Preencher'!K748</f>
        <v>0</v>
      </c>
      <c r="K739" s="15">
        <f>'[1]TCE - ANEXO III - Preencher'!L748</f>
        <v>131.715857142</v>
      </c>
      <c r="L739" s="15">
        <f>'[1]TCE - ANEXO III - Preencher'!M748</f>
        <v>26.3</v>
      </c>
      <c r="M739" s="15">
        <f t="shared" si="67"/>
        <v>105.41585714200001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266.50585714200002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IRISMAR FREIRE TORRES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44440</v>
      </c>
      <c r="H740" s="14">
        <f>'[1]TCE - ANEXO III - Preencher'!I749</f>
        <v>0</v>
      </c>
      <c r="I740" s="14">
        <f>'[1]TCE - ANEXO III - Preencher'!J749</f>
        <v>144.03360000000001</v>
      </c>
      <c r="J740" s="14">
        <f>'[1]TCE - ANEXO III - Preencher'!K749</f>
        <v>0</v>
      </c>
      <c r="K740" s="15">
        <f>'[1]TCE - ANEXO III - Preencher'!L749</f>
        <v>131.715857142</v>
      </c>
      <c r="L740" s="15">
        <f>'[1]TCE - ANEXO III - Preencher'!M749</f>
        <v>26.3</v>
      </c>
      <c r="M740" s="15">
        <f t="shared" si="67"/>
        <v>105.41585714200001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251.37945714200004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IRONILDO FIGUEREDO DE PAULA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44440</v>
      </c>
      <c r="H741" s="14">
        <f>'[1]TCE - ANEXO III - Preencher'!I750</f>
        <v>0</v>
      </c>
      <c r="I741" s="14">
        <f>'[1]TCE - ANEXO III - Preencher'!J750</f>
        <v>150.12960000000001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152.05960000000002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ISABEL DA SILVA SANTOS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44440</v>
      </c>
      <c r="H742" s="14">
        <f>'[1]TCE - ANEXO III - Preencher'!I751</f>
        <v>0</v>
      </c>
      <c r="I742" s="14">
        <f>'[1]TCE - ANEXO III - Preencher'!J751</f>
        <v>150.12960000000001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152.05960000000002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ISABELA DA SILVA BARBOSA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251605</v>
      </c>
      <c r="G743" s="13">
        <f>IF('[1]TCE - ANEXO III - Preencher'!H752="","",'[1]TCE - ANEXO III - Preencher'!H752)</f>
        <v>44440</v>
      </c>
      <c r="H743" s="14">
        <f>'[1]TCE - ANEXO III - Preencher'!I752</f>
        <v>0</v>
      </c>
      <c r="I743" s="14">
        <f>'[1]TCE - ANEXO III - Preencher'!J752</f>
        <v>197.35040000000001</v>
      </c>
      <c r="J743" s="14">
        <f>'[1]TCE - ANEXO III - Preencher'!K752</f>
        <v>0</v>
      </c>
      <c r="K743" s="15">
        <f>'[1]TCE - ANEXO III - Preencher'!L752</f>
        <v>131.715857142</v>
      </c>
      <c r="L743" s="15">
        <f>'[1]TCE - ANEXO III - Preencher'!M752</f>
        <v>41.03</v>
      </c>
      <c r="M743" s="15">
        <f t="shared" si="67"/>
        <v>90.685857142000003</v>
      </c>
      <c r="N743" s="15">
        <f>'[1]TCE - ANEXO III - Preencher'!O752</f>
        <v>1.93</v>
      </c>
      <c r="O743" s="15">
        <f>'[1]TCE - ANEXO III - Preencher'!P752</f>
        <v>0</v>
      </c>
      <c r="P743" s="16">
        <f t="shared" si="68"/>
        <v>1.93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289.96625714200002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ISABELA MARIA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411005</v>
      </c>
      <c r="G744" s="13">
        <f>IF('[1]TCE - ANEXO III - Preencher'!H753="","",'[1]TCE - ANEXO III - Preencher'!H753)</f>
        <v>44440</v>
      </c>
      <c r="H744" s="14">
        <f>'[1]TCE - ANEXO III - Preencher'!I753</f>
        <v>0</v>
      </c>
      <c r="I744" s="14">
        <f>'[1]TCE - ANEXO III - Preencher'!J753</f>
        <v>10.333399999999999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148</v>
      </c>
      <c r="R744" s="15">
        <f>'[1]TCE - ANEXO III - Preencher'!S753</f>
        <v>31</v>
      </c>
      <c r="S744" s="16">
        <f t="shared" si="69"/>
        <v>117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129.26339999999999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ISABELE RAMONI DE SOUZA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223505</v>
      </c>
      <c r="G745" s="13">
        <f>IF('[1]TCE - ANEXO III - Preencher'!H754="","",'[1]TCE - ANEXO III - Preencher'!H754)</f>
        <v>44440</v>
      </c>
      <c r="H745" s="14">
        <f>'[1]TCE - ANEXO III - Preencher'!I754</f>
        <v>0</v>
      </c>
      <c r="I745" s="14">
        <f>'[1]TCE - ANEXO III - Preencher'!J754</f>
        <v>203.27359999999999</v>
      </c>
      <c r="J745" s="14">
        <f>'[1]TCE - ANEXO III - Preencher'!K754</f>
        <v>0</v>
      </c>
      <c r="K745" s="15">
        <f>'[1]TCE - ANEXO III - Preencher'!L754</f>
        <v>131.715857142</v>
      </c>
      <c r="L745" s="15">
        <f>'[1]TCE - ANEXO III - Preencher'!M754</f>
        <v>2.66</v>
      </c>
      <c r="M745" s="15">
        <f t="shared" si="67"/>
        <v>129.05585714200001</v>
      </c>
      <c r="N745" s="15">
        <f>'[1]TCE - ANEXO III - Preencher'!O754</f>
        <v>1.59</v>
      </c>
      <c r="O745" s="15">
        <f>'[1]TCE - ANEXO III - Preencher'!P754</f>
        <v>0</v>
      </c>
      <c r="P745" s="16">
        <f t="shared" si="68"/>
        <v>1.59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333.919457142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ISABELLA SANTOS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324115</v>
      </c>
      <c r="G746" s="13">
        <f>IF('[1]TCE - ANEXO III - Preencher'!H755="","",'[1]TCE - ANEXO III - Preencher'!H755)</f>
        <v>44440</v>
      </c>
      <c r="H746" s="14">
        <f>'[1]TCE - ANEXO III - Preencher'!I755</f>
        <v>0</v>
      </c>
      <c r="I746" s="14">
        <f>'[1]TCE - ANEXO III - Preencher'!J755</f>
        <v>257.44880000000001</v>
      </c>
      <c r="J746" s="14">
        <f>'[1]TCE - ANEXO III - Preencher'!K755</f>
        <v>0</v>
      </c>
      <c r="K746" s="15">
        <f>'[1]TCE - ANEXO III - Preencher'!L755</f>
        <v>131.715857142</v>
      </c>
      <c r="L746" s="15">
        <f>'[1]TCE - ANEXO III - Preencher'!M755</f>
        <v>2.09</v>
      </c>
      <c r="M746" s="15">
        <f t="shared" si="67"/>
        <v>129.625857142</v>
      </c>
      <c r="N746" s="15">
        <f>'[1]TCE - ANEXO III - Preencher'!O755</f>
        <v>9.99</v>
      </c>
      <c r="O746" s="15">
        <f>'[1]TCE - ANEXO III - Preencher'!P755</f>
        <v>0</v>
      </c>
      <c r="P746" s="16">
        <f t="shared" si="68"/>
        <v>9.99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397.06465714199999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ISABELLE ARCANJO DE OLIVEIRA CAMPOS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223505</v>
      </c>
      <c r="G747" s="13">
        <f>IF('[1]TCE - ANEXO III - Preencher'!H756="","",'[1]TCE - ANEXO III - Preencher'!H756)</f>
        <v>44440</v>
      </c>
      <c r="H747" s="14">
        <f>'[1]TCE - ANEXO III - Preencher'!I756</f>
        <v>0</v>
      </c>
      <c r="I747" s="14">
        <f>'[1]TCE - ANEXO III - Preencher'!J756</f>
        <v>291.82560000000001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1.59</v>
      </c>
      <c r="O747" s="15">
        <f>'[1]TCE - ANEXO III - Preencher'!P756</f>
        <v>0</v>
      </c>
      <c r="P747" s="16">
        <f t="shared" si="68"/>
        <v>1.59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293.41559999999998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ISABELLE KAROLAYNE ALVES DO NASCIMENTO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44440</v>
      </c>
      <c r="H748" s="14">
        <f>'[1]TCE - ANEXO III - Preencher'!I757</f>
        <v>0</v>
      </c>
      <c r="I748" s="14">
        <f>'[1]TCE - ANEXO III - Preencher'!J757</f>
        <v>158.06960000000001</v>
      </c>
      <c r="J748" s="14">
        <f>'[1]TCE - ANEXO III - Preencher'!K757</f>
        <v>0</v>
      </c>
      <c r="K748" s="15">
        <f>'[1]TCE - ANEXO III - Preencher'!L757</f>
        <v>131.715857142</v>
      </c>
      <c r="L748" s="15">
        <f>'[1]TCE - ANEXO III - Preencher'!M757</f>
        <v>26.3</v>
      </c>
      <c r="M748" s="15">
        <f t="shared" si="67"/>
        <v>105.41585714200001</v>
      </c>
      <c r="N748" s="15">
        <f>'[1]TCE - ANEXO III - Preencher'!O757</f>
        <v>1.93</v>
      </c>
      <c r="O748" s="15">
        <f>'[1]TCE - ANEXO III - Preencher'!P757</f>
        <v>0</v>
      </c>
      <c r="P748" s="16">
        <f t="shared" si="68"/>
        <v>1.93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69.41</v>
      </c>
      <c r="U748" s="15">
        <f>'[1]TCE - ANEXO III - Preencher'!V757</f>
        <v>0</v>
      </c>
      <c r="V748" s="16">
        <f t="shared" si="70"/>
        <v>69.41</v>
      </c>
      <c r="W748" s="17" t="str">
        <f>IF('[1]TCE - ANEXO III - Preencher'!X757="","",'[1]TCE - ANEXO III - Preencher'!X757)</f>
        <v>AUX. CRECHE I</v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334.825457142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ISABELLY NASCIMENTO DA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223605</v>
      </c>
      <c r="G749" s="13">
        <f>IF('[1]TCE - ANEXO III - Preencher'!H758="","",'[1]TCE - ANEXO III - Preencher'!H758)</f>
        <v>44440</v>
      </c>
      <c r="H749" s="14">
        <f>'[1]TCE - ANEXO III - Preencher'!I758</f>
        <v>0</v>
      </c>
      <c r="I749" s="14">
        <f>'[1]TCE - ANEXO III - Preencher'!J758</f>
        <v>181.2</v>
      </c>
      <c r="J749" s="14">
        <f>'[1]TCE - ANEXO III - Preencher'!K758</f>
        <v>0</v>
      </c>
      <c r="K749" s="15">
        <f>'[1]TCE - ANEXO III - Preencher'!L758</f>
        <v>131.715857142</v>
      </c>
      <c r="L749" s="15">
        <f>'[1]TCE - ANEXO III - Preencher'!M758</f>
        <v>2.62</v>
      </c>
      <c r="M749" s="15">
        <f t="shared" si="67"/>
        <v>129.095857142</v>
      </c>
      <c r="N749" s="15">
        <f>'[1]TCE - ANEXO III - Preencher'!O758</f>
        <v>1.59</v>
      </c>
      <c r="O749" s="15">
        <f>'[1]TCE - ANEXO III - Preencher'!P758</f>
        <v>0</v>
      </c>
      <c r="P749" s="16">
        <f t="shared" si="68"/>
        <v>1.59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311.88585714199996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ISAC ANTONIO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521130</v>
      </c>
      <c r="G750" s="13">
        <f>IF('[1]TCE - ANEXO III - Preencher'!H759="","",'[1]TCE - ANEXO III - Preencher'!H759)</f>
        <v>44440</v>
      </c>
      <c r="H750" s="14">
        <f>'[1]TCE - ANEXO III - Preencher'!I759</f>
        <v>0</v>
      </c>
      <c r="I750" s="14">
        <f>'[1]TCE - ANEXO III - Preencher'!J759</f>
        <v>118.8888</v>
      </c>
      <c r="J750" s="14">
        <f>'[1]TCE - ANEXO III - Preencher'!K759</f>
        <v>0</v>
      </c>
      <c r="K750" s="15">
        <f>'[1]TCE - ANEXO III - Preencher'!L759</f>
        <v>131.715857142</v>
      </c>
      <c r="L750" s="15">
        <f>'[1]TCE - ANEXO III - Preencher'!M759</f>
        <v>22.26</v>
      </c>
      <c r="M750" s="15">
        <f t="shared" si="67"/>
        <v>109.455857142</v>
      </c>
      <c r="N750" s="15">
        <f>'[1]TCE - ANEXO III - Preencher'!O759</f>
        <v>1.93</v>
      </c>
      <c r="O750" s="15">
        <f>'[1]TCE - ANEXO III - Preencher'!P759</f>
        <v>0</v>
      </c>
      <c r="P750" s="16">
        <f t="shared" si="68"/>
        <v>1.93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230.27465714200002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ISAC FLORENCIO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517410</v>
      </c>
      <c r="G751" s="13">
        <f>IF('[1]TCE - ANEXO III - Preencher'!H760="","",'[1]TCE - ANEXO III - Preencher'!H760)</f>
        <v>44440</v>
      </c>
      <c r="H751" s="14">
        <f>'[1]TCE - ANEXO III - Preencher'!I760</f>
        <v>0</v>
      </c>
      <c r="I751" s="14">
        <f>'[1]TCE - ANEXO III - Preencher'!J760</f>
        <v>106.75360000000001</v>
      </c>
      <c r="J751" s="14">
        <f>'[1]TCE - ANEXO III - Preencher'!K760</f>
        <v>0</v>
      </c>
      <c r="K751" s="15">
        <f>'[1]TCE - ANEXO III - Preencher'!L760</f>
        <v>131.715857142</v>
      </c>
      <c r="L751" s="15">
        <f>'[1]TCE - ANEXO III - Preencher'!M760</f>
        <v>22.26</v>
      </c>
      <c r="M751" s="15">
        <f t="shared" si="67"/>
        <v>109.455857142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218.13945714200003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ISADORA MEDEIROS DE OLIVEIRA MAGALHAES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251520</v>
      </c>
      <c r="G752" s="13">
        <f>IF('[1]TCE - ANEXO III - Preencher'!H761="","",'[1]TCE - ANEXO III - Preencher'!H761)</f>
        <v>44440</v>
      </c>
      <c r="H752" s="14">
        <f>'[1]TCE - ANEXO III - Preencher'!I761</f>
        <v>0</v>
      </c>
      <c r="I752" s="14">
        <f>'[1]TCE - ANEXO III - Preencher'!J761</f>
        <v>257.26560000000001</v>
      </c>
      <c r="J752" s="14">
        <f>'[1]TCE - ANEXO III - Preencher'!K761</f>
        <v>0</v>
      </c>
      <c r="K752" s="15">
        <f>'[1]TCE - ANEXO III - Preencher'!L761</f>
        <v>131.715857142</v>
      </c>
      <c r="L752" s="15">
        <f>'[1]TCE - ANEXO III - Preencher'!M761</f>
        <v>54.71</v>
      </c>
      <c r="M752" s="15">
        <f t="shared" si="67"/>
        <v>77.005857141999996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336.20145714200004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ISIS LUNA DE QUEIROZ</v>
      </c>
      <c r="E753" s="9" t="str">
        <f>IF('[1]TCE - ANEXO III - Preencher'!F762="4 - Assistência Odontológica","2 - Outros Profissionais da Saúde",'[1]TCE - ANEXO III - Preencher'!F762)</f>
        <v>1 - Médico</v>
      </c>
      <c r="F753" s="12" t="str">
        <f>'[1]TCE - ANEXO III - Preencher'!G762</f>
        <v>225124</v>
      </c>
      <c r="G753" s="13">
        <f>IF('[1]TCE - ANEXO III - Preencher'!H762="","",'[1]TCE - ANEXO III - Preencher'!H762)</f>
        <v>44440</v>
      </c>
      <c r="H753" s="14">
        <f>'[1]TCE - ANEXO III - Preencher'!I762</f>
        <v>0</v>
      </c>
      <c r="I753" s="14">
        <f>'[1]TCE - ANEXO III - Preencher'!J762</f>
        <v>676.21119999999996</v>
      </c>
      <c r="J753" s="14">
        <f>'[1]TCE - ANEXO III - Preencher'!K762</f>
        <v>0</v>
      </c>
      <c r="K753" s="15">
        <f>'[1]TCE - ANEXO III - Preencher'!L762</f>
        <v>131.715857142</v>
      </c>
      <c r="L753" s="15">
        <f>'[1]TCE - ANEXO III - Preencher'!M762</f>
        <v>2.75</v>
      </c>
      <c r="M753" s="15">
        <f t="shared" si="67"/>
        <v>128.965857142</v>
      </c>
      <c r="N753" s="15">
        <f>'[1]TCE - ANEXO III - Preencher'!O762</f>
        <v>6.13</v>
      </c>
      <c r="O753" s="15">
        <f>'[1]TCE - ANEXO III - Preencher'!P762</f>
        <v>1.23</v>
      </c>
      <c r="P753" s="16">
        <f t="shared" si="68"/>
        <v>4.9000000000000004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810.07705714199994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ISLA MARIA DE SANTANA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44440</v>
      </c>
      <c r="H754" s="14">
        <f>'[1]TCE - ANEXO III - Preencher'!I763</f>
        <v>0</v>
      </c>
      <c r="I754" s="14">
        <f>'[1]TCE - ANEXO III - Preencher'!J763</f>
        <v>182.44560000000001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184.37560000000002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ISLANE BEZERRA DE SOUZA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44440</v>
      </c>
      <c r="H755" s="14">
        <f>'[1]TCE - ANEXO III - Preencher'!I764</f>
        <v>0</v>
      </c>
      <c r="I755" s="14">
        <f>'[1]TCE - ANEXO III - Preencher'!J764</f>
        <v>158.32480000000001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1.93</v>
      </c>
      <c r="O755" s="15">
        <f>'[1]TCE - ANEXO III - Preencher'!P764</f>
        <v>0</v>
      </c>
      <c r="P755" s="16">
        <f t="shared" si="68"/>
        <v>1.93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160.25480000000002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ISLANE CARLA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44440</v>
      </c>
      <c r="H756" s="14">
        <f>'[1]TCE - ANEXO III - Preencher'!I765</f>
        <v>0</v>
      </c>
      <c r="I756" s="14">
        <f>'[1]TCE - ANEXO III - Preencher'!J765</f>
        <v>312.70319999999998</v>
      </c>
      <c r="J756" s="14">
        <f>'[1]TCE - ANEXO III - Preencher'!K765</f>
        <v>0</v>
      </c>
      <c r="K756" s="15">
        <f>'[1]TCE - ANEXO III - Preencher'!L765</f>
        <v>131.715857142</v>
      </c>
      <c r="L756" s="15">
        <f>'[1]TCE - ANEXO III - Preencher'!M765</f>
        <v>3.53</v>
      </c>
      <c r="M756" s="15">
        <f t="shared" si="67"/>
        <v>128.185857142</v>
      </c>
      <c r="N756" s="15">
        <f>'[1]TCE - ANEXO III - Preencher'!O765</f>
        <v>1.59</v>
      </c>
      <c r="O756" s="15">
        <f>'[1]TCE - ANEXO III - Preencher'!P765</f>
        <v>0</v>
      </c>
      <c r="P756" s="16">
        <f t="shared" si="68"/>
        <v>1.59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442.47905714199993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ISMAEL MARCONIO DE CARVALHO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517410</v>
      </c>
      <c r="G757" s="13">
        <f>IF('[1]TCE - ANEXO III - Preencher'!H766="","",'[1]TCE - ANEXO III - Preencher'!H766)</f>
        <v>44440</v>
      </c>
      <c r="H757" s="14">
        <f>'[1]TCE - ANEXO III - Preencher'!I766</f>
        <v>0</v>
      </c>
      <c r="I757" s="14">
        <f>'[1]TCE - ANEXO III - Preencher'!J766</f>
        <v>97.04</v>
      </c>
      <c r="J757" s="14">
        <f>'[1]TCE - ANEXO III - Preencher'!K766</f>
        <v>0</v>
      </c>
      <c r="K757" s="15">
        <f>'[1]TCE - ANEXO III - Preencher'!L766</f>
        <v>131.715857142</v>
      </c>
      <c r="L757" s="15">
        <f>'[1]TCE - ANEXO III - Preencher'!M766</f>
        <v>22.26</v>
      </c>
      <c r="M757" s="15">
        <f t="shared" si="67"/>
        <v>109.455857142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208.42585714200001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ISRAEL OTAVIANO DO PRADO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44440</v>
      </c>
      <c r="H758" s="14">
        <f>'[1]TCE - ANEXO III - Preencher'!I767</f>
        <v>0</v>
      </c>
      <c r="I758" s="14">
        <f>'[1]TCE - ANEXO III - Preencher'!J767</f>
        <v>151.8312</v>
      </c>
      <c r="J758" s="14">
        <f>'[1]TCE - ANEXO III - Preencher'!K767</f>
        <v>0</v>
      </c>
      <c r="K758" s="15">
        <f>'[1]TCE - ANEXO III - Preencher'!L767</f>
        <v>131.715857142</v>
      </c>
      <c r="L758" s="15">
        <f>'[1]TCE - ANEXO III - Preencher'!M767</f>
        <v>26.3</v>
      </c>
      <c r="M758" s="15">
        <f t="shared" si="67"/>
        <v>105.41585714200001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259.17705714200002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ITALO LINCOLN SOARES SILVA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411010</v>
      </c>
      <c r="G759" s="13">
        <f>IF('[1]TCE - ANEXO III - Preencher'!H768="","",'[1]TCE - ANEXO III - Preencher'!H768)</f>
        <v>44440</v>
      </c>
      <c r="H759" s="14">
        <f>'[1]TCE - ANEXO III - Preencher'!I768</f>
        <v>0</v>
      </c>
      <c r="I759" s="14">
        <f>'[1]TCE - ANEXO III - Preencher'!J768</f>
        <v>110.1752</v>
      </c>
      <c r="J759" s="14">
        <f>'[1]TCE - ANEXO III - Preencher'!K768</f>
        <v>0</v>
      </c>
      <c r="K759" s="15">
        <f>'[1]TCE - ANEXO III - Preencher'!L768</f>
        <v>131.715857142</v>
      </c>
      <c r="L759" s="15">
        <f>'[1]TCE - ANEXO III - Preencher'!M768</f>
        <v>25.15</v>
      </c>
      <c r="M759" s="15">
        <f t="shared" si="67"/>
        <v>106.565857142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222</v>
      </c>
      <c r="R759" s="15">
        <f>'[1]TCE - ANEXO III - Preencher'!S768</f>
        <v>75.45</v>
      </c>
      <c r="S759" s="16">
        <f t="shared" si="69"/>
        <v>146.55000000000001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365.22105714200001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ITALO ROCEMBERG DE MOURA XAVIER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223505</v>
      </c>
      <c r="G760" s="13">
        <f>IF('[1]TCE - ANEXO III - Preencher'!H769="","",'[1]TCE - ANEXO III - Preencher'!H769)</f>
        <v>44440</v>
      </c>
      <c r="H760" s="14">
        <f>'[1]TCE - ANEXO III - Preencher'!I769</f>
        <v>0</v>
      </c>
      <c r="I760" s="14">
        <f>'[1]TCE - ANEXO III - Preencher'!J769</f>
        <v>234.4016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1.59</v>
      </c>
      <c r="O760" s="15">
        <f>'[1]TCE - ANEXO III - Preencher'!P769</f>
        <v>0</v>
      </c>
      <c r="P760" s="16">
        <f t="shared" si="68"/>
        <v>1.59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235.99160000000001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ITAMAR DE SOUZA SANTOS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517410</v>
      </c>
      <c r="G761" s="13">
        <f>IF('[1]TCE - ANEXO III - Preencher'!H770="","",'[1]TCE - ANEXO III - Preencher'!H770)</f>
        <v>44440</v>
      </c>
      <c r="H761" s="14">
        <f>'[1]TCE - ANEXO III - Preencher'!I770</f>
        <v>0</v>
      </c>
      <c r="I761" s="14">
        <f>'[1]TCE - ANEXO III - Preencher'!J770</f>
        <v>104.8104</v>
      </c>
      <c r="J761" s="14">
        <f>'[1]TCE - ANEXO III - Preencher'!K770</f>
        <v>0</v>
      </c>
      <c r="K761" s="15">
        <f>'[1]TCE - ANEXO III - Preencher'!L770</f>
        <v>131.715857142</v>
      </c>
      <c r="L761" s="15">
        <f>'[1]TCE - ANEXO III - Preencher'!M770</f>
        <v>22.26</v>
      </c>
      <c r="M761" s="15">
        <f t="shared" si="67"/>
        <v>109.455857142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216.19625714200001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ITAMARA DO NASCIMENTO MACEDO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44440</v>
      </c>
      <c r="H762" s="14">
        <f>'[1]TCE - ANEXO III - Preencher'!I771</f>
        <v>0</v>
      </c>
      <c r="I762" s="14">
        <f>'[1]TCE - ANEXO III - Preencher'!J771</f>
        <v>167.06</v>
      </c>
      <c r="J762" s="14">
        <f>'[1]TCE - ANEXO III - Preencher'!K771</f>
        <v>0</v>
      </c>
      <c r="K762" s="15">
        <f>'[1]TCE - ANEXO III - Preencher'!L771</f>
        <v>131.715857142</v>
      </c>
      <c r="L762" s="15">
        <f>'[1]TCE - ANEXO III - Preencher'!M771</f>
        <v>26.3</v>
      </c>
      <c r="M762" s="15">
        <f t="shared" si="67"/>
        <v>105.41585714200001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69.41</v>
      </c>
      <c r="U762" s="15">
        <f>'[1]TCE - ANEXO III - Preencher'!V771</f>
        <v>0</v>
      </c>
      <c r="V762" s="16">
        <f t="shared" si="70"/>
        <v>69.41</v>
      </c>
      <c r="W762" s="17" t="str">
        <f>IF('[1]TCE - ANEXO III - Preencher'!X771="","",'[1]TCE - ANEXO III - Preencher'!X771)</f>
        <v>AUX. CRECHE I</v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343.81585714200003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ITAMARA ILLAYNE SILVA MENEZES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251605</v>
      </c>
      <c r="G763" s="13">
        <f>IF('[1]TCE - ANEXO III - Preencher'!H772="","",'[1]TCE - ANEXO III - Preencher'!H772)</f>
        <v>44440</v>
      </c>
      <c r="H763" s="14">
        <f>'[1]TCE - ANEXO III - Preencher'!I772</f>
        <v>0</v>
      </c>
      <c r="I763" s="14">
        <f>'[1]TCE - ANEXO III - Preencher'!J772</f>
        <v>163.548</v>
      </c>
      <c r="J763" s="14">
        <f>'[1]TCE - ANEXO III - Preencher'!K772</f>
        <v>0</v>
      </c>
      <c r="K763" s="15">
        <f>'[1]TCE - ANEXO III - Preencher'!L772</f>
        <v>131.715857142</v>
      </c>
      <c r="L763" s="15">
        <f>'[1]TCE - ANEXO III - Preencher'!M772</f>
        <v>36.93</v>
      </c>
      <c r="M763" s="15">
        <f t="shared" si="67"/>
        <v>94.785857141999998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260.26385714200001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ITAMARA JAKCILDA LIRA DE MACEDO MOREIRA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44440</v>
      </c>
      <c r="H764" s="14">
        <f>'[1]TCE - ANEXO III - Preencher'!I773</f>
        <v>0</v>
      </c>
      <c r="I764" s="14">
        <f>'[1]TCE - ANEXO III - Preencher'!J773</f>
        <v>158.32480000000001</v>
      </c>
      <c r="J764" s="14">
        <f>'[1]TCE - ANEXO III - Preencher'!K773</f>
        <v>0</v>
      </c>
      <c r="K764" s="15">
        <f>'[1]TCE - ANEXO III - Preencher'!L773</f>
        <v>131.715857142</v>
      </c>
      <c r="L764" s="15">
        <f>'[1]TCE - ANEXO III - Preencher'!M773</f>
        <v>26.3</v>
      </c>
      <c r="M764" s="15">
        <f t="shared" si="67"/>
        <v>105.41585714200001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265.67065714200004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IVAN FABRICIO RODRIGUES DE SOUZA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271105</v>
      </c>
      <c r="G765" s="13">
        <f>IF('[1]TCE - ANEXO III - Preencher'!H774="","",'[1]TCE - ANEXO III - Preencher'!H774)</f>
        <v>44440</v>
      </c>
      <c r="H765" s="14">
        <f>'[1]TCE - ANEXO III - Preencher'!I774</f>
        <v>0</v>
      </c>
      <c r="I765" s="14">
        <f>'[1]TCE - ANEXO III - Preencher'!J774</f>
        <v>234.8552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1.93</v>
      </c>
      <c r="O765" s="15">
        <f>'[1]TCE - ANEXO III - Preencher'!P774</f>
        <v>0</v>
      </c>
      <c r="P765" s="16">
        <f t="shared" si="68"/>
        <v>1.93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236.7852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IVANCLECIO DE SOUZA RODRIGUES</v>
      </c>
      <c r="E766" s="9" t="str">
        <f>IF('[1]TCE - ANEXO III - Preencher'!F775="4 - Assistência Odontológica","2 - Outros Profissionais da Saúde",'[1]TCE - ANEXO III - Preencher'!F775)</f>
        <v>1 - Médico</v>
      </c>
      <c r="F766" s="12" t="str">
        <f>'[1]TCE - ANEXO III - Preencher'!G775</f>
        <v>225225</v>
      </c>
      <c r="G766" s="13">
        <f>IF('[1]TCE - ANEXO III - Preencher'!H775="","",'[1]TCE - ANEXO III - Preencher'!H775)</f>
        <v>44440</v>
      </c>
      <c r="H766" s="14">
        <f>'[1]TCE - ANEXO III - Preencher'!I775</f>
        <v>0</v>
      </c>
      <c r="I766" s="14">
        <f>'[1]TCE - ANEXO III - Preencher'!J775</f>
        <v>856.33360000000005</v>
      </c>
      <c r="J766" s="14">
        <f>'[1]TCE - ANEXO III - Preencher'!K775</f>
        <v>0</v>
      </c>
      <c r="K766" s="15">
        <f>'[1]TCE - ANEXO III - Preencher'!L775</f>
        <v>131.715857142</v>
      </c>
      <c r="L766" s="15">
        <f>'[1]TCE - ANEXO III - Preencher'!M775</f>
        <v>2.75</v>
      </c>
      <c r="M766" s="15">
        <f t="shared" si="67"/>
        <v>128.965857142</v>
      </c>
      <c r="N766" s="15">
        <f>'[1]TCE - ANEXO III - Preencher'!O775</f>
        <v>6.13</v>
      </c>
      <c r="O766" s="15">
        <f>'[1]TCE - ANEXO III - Preencher'!P775</f>
        <v>1.23</v>
      </c>
      <c r="P766" s="16">
        <f t="shared" si="68"/>
        <v>4.9000000000000004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990.19945714200003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IVANDERSON LEANDRO SANTOS OLIVEIRA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44440</v>
      </c>
      <c r="H767" s="14">
        <f>'[1]TCE - ANEXO III - Preencher'!I776</f>
        <v>0</v>
      </c>
      <c r="I767" s="14">
        <f>'[1]TCE - ANEXO III - Preencher'!J776</f>
        <v>154.55520000000001</v>
      </c>
      <c r="J767" s="14">
        <f>'[1]TCE - ANEXO III - Preencher'!K776</f>
        <v>0</v>
      </c>
      <c r="K767" s="15">
        <f>'[1]TCE - ANEXO III - Preencher'!L776</f>
        <v>131.715857142</v>
      </c>
      <c r="L767" s="15">
        <f>'[1]TCE - ANEXO III - Preencher'!M776</f>
        <v>26.3</v>
      </c>
      <c r="M767" s="15">
        <f t="shared" si="67"/>
        <v>105.41585714200001</v>
      </c>
      <c r="N767" s="15">
        <f>'[1]TCE - ANEXO III - Preencher'!O776</f>
        <v>1.93</v>
      </c>
      <c r="O767" s="15">
        <f>'[1]TCE - ANEXO III - Preencher'!P776</f>
        <v>0</v>
      </c>
      <c r="P767" s="16">
        <f t="shared" si="68"/>
        <v>1.93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261.90105714200001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IVANEIDE LUNA DA SILVA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513505</v>
      </c>
      <c r="G768" s="13">
        <f>IF('[1]TCE - ANEXO III - Preencher'!H777="","",'[1]TCE - ANEXO III - Preencher'!H777)</f>
        <v>44440</v>
      </c>
      <c r="H768" s="14">
        <f>'[1]TCE - ANEXO III - Preencher'!I777</f>
        <v>0</v>
      </c>
      <c r="I768" s="14">
        <f>'[1]TCE - ANEXO III - Preencher'!J777</f>
        <v>147.06559999999999</v>
      </c>
      <c r="J768" s="14">
        <f>'[1]TCE - ANEXO III - Preencher'!K777</f>
        <v>0</v>
      </c>
      <c r="K768" s="15">
        <f>'[1]TCE - ANEXO III - Preencher'!L777</f>
        <v>131.715857142</v>
      </c>
      <c r="L768" s="15">
        <f>'[1]TCE - ANEXO III - Preencher'!M777</f>
        <v>0.74</v>
      </c>
      <c r="M768" s="15">
        <f t="shared" si="67"/>
        <v>130.975857142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279.97145714200002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IVANEIDE ROSA DE LIRA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763305</v>
      </c>
      <c r="G769" s="13">
        <f>IF('[1]TCE - ANEXO III - Preencher'!H778="","",'[1]TCE - ANEXO III - Preencher'!H778)</f>
        <v>44440</v>
      </c>
      <c r="H769" s="14">
        <f>'[1]TCE - ANEXO III - Preencher'!I778</f>
        <v>0</v>
      </c>
      <c r="I769" s="14">
        <f>'[1]TCE - ANEXO III - Preencher'!J778</f>
        <v>112.9384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296</v>
      </c>
      <c r="R769" s="15">
        <f>'[1]TCE - ANEXO III - Preencher'!S778</f>
        <v>66.78</v>
      </c>
      <c r="S769" s="16">
        <f t="shared" si="69"/>
        <v>229.22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344.08839999999998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IVANEIDE SILVA DE SOUZA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514320</v>
      </c>
      <c r="G770" s="13">
        <f>IF('[1]TCE - ANEXO III - Preencher'!H779="","",'[1]TCE - ANEXO III - Preencher'!H779)</f>
        <v>44440</v>
      </c>
      <c r="H770" s="14">
        <f>'[1]TCE - ANEXO III - Preencher'!I779</f>
        <v>0</v>
      </c>
      <c r="I770" s="14">
        <f>'[1]TCE - ANEXO III - Preencher'!J779</f>
        <v>112</v>
      </c>
      <c r="J770" s="14">
        <f>'[1]TCE - ANEXO III - Preencher'!K779</f>
        <v>0</v>
      </c>
      <c r="K770" s="15">
        <f>'[1]TCE - ANEXO III - Preencher'!L779</f>
        <v>131.715857142</v>
      </c>
      <c r="L770" s="15">
        <f>'[1]TCE - ANEXO III - Preencher'!M779</f>
        <v>22.2</v>
      </c>
      <c r="M770" s="15">
        <f t="shared" si="67"/>
        <v>109.515857142</v>
      </c>
      <c r="N770" s="15">
        <f>'[1]TCE - ANEXO III - Preencher'!O779</f>
        <v>1.93</v>
      </c>
      <c r="O770" s="15">
        <f>'[1]TCE - ANEXO III - Preencher'!P779</f>
        <v>0</v>
      </c>
      <c r="P770" s="16">
        <f t="shared" si="68"/>
        <v>1.93</v>
      </c>
      <c r="Q770" s="15">
        <f>'[1]TCE - ANEXO III - Preencher'!R779</f>
        <v>222</v>
      </c>
      <c r="R770" s="15">
        <f>'[1]TCE - ANEXO III - Preencher'!S779</f>
        <v>66.599999999999994</v>
      </c>
      <c r="S770" s="16">
        <f t="shared" si="69"/>
        <v>155.4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378.845857142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IVANETE MARIA SILVA FONTES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322205</v>
      </c>
      <c r="G771" s="13">
        <f>IF('[1]TCE - ANEXO III - Preencher'!H780="","",'[1]TCE - ANEXO III - Preencher'!H780)</f>
        <v>44440</v>
      </c>
      <c r="H771" s="14">
        <f>'[1]TCE - ANEXO III - Preencher'!I780</f>
        <v>0</v>
      </c>
      <c r="I771" s="14">
        <f>'[1]TCE - ANEXO III - Preencher'!J780</f>
        <v>107.0176</v>
      </c>
      <c r="J771" s="14">
        <f>'[1]TCE - ANEXO III - Preencher'!K780</f>
        <v>0</v>
      </c>
      <c r="K771" s="15">
        <f>'[1]TCE - ANEXO III - Preencher'!L780</f>
        <v>131.715857142</v>
      </c>
      <c r="L771" s="15">
        <f>'[1]TCE - ANEXO III - Preencher'!M780</f>
        <v>17.54</v>
      </c>
      <c r="M771" s="15">
        <f t="shared" si="67"/>
        <v>114.17585714200001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223.12345714200001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IVANETE VILARINA DE MELO MOURA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225124</v>
      </c>
      <c r="G772" s="13">
        <f>IF('[1]TCE - ANEXO III - Preencher'!H781="","",'[1]TCE - ANEXO III - Preencher'!H781)</f>
        <v>44440</v>
      </c>
      <c r="H772" s="14">
        <f>'[1]TCE - ANEXO III - Preencher'!I781</f>
        <v>0</v>
      </c>
      <c r="I772" s="14">
        <f>'[1]TCE - ANEXO III - Preencher'!J781</f>
        <v>857.82640000000004</v>
      </c>
      <c r="J772" s="14">
        <f>'[1]TCE - ANEXO III - Preencher'!K781</f>
        <v>0</v>
      </c>
      <c r="K772" s="15">
        <f>'[1]TCE - ANEXO III - Preencher'!L781</f>
        <v>131.715857142</v>
      </c>
      <c r="L772" s="15">
        <f>'[1]TCE - ANEXO III - Preencher'!M781</f>
        <v>2.75</v>
      </c>
      <c r="M772" s="15">
        <f t="shared" ref="M772:M835" si="73">K772-L772</f>
        <v>128.965857142</v>
      </c>
      <c r="N772" s="15">
        <f>'[1]TCE - ANEXO III - Preencher'!O781</f>
        <v>6.13</v>
      </c>
      <c r="O772" s="15">
        <f>'[1]TCE - ANEXO III - Preencher'!P781</f>
        <v>1.23</v>
      </c>
      <c r="P772" s="16">
        <f t="shared" ref="P772:P835" si="74">N772-O772</f>
        <v>4.9000000000000004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991.69225714200002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IVANI FRANCISCA DE MOURA HIDALGO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223710</v>
      </c>
      <c r="G773" s="13">
        <f>IF('[1]TCE - ANEXO III - Preencher'!H782="","",'[1]TCE - ANEXO III - Preencher'!H782)</f>
        <v>44440</v>
      </c>
      <c r="H773" s="14">
        <f>'[1]TCE - ANEXO III - Preencher'!I782</f>
        <v>0</v>
      </c>
      <c r="I773" s="14">
        <f>'[1]TCE - ANEXO III - Preencher'!J782</f>
        <v>270.16879999999998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1.93</v>
      </c>
      <c r="O773" s="15">
        <f>'[1]TCE - ANEXO III - Preencher'!P782</f>
        <v>0</v>
      </c>
      <c r="P773" s="16">
        <f t="shared" si="74"/>
        <v>1.93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272.09879999999998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IVANICE MARIA DA SILVA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514320</v>
      </c>
      <c r="G774" s="13">
        <f>IF('[1]TCE - ANEXO III - Preencher'!H783="","",'[1]TCE - ANEXO III - Preencher'!H783)</f>
        <v>44440</v>
      </c>
      <c r="H774" s="14">
        <f>'[1]TCE - ANEXO III - Preencher'!I783</f>
        <v>0</v>
      </c>
      <c r="I774" s="14">
        <f>'[1]TCE - ANEXO III - Preencher'!J783</f>
        <v>173.34559999999999</v>
      </c>
      <c r="J774" s="14">
        <f>'[1]TCE - ANEXO III - Preencher'!K783</f>
        <v>0</v>
      </c>
      <c r="K774" s="15">
        <f>'[1]TCE - ANEXO III - Preencher'!L783</f>
        <v>131.715857142</v>
      </c>
      <c r="L774" s="15">
        <f>'[1]TCE - ANEXO III - Preencher'!M783</f>
        <v>0.74</v>
      </c>
      <c r="M774" s="15">
        <f t="shared" si="73"/>
        <v>130.975857142</v>
      </c>
      <c r="N774" s="15">
        <f>'[1]TCE - ANEXO III - Preencher'!O783</f>
        <v>1.93</v>
      </c>
      <c r="O774" s="15">
        <f>'[1]TCE - ANEXO III - Preencher'!P783</f>
        <v>0</v>
      </c>
      <c r="P774" s="16">
        <f t="shared" si="74"/>
        <v>1.93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306.25145714199999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IVANISE ILZA BELARMINO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44440</v>
      </c>
      <c r="H775" s="14">
        <f>'[1]TCE - ANEXO III - Preencher'!I784</f>
        <v>0</v>
      </c>
      <c r="I775" s="14">
        <f>'[1]TCE - ANEXO III - Preencher'!J784</f>
        <v>149.2944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151.2244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IVERSON WILLIAM HENRIQUE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44440</v>
      </c>
      <c r="H776" s="14">
        <f>'[1]TCE - ANEXO III - Preencher'!I785</f>
        <v>0</v>
      </c>
      <c r="I776" s="14">
        <f>'[1]TCE - ANEXO III - Preencher'!J785</f>
        <v>139.53200000000001</v>
      </c>
      <c r="J776" s="14">
        <f>'[1]TCE - ANEXO III - Preencher'!K785</f>
        <v>0</v>
      </c>
      <c r="K776" s="15">
        <f>'[1]TCE - ANEXO III - Preencher'!L785</f>
        <v>131.715857142</v>
      </c>
      <c r="L776" s="15">
        <f>'[1]TCE - ANEXO III - Preencher'!M785</f>
        <v>26.3</v>
      </c>
      <c r="M776" s="15">
        <f t="shared" si="73"/>
        <v>105.41585714200001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246.87785714200004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IVERTON IAGO PEREIRA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521130</v>
      </c>
      <c r="G777" s="13">
        <f>IF('[1]TCE - ANEXO III - Preencher'!H786="","",'[1]TCE - ANEXO III - Preencher'!H786)</f>
        <v>44440</v>
      </c>
      <c r="H777" s="14">
        <f>'[1]TCE - ANEXO III - Preencher'!I786</f>
        <v>0</v>
      </c>
      <c r="I777" s="14">
        <f>'[1]TCE - ANEXO III - Preencher'!J786</f>
        <v>112.24</v>
      </c>
      <c r="J777" s="14">
        <f>'[1]TCE - ANEXO III - Preencher'!K786</f>
        <v>0</v>
      </c>
      <c r="K777" s="15">
        <f>'[1]TCE - ANEXO III - Preencher'!L786</f>
        <v>131.715857142</v>
      </c>
      <c r="L777" s="15">
        <f>'[1]TCE - ANEXO III - Preencher'!M786</f>
        <v>22.26</v>
      </c>
      <c r="M777" s="15">
        <f t="shared" si="73"/>
        <v>109.455857142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223.625857142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IVONALDO ROSENDO DA SILVA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782320</v>
      </c>
      <c r="G778" s="13">
        <f>IF('[1]TCE - ANEXO III - Preencher'!H787="","",'[1]TCE - ANEXO III - Preencher'!H787)</f>
        <v>44440</v>
      </c>
      <c r="H778" s="14">
        <f>'[1]TCE - ANEXO III - Preencher'!I787</f>
        <v>0</v>
      </c>
      <c r="I778" s="14">
        <f>'[1]TCE - ANEXO III - Preencher'!J787</f>
        <v>198.4384</v>
      </c>
      <c r="J778" s="14">
        <f>'[1]TCE - ANEXO III - Preencher'!K787</f>
        <v>0</v>
      </c>
      <c r="K778" s="15">
        <f>'[1]TCE - ANEXO III - Preencher'!L787</f>
        <v>131.715857142</v>
      </c>
      <c r="L778" s="15">
        <f>'[1]TCE - ANEXO III - Preencher'!M787</f>
        <v>40.33</v>
      </c>
      <c r="M778" s="15">
        <f t="shared" si="73"/>
        <v>91.385857142000006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291.75425714200003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IVONE JOSEFINA DE OLIVEIRA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521130</v>
      </c>
      <c r="G779" s="13">
        <f>IF('[1]TCE - ANEXO III - Preencher'!H788="","",'[1]TCE - ANEXO III - Preencher'!H788)</f>
        <v>44440</v>
      </c>
      <c r="H779" s="14">
        <f>'[1]TCE - ANEXO III - Preencher'!I788</f>
        <v>0</v>
      </c>
      <c r="I779" s="14">
        <f>'[1]TCE - ANEXO III - Preencher'!J788</f>
        <v>125.4248</v>
      </c>
      <c r="J779" s="14">
        <f>'[1]TCE - ANEXO III - Preencher'!K788</f>
        <v>0</v>
      </c>
      <c r="K779" s="15">
        <f>'[1]TCE - ANEXO III - Preencher'!L788</f>
        <v>131.715857142</v>
      </c>
      <c r="L779" s="15">
        <f>'[1]TCE - ANEXO III - Preencher'!M788</f>
        <v>22.26</v>
      </c>
      <c r="M779" s="15">
        <f t="shared" si="73"/>
        <v>109.455857142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236.81065714200003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IVONEIDE LUCIA BARBOSA DE LIMA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521130</v>
      </c>
      <c r="G780" s="13">
        <f>IF('[1]TCE - ANEXO III - Preencher'!H789="","",'[1]TCE - ANEXO III - Preencher'!H789)</f>
        <v>44440</v>
      </c>
      <c r="H780" s="14">
        <f>'[1]TCE - ANEXO III - Preencher'!I789</f>
        <v>0</v>
      </c>
      <c r="I780" s="14">
        <f>'[1]TCE - ANEXO III - Preencher'!J789</f>
        <v>128.50479999999999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222</v>
      </c>
      <c r="R780" s="15">
        <f>'[1]TCE - ANEXO III - Preencher'!S789</f>
        <v>66.78</v>
      </c>
      <c r="S780" s="16">
        <f t="shared" si="75"/>
        <v>155.22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285.65480000000002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IVSON GOUVEIA CURSINO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225124</v>
      </c>
      <c r="G781" s="13">
        <f>IF('[1]TCE - ANEXO III - Preencher'!H790="","",'[1]TCE - ANEXO III - Preencher'!H790)</f>
        <v>44440</v>
      </c>
      <c r="H781" s="14">
        <f>'[1]TCE - ANEXO III - Preencher'!I790</f>
        <v>0</v>
      </c>
      <c r="I781" s="14">
        <f>'[1]TCE - ANEXO III - Preencher'!J790</f>
        <v>926.84400000000005</v>
      </c>
      <c r="J781" s="14">
        <f>'[1]TCE - ANEXO III - Preencher'!K790</f>
        <v>0</v>
      </c>
      <c r="K781" s="15">
        <f>'[1]TCE - ANEXO III - Preencher'!L790</f>
        <v>131.715857142</v>
      </c>
      <c r="L781" s="15">
        <f>'[1]TCE - ANEXO III - Preencher'!M790</f>
        <v>2.75</v>
      </c>
      <c r="M781" s="15">
        <f t="shared" si="73"/>
        <v>128.965857142</v>
      </c>
      <c r="N781" s="15">
        <f>'[1]TCE - ANEXO III - Preencher'!O790</f>
        <v>6.13</v>
      </c>
      <c r="O781" s="15">
        <f>'[1]TCE - ANEXO III - Preencher'!P790</f>
        <v>1.23</v>
      </c>
      <c r="P781" s="16">
        <f t="shared" si="74"/>
        <v>4.9000000000000004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1060.7098571420001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IZABELA CRISTINA DA SILVA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413105</v>
      </c>
      <c r="G782" s="13">
        <f>IF('[1]TCE - ANEXO III - Preencher'!H791="","",'[1]TCE - ANEXO III - Preencher'!H791)</f>
        <v>44440</v>
      </c>
      <c r="H782" s="14">
        <f>'[1]TCE - ANEXO III - Preencher'!I791</f>
        <v>0</v>
      </c>
      <c r="I782" s="14">
        <f>'[1]TCE - ANEXO III - Preencher'!J791</f>
        <v>189.3664</v>
      </c>
      <c r="J782" s="14">
        <f>'[1]TCE - ANEXO III - Preencher'!K791</f>
        <v>0</v>
      </c>
      <c r="K782" s="15">
        <f>'[1]TCE - ANEXO III - Preencher'!L791</f>
        <v>131.715857142</v>
      </c>
      <c r="L782" s="15">
        <f>'[1]TCE - ANEXO III - Preencher'!M791</f>
        <v>25.15</v>
      </c>
      <c r="M782" s="15">
        <f t="shared" si="73"/>
        <v>106.565857142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296</v>
      </c>
      <c r="R782" s="15">
        <f>'[1]TCE - ANEXO III - Preencher'!S791</f>
        <v>75.45</v>
      </c>
      <c r="S782" s="16">
        <f t="shared" si="75"/>
        <v>220.55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518.41225714200004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JACIANA ANGELINA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44440</v>
      </c>
      <c r="H783" s="14">
        <f>'[1]TCE - ANEXO III - Preencher'!I792</f>
        <v>0</v>
      </c>
      <c r="I783" s="14">
        <f>'[1]TCE - ANEXO III - Preencher'!J792</f>
        <v>214.9872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216.91720000000001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JACIANE BEZERRA DOS SANTOS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223505</v>
      </c>
      <c r="G784" s="13">
        <f>IF('[1]TCE - ANEXO III - Preencher'!H793="","",'[1]TCE - ANEXO III - Preencher'!H793)</f>
        <v>44440</v>
      </c>
      <c r="H784" s="14">
        <f>'[1]TCE - ANEXO III - Preencher'!I793</f>
        <v>0</v>
      </c>
      <c r="I784" s="14">
        <f>'[1]TCE - ANEXO III - Preencher'!J793</f>
        <v>253.5128</v>
      </c>
      <c r="J784" s="14">
        <f>'[1]TCE - ANEXO III - Preencher'!K793</f>
        <v>0</v>
      </c>
      <c r="K784" s="15">
        <f>'[1]TCE - ANEXO III - Preencher'!L793</f>
        <v>131.715857142</v>
      </c>
      <c r="L784" s="15">
        <f>'[1]TCE - ANEXO III - Preencher'!M793</f>
        <v>2.66</v>
      </c>
      <c r="M784" s="15">
        <f t="shared" si="73"/>
        <v>129.05585714200001</v>
      </c>
      <c r="N784" s="15">
        <f>'[1]TCE - ANEXO III - Preencher'!O793</f>
        <v>1.59</v>
      </c>
      <c r="O784" s="15">
        <f>'[1]TCE - ANEXO III - Preencher'!P793</f>
        <v>0</v>
      </c>
      <c r="P784" s="16">
        <f t="shared" si="74"/>
        <v>1.59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384.15865714199998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JACIANE TALITA DO NASCIMENTO FEITOZA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223605</v>
      </c>
      <c r="G785" s="13">
        <f>IF('[1]TCE - ANEXO III - Preencher'!H794="","",'[1]TCE - ANEXO III - Preencher'!H794)</f>
        <v>44440</v>
      </c>
      <c r="H785" s="14">
        <f>'[1]TCE - ANEXO III - Preencher'!I794</f>
        <v>0</v>
      </c>
      <c r="I785" s="14">
        <f>'[1]TCE - ANEXO III - Preencher'!J794</f>
        <v>240.72800000000001</v>
      </c>
      <c r="J785" s="14">
        <f>'[1]TCE - ANEXO III - Preencher'!K794</f>
        <v>0</v>
      </c>
      <c r="K785" s="15">
        <f>'[1]TCE - ANEXO III - Preencher'!L794</f>
        <v>131.715857142</v>
      </c>
      <c r="L785" s="15">
        <f>'[1]TCE - ANEXO III - Preencher'!M794</f>
        <v>2.62</v>
      </c>
      <c r="M785" s="15">
        <f t="shared" si="73"/>
        <v>129.095857142</v>
      </c>
      <c r="N785" s="15">
        <f>'[1]TCE - ANEXO III - Preencher'!O794</f>
        <v>1.59</v>
      </c>
      <c r="O785" s="15">
        <f>'[1]TCE - ANEXO III - Preencher'!P794</f>
        <v>0</v>
      </c>
      <c r="P785" s="16">
        <f t="shared" si="74"/>
        <v>1.59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371.41385714199998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JACIARA MORGANA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44440</v>
      </c>
      <c r="H786" s="14">
        <f>'[1]TCE - ANEXO III - Preencher'!I795</f>
        <v>0</v>
      </c>
      <c r="I786" s="14">
        <f>'[1]TCE - ANEXO III - Preencher'!J795</f>
        <v>210.93520000000001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212.86520000000002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JACIELY MARIA DOS SANTOS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411010</v>
      </c>
      <c r="G787" s="13">
        <f>IF('[1]TCE - ANEXO III - Preencher'!H796="","",'[1]TCE - ANEXO III - Preencher'!H796)</f>
        <v>44440</v>
      </c>
      <c r="H787" s="14">
        <f>'[1]TCE - ANEXO III - Preencher'!I796</f>
        <v>0</v>
      </c>
      <c r="I787" s="14">
        <f>'[1]TCE - ANEXO III - Preencher'!J796</f>
        <v>112.6016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114.53160000000001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JACILENE BEZERRA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44440</v>
      </c>
      <c r="H788" s="14">
        <f>'[1]TCE - ANEXO III - Preencher'!I797</f>
        <v>0</v>
      </c>
      <c r="I788" s="14">
        <f>'[1]TCE - ANEXO III - Preencher'!J797</f>
        <v>147.6848</v>
      </c>
      <c r="J788" s="14">
        <f>'[1]TCE - ANEXO III - Preencher'!K797</f>
        <v>0</v>
      </c>
      <c r="K788" s="15">
        <f>'[1]TCE - ANEXO III - Preencher'!L797</f>
        <v>131.715857142</v>
      </c>
      <c r="L788" s="15">
        <f>'[1]TCE - ANEXO III - Preencher'!M797</f>
        <v>26.3</v>
      </c>
      <c r="M788" s="15">
        <f t="shared" si="73"/>
        <v>105.41585714200001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69.41</v>
      </c>
      <c r="U788" s="15">
        <f>'[1]TCE - ANEXO III - Preencher'!V797</f>
        <v>0</v>
      </c>
      <c r="V788" s="16">
        <f t="shared" si="76"/>
        <v>69.41</v>
      </c>
      <c r="W788" s="17" t="str">
        <f>IF('[1]TCE - ANEXO III - Preencher'!X797="","",'[1]TCE - ANEXO III - Preencher'!X797)</f>
        <v>AUX. CRECHE I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324.44065714199996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JACKSON FERNANDES DA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223605</v>
      </c>
      <c r="G789" s="13">
        <f>IF('[1]TCE - ANEXO III - Preencher'!H798="","",'[1]TCE - ANEXO III - Preencher'!H798)</f>
        <v>44440</v>
      </c>
      <c r="H789" s="14">
        <f>'[1]TCE - ANEXO III - Preencher'!I798</f>
        <v>0</v>
      </c>
      <c r="I789" s="14">
        <f>'[1]TCE - ANEXO III - Preencher'!J798</f>
        <v>204.47040000000001</v>
      </c>
      <c r="J789" s="14">
        <f>'[1]TCE - ANEXO III - Preencher'!K798</f>
        <v>0</v>
      </c>
      <c r="K789" s="15">
        <f>'[1]TCE - ANEXO III - Preencher'!L798</f>
        <v>131.715857142</v>
      </c>
      <c r="L789" s="15">
        <f>'[1]TCE - ANEXO III - Preencher'!M798</f>
        <v>2.39</v>
      </c>
      <c r="M789" s="15">
        <f t="shared" si="73"/>
        <v>129.32585714200002</v>
      </c>
      <c r="N789" s="15">
        <f>'[1]TCE - ANEXO III - Preencher'!O798</f>
        <v>1.59</v>
      </c>
      <c r="O789" s="15">
        <f>'[1]TCE - ANEXO III - Preencher'!P798</f>
        <v>0</v>
      </c>
      <c r="P789" s="16">
        <f t="shared" si="74"/>
        <v>1.59</v>
      </c>
      <c r="Q789" s="15">
        <f>'[1]TCE - ANEXO III - Preencher'!R798</f>
        <v>177.6</v>
      </c>
      <c r="R789" s="15">
        <f>'[1]TCE - ANEXO III - Preencher'!S798</f>
        <v>95.51</v>
      </c>
      <c r="S789" s="16">
        <f t="shared" si="75"/>
        <v>82.089999999999989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417.47625714200001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JACKSON MANOEL DOS SANTOS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411010</v>
      </c>
      <c r="G790" s="13">
        <f>IF('[1]TCE - ANEXO III - Preencher'!H799="","",'[1]TCE - ANEXO III - Preencher'!H799)</f>
        <v>44440</v>
      </c>
      <c r="H790" s="14">
        <f>'[1]TCE - ANEXO III - Preencher'!I799</f>
        <v>0</v>
      </c>
      <c r="I790" s="14">
        <f>'[1]TCE - ANEXO III - Preencher'!J799</f>
        <v>134.17519999999999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136.1052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JACKSON RODRIGUES DO NASCIMENTO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44440</v>
      </c>
      <c r="H791" s="14">
        <f>'[1]TCE - ANEXO III - Preencher'!I800</f>
        <v>0</v>
      </c>
      <c r="I791" s="14">
        <f>'[1]TCE - ANEXO III - Preencher'!J800</f>
        <v>138.97839999999999</v>
      </c>
      <c r="J791" s="14">
        <f>'[1]TCE - ANEXO III - Preencher'!K800</f>
        <v>0</v>
      </c>
      <c r="K791" s="15">
        <f>'[1]TCE - ANEXO III - Preencher'!L800</f>
        <v>131.715857142</v>
      </c>
      <c r="L791" s="15">
        <f>'[1]TCE - ANEXO III - Preencher'!M800</f>
        <v>26.3</v>
      </c>
      <c r="M791" s="15">
        <f t="shared" si="73"/>
        <v>105.41585714200001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222</v>
      </c>
      <c r="R791" s="15">
        <f>'[1]TCE - ANEXO III - Preencher'!S800</f>
        <v>78.91</v>
      </c>
      <c r="S791" s="16">
        <f t="shared" si="75"/>
        <v>143.09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389.414257142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JACSON FAGNER BATISTA DA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515110</v>
      </c>
      <c r="G792" s="13">
        <f>IF('[1]TCE - ANEXO III - Preencher'!H801="","",'[1]TCE - ANEXO III - Preencher'!H801)</f>
        <v>44440</v>
      </c>
      <c r="H792" s="14">
        <f>'[1]TCE - ANEXO III - Preencher'!I801</f>
        <v>0</v>
      </c>
      <c r="I792" s="14">
        <f>'[1]TCE - ANEXO III - Preencher'!J801</f>
        <v>127.9528</v>
      </c>
      <c r="J792" s="14">
        <f>'[1]TCE - ANEXO III - Preencher'!K801</f>
        <v>0</v>
      </c>
      <c r="K792" s="15">
        <f>'[1]TCE - ANEXO III - Preencher'!L801</f>
        <v>131.715857142</v>
      </c>
      <c r="L792" s="15">
        <f>'[1]TCE - ANEXO III - Preencher'!M801</f>
        <v>22.26</v>
      </c>
      <c r="M792" s="15">
        <f t="shared" si="73"/>
        <v>109.455857142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239.33865714199999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JADEILSON EDENIZ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44440</v>
      </c>
      <c r="H793" s="14">
        <f>'[1]TCE - ANEXO III - Preencher'!I802</f>
        <v>0</v>
      </c>
      <c r="I793" s="14">
        <f>'[1]TCE - ANEXO III - Preencher'!J802</f>
        <v>238.15119999999999</v>
      </c>
      <c r="J793" s="14">
        <f>'[1]TCE - ANEXO III - Preencher'!K802</f>
        <v>0</v>
      </c>
      <c r="K793" s="15">
        <f>'[1]TCE - ANEXO III - Preencher'!L802</f>
        <v>131.715857142</v>
      </c>
      <c r="L793" s="15">
        <f>'[1]TCE - ANEXO III - Preencher'!M802</f>
        <v>0.87</v>
      </c>
      <c r="M793" s="15">
        <f t="shared" si="73"/>
        <v>130.845857142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370.92705714200002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JADIAEL DE MEIRELES BELCHIOR LUCENA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322205</v>
      </c>
      <c r="G794" s="13">
        <f>IF('[1]TCE - ANEXO III - Preencher'!H803="","",'[1]TCE - ANEXO III - Preencher'!H803)</f>
        <v>44440</v>
      </c>
      <c r="H794" s="14">
        <f>'[1]TCE - ANEXO III - Preencher'!I803</f>
        <v>0</v>
      </c>
      <c r="I794" s="14">
        <f>'[1]TCE - ANEXO III - Preencher'!J803</f>
        <v>152.8672</v>
      </c>
      <c r="J794" s="14">
        <f>'[1]TCE - ANEXO III - Preencher'!K803</f>
        <v>0</v>
      </c>
      <c r="K794" s="15">
        <f>'[1]TCE - ANEXO III - Preencher'!L803</f>
        <v>131.715857142</v>
      </c>
      <c r="L794" s="15">
        <f>'[1]TCE - ANEXO III - Preencher'!M803</f>
        <v>26.3</v>
      </c>
      <c r="M794" s="15">
        <f t="shared" si="73"/>
        <v>105.41585714200001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260.21305714200003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JAIME BARRETO DE ALMEIDA NETO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223605</v>
      </c>
      <c r="G795" s="13">
        <f>IF('[1]TCE - ANEXO III - Preencher'!H804="","",'[1]TCE - ANEXO III - Preencher'!H804)</f>
        <v>44440</v>
      </c>
      <c r="H795" s="14">
        <f>'[1]TCE - ANEXO III - Preencher'!I804</f>
        <v>0</v>
      </c>
      <c r="I795" s="14">
        <f>'[1]TCE - ANEXO III - Preencher'!J804</f>
        <v>256.22320000000002</v>
      </c>
      <c r="J795" s="14">
        <f>'[1]TCE - ANEXO III - Preencher'!K804</f>
        <v>0</v>
      </c>
      <c r="K795" s="15">
        <f>'[1]TCE - ANEXO III - Preencher'!L804</f>
        <v>131.715857142</v>
      </c>
      <c r="L795" s="15">
        <f>'[1]TCE - ANEXO III - Preencher'!M804</f>
        <v>3.1</v>
      </c>
      <c r="M795" s="15">
        <f t="shared" si="73"/>
        <v>128.61585714200001</v>
      </c>
      <c r="N795" s="15">
        <f>'[1]TCE - ANEXO III - Preencher'!O804</f>
        <v>1.59</v>
      </c>
      <c r="O795" s="15">
        <f>'[1]TCE - ANEXO III - Preencher'!P804</f>
        <v>0</v>
      </c>
      <c r="P795" s="16">
        <f t="shared" si="74"/>
        <v>1.59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386.42905714199998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JAKELINE DA SILVA OLIVEIRA SANTOS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513430</v>
      </c>
      <c r="G796" s="13">
        <f>IF('[1]TCE - ANEXO III - Preencher'!H805="","",'[1]TCE - ANEXO III - Preencher'!H805)</f>
        <v>44440</v>
      </c>
      <c r="H796" s="14">
        <f>'[1]TCE - ANEXO III - Preencher'!I805</f>
        <v>0</v>
      </c>
      <c r="I796" s="14">
        <f>'[1]TCE - ANEXO III - Preencher'!J805</f>
        <v>112.47920000000001</v>
      </c>
      <c r="J796" s="14">
        <f>'[1]TCE - ANEXO III - Preencher'!K805</f>
        <v>0</v>
      </c>
      <c r="K796" s="15">
        <f>'[1]TCE - ANEXO III - Preencher'!L805</f>
        <v>131.715857142</v>
      </c>
      <c r="L796" s="15">
        <f>'[1]TCE - ANEXO III - Preencher'!M805</f>
        <v>22.26</v>
      </c>
      <c r="M796" s="15">
        <f t="shared" si="73"/>
        <v>109.455857142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222</v>
      </c>
      <c r="R796" s="15">
        <f>'[1]TCE - ANEXO III - Preencher'!S805</f>
        <v>66.78</v>
      </c>
      <c r="S796" s="16">
        <f t="shared" si="75"/>
        <v>155.22</v>
      </c>
      <c r="T796" s="15">
        <f>'[1]TCE - ANEXO III - Preencher'!U805</f>
        <v>82.67</v>
      </c>
      <c r="U796" s="15">
        <f>'[1]TCE - ANEXO III - Preencher'!V805</f>
        <v>0</v>
      </c>
      <c r="V796" s="16">
        <f t="shared" si="76"/>
        <v>82.67</v>
      </c>
      <c r="W796" s="17" t="str">
        <f>IF('[1]TCE - ANEXO III - Preencher'!X805="","",'[1]TCE - ANEXO III - Preencher'!X805)</f>
        <v>AUX. CRECHE I/AUX CRECHE M/ANT (RETROATIVO)</v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461.755057142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JAKSON HENRIQUE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223605</v>
      </c>
      <c r="G797" s="13">
        <f>IF('[1]TCE - ANEXO III - Preencher'!H806="","",'[1]TCE - ANEXO III - Preencher'!H806)</f>
        <v>44440</v>
      </c>
      <c r="H797" s="14">
        <f>'[1]TCE - ANEXO III - Preencher'!I806</f>
        <v>0</v>
      </c>
      <c r="I797" s="14">
        <f>'[1]TCE - ANEXO III - Preencher'!J806</f>
        <v>252.91919999999999</v>
      </c>
      <c r="J797" s="14">
        <f>'[1]TCE - ANEXO III - Preencher'!K806</f>
        <v>0</v>
      </c>
      <c r="K797" s="15">
        <f>'[1]TCE - ANEXO III - Preencher'!L806</f>
        <v>131.715857142</v>
      </c>
      <c r="L797" s="15">
        <f>'[1]TCE - ANEXO III - Preencher'!M806</f>
        <v>3.1</v>
      </c>
      <c r="M797" s="15">
        <f t="shared" si="73"/>
        <v>128.61585714200001</v>
      </c>
      <c r="N797" s="15">
        <f>'[1]TCE - ANEXO III - Preencher'!O806</f>
        <v>1.59</v>
      </c>
      <c r="O797" s="15">
        <f>'[1]TCE - ANEXO III - Preencher'!P806</f>
        <v>0</v>
      </c>
      <c r="P797" s="16">
        <f t="shared" si="74"/>
        <v>1.59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383.125057142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JAMERSON VIEIRA BEZERRA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515110</v>
      </c>
      <c r="G798" s="13">
        <f>IF('[1]TCE - ANEXO III - Preencher'!H807="","",'[1]TCE - ANEXO III - Preencher'!H807)</f>
        <v>44440</v>
      </c>
      <c r="H798" s="14">
        <f>'[1]TCE - ANEXO III - Preencher'!I807</f>
        <v>0</v>
      </c>
      <c r="I798" s="14">
        <f>'[1]TCE - ANEXO III - Preencher'!J807</f>
        <v>71.093599999999995</v>
      </c>
      <c r="J798" s="14">
        <f>'[1]TCE - ANEXO III - Preencher'!K807</f>
        <v>0</v>
      </c>
      <c r="K798" s="15">
        <f>'[1]TCE - ANEXO III - Preencher'!L807</f>
        <v>131.715857142</v>
      </c>
      <c r="L798" s="15">
        <f>'[1]TCE - ANEXO III - Preencher'!M807</f>
        <v>14.84</v>
      </c>
      <c r="M798" s="15">
        <f t="shared" si="73"/>
        <v>116.875857142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189.89945714200002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JAMILE WALESKA DE LIMA SOUZA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44440</v>
      </c>
      <c r="H799" s="14">
        <f>'[1]TCE - ANEXO III - Preencher'!I808</f>
        <v>0</v>
      </c>
      <c r="I799" s="14">
        <f>'[1]TCE - ANEXO III - Preencher'!J808</f>
        <v>157.43119999999999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138.82</v>
      </c>
      <c r="U799" s="15">
        <f>'[1]TCE - ANEXO III - Preencher'!V808</f>
        <v>0</v>
      </c>
      <c r="V799" s="16">
        <f t="shared" si="76"/>
        <v>138.82</v>
      </c>
      <c r="W799" s="17" t="str">
        <f>IF('[1]TCE - ANEXO III - Preencher'!X808="","",'[1]TCE - ANEXO III - Preencher'!X808)</f>
        <v>AUX. CRECHE I/AUX. CRECHE II</v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298.18119999999999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JAMMERSON EMMANOEL ALVES DE ARAUJO SILVA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517415</v>
      </c>
      <c r="G800" s="13">
        <f>IF('[1]TCE - ANEXO III - Preencher'!H809="","",'[1]TCE - ANEXO III - Preencher'!H809)</f>
        <v>44440</v>
      </c>
      <c r="H800" s="14">
        <f>'[1]TCE - ANEXO III - Preencher'!I809</f>
        <v>0</v>
      </c>
      <c r="I800" s="14">
        <f>'[1]TCE - ANEXO III - Preencher'!J809</f>
        <v>105.04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106.97000000000001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JANAILDA DA SILVA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44440</v>
      </c>
      <c r="H801" s="14">
        <f>'[1]TCE - ANEXO III - Preencher'!I810</f>
        <v>0</v>
      </c>
      <c r="I801" s="14">
        <f>'[1]TCE - ANEXO III - Preencher'!J810</f>
        <v>150.79040000000001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222</v>
      </c>
      <c r="R801" s="15">
        <f>'[1]TCE - ANEXO III - Preencher'!S810</f>
        <v>78.91</v>
      </c>
      <c r="S801" s="16">
        <f t="shared" si="75"/>
        <v>143.09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295.81040000000002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JANAILDA DOS SANTOS SIMIAO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513505</v>
      </c>
      <c r="G802" s="13">
        <f>IF('[1]TCE - ANEXO III - Preencher'!H811="","",'[1]TCE - ANEXO III - Preencher'!H811)</f>
        <v>44440</v>
      </c>
      <c r="H802" s="14">
        <f>'[1]TCE - ANEXO III - Preencher'!I811</f>
        <v>0</v>
      </c>
      <c r="I802" s="14">
        <f>'[1]TCE - ANEXO III - Preencher'!J811</f>
        <v>112.24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296</v>
      </c>
      <c r="R802" s="15">
        <f>'[1]TCE - ANEXO III - Preencher'!S811</f>
        <v>66.78</v>
      </c>
      <c r="S802" s="16">
        <f t="shared" si="75"/>
        <v>229.22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343.39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JANAILMA DOS SANTOS SOUZA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44440</v>
      </c>
      <c r="H803" s="14">
        <f>'[1]TCE - ANEXO III - Preencher'!I812</f>
        <v>0</v>
      </c>
      <c r="I803" s="14">
        <f>'[1]TCE - ANEXO III - Preencher'!J812</f>
        <v>167.06</v>
      </c>
      <c r="J803" s="14">
        <f>'[1]TCE - ANEXO III - Preencher'!K812</f>
        <v>0</v>
      </c>
      <c r="K803" s="15">
        <f>'[1]TCE - ANEXO III - Preencher'!L812</f>
        <v>131.715857142</v>
      </c>
      <c r="L803" s="15">
        <f>'[1]TCE - ANEXO III - Preencher'!M812</f>
        <v>26.3</v>
      </c>
      <c r="M803" s="15">
        <f t="shared" si="73"/>
        <v>105.41585714200001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274.405857142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JANAILMA MARINA DA SILVA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517415</v>
      </c>
      <c r="G804" s="13">
        <f>IF('[1]TCE - ANEXO III - Preencher'!H813="","",'[1]TCE - ANEXO III - Preencher'!H813)</f>
        <v>44440</v>
      </c>
      <c r="H804" s="14">
        <f>'[1]TCE - ANEXO III - Preencher'!I813</f>
        <v>0</v>
      </c>
      <c r="I804" s="14">
        <f>'[1]TCE - ANEXO III - Preencher'!J813</f>
        <v>135.77520000000001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296</v>
      </c>
      <c r="R804" s="15">
        <f>'[1]TCE - ANEXO III - Preencher'!S813</f>
        <v>75.45</v>
      </c>
      <c r="S804" s="16">
        <f t="shared" si="75"/>
        <v>220.55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358.25520000000006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JANAILZA ALVES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223505</v>
      </c>
      <c r="G805" s="13">
        <f>IF('[1]TCE - ANEXO III - Preencher'!H814="","",'[1]TCE - ANEXO III - Preencher'!H814)</f>
        <v>44440</v>
      </c>
      <c r="H805" s="14">
        <f>'[1]TCE - ANEXO III - Preencher'!I814</f>
        <v>0</v>
      </c>
      <c r="I805" s="14">
        <f>'[1]TCE - ANEXO III - Preencher'!J814</f>
        <v>347.8288</v>
      </c>
      <c r="J805" s="14">
        <f>'[1]TCE - ANEXO III - Preencher'!K814</f>
        <v>0</v>
      </c>
      <c r="K805" s="15">
        <f>'[1]TCE - ANEXO III - Preencher'!L814</f>
        <v>131.715857142</v>
      </c>
      <c r="L805" s="15">
        <f>'[1]TCE - ANEXO III - Preencher'!M814</f>
        <v>3.53</v>
      </c>
      <c r="M805" s="15">
        <f t="shared" si="73"/>
        <v>128.185857142</v>
      </c>
      <c r="N805" s="15">
        <f>'[1]TCE - ANEXO III - Preencher'!O814</f>
        <v>1.59</v>
      </c>
      <c r="O805" s="15">
        <f>'[1]TCE - ANEXO III - Preencher'!P814</f>
        <v>0</v>
      </c>
      <c r="P805" s="16">
        <f t="shared" si="74"/>
        <v>1.59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477.60465714200001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JANAINA ALMEIDA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223605</v>
      </c>
      <c r="G806" s="13">
        <f>IF('[1]TCE - ANEXO III - Preencher'!H815="","",'[1]TCE - ANEXO III - Preencher'!H815)</f>
        <v>44440</v>
      </c>
      <c r="H806" s="14">
        <f>'[1]TCE - ANEXO III - Preencher'!I815</f>
        <v>0</v>
      </c>
      <c r="I806" s="14">
        <f>'[1]TCE - ANEXO III - Preencher'!J815</f>
        <v>217.97280000000001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1.59</v>
      </c>
      <c r="O806" s="15">
        <f>'[1]TCE - ANEXO III - Preencher'!P815</f>
        <v>0</v>
      </c>
      <c r="P806" s="16">
        <f t="shared" si="74"/>
        <v>1.59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219.56280000000001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JANAINA LEITE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411010</v>
      </c>
      <c r="G807" s="13">
        <f>IF('[1]TCE - ANEXO III - Preencher'!H816="","",'[1]TCE - ANEXO III - Preencher'!H816)</f>
        <v>44440</v>
      </c>
      <c r="H807" s="14">
        <f>'[1]TCE - ANEXO III - Preencher'!I816</f>
        <v>0</v>
      </c>
      <c r="I807" s="14">
        <f>'[1]TCE - ANEXO III - Preencher'!J816</f>
        <v>110.1752</v>
      </c>
      <c r="J807" s="14">
        <f>'[1]TCE - ANEXO III - Preencher'!K816</f>
        <v>0</v>
      </c>
      <c r="K807" s="15">
        <f>'[1]TCE - ANEXO III - Preencher'!L816</f>
        <v>131.715857142</v>
      </c>
      <c r="L807" s="15">
        <f>'[1]TCE - ANEXO III - Preencher'!M816</f>
        <v>25.15</v>
      </c>
      <c r="M807" s="15">
        <f t="shared" si="73"/>
        <v>106.565857142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218.671057142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JANAINA MARIA DA SILVA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514320</v>
      </c>
      <c r="G808" s="13">
        <f>IF('[1]TCE - ANEXO III - Preencher'!H817="","",'[1]TCE - ANEXO III - Preencher'!H817)</f>
        <v>44440</v>
      </c>
      <c r="H808" s="14">
        <f>'[1]TCE - ANEXO III - Preencher'!I817</f>
        <v>0</v>
      </c>
      <c r="I808" s="14">
        <f>'[1]TCE - ANEXO III - Preencher'!J817</f>
        <v>124.38079999999999</v>
      </c>
      <c r="J808" s="14">
        <f>'[1]TCE - ANEXO III - Preencher'!K817</f>
        <v>0</v>
      </c>
      <c r="K808" s="15">
        <f>'[1]TCE - ANEXO III - Preencher'!L817</f>
        <v>131.715857142</v>
      </c>
      <c r="L808" s="15">
        <f>'[1]TCE - ANEXO III - Preencher'!M817</f>
        <v>22.26</v>
      </c>
      <c r="M808" s="15">
        <f t="shared" si="73"/>
        <v>109.455857142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222</v>
      </c>
      <c r="R808" s="15">
        <f>'[1]TCE - ANEXO III - Preencher'!S817</f>
        <v>66.78</v>
      </c>
      <c r="S808" s="16">
        <f t="shared" si="75"/>
        <v>155.22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390.98665714200001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JANAINA MARIA DA SILVA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763305</v>
      </c>
      <c r="G809" s="13">
        <f>IF('[1]TCE - ANEXO III - Preencher'!H818="","",'[1]TCE - ANEXO III - Preencher'!H818)</f>
        <v>44440</v>
      </c>
      <c r="H809" s="14">
        <f>'[1]TCE - ANEXO III - Preencher'!I818</f>
        <v>0</v>
      </c>
      <c r="I809" s="14">
        <f>'[1]TCE - ANEXO III - Preencher'!J818</f>
        <v>120.57599999999999</v>
      </c>
      <c r="J809" s="14">
        <f>'[1]TCE - ANEXO III - Preencher'!K818</f>
        <v>0</v>
      </c>
      <c r="K809" s="15">
        <f>'[1]TCE - ANEXO III - Preencher'!L818</f>
        <v>131.715857142</v>
      </c>
      <c r="L809" s="15">
        <f>'[1]TCE - ANEXO III - Preencher'!M818</f>
        <v>22.2</v>
      </c>
      <c r="M809" s="15">
        <f t="shared" si="73"/>
        <v>109.515857142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222</v>
      </c>
      <c r="R809" s="15">
        <f>'[1]TCE - ANEXO III - Preencher'!S818</f>
        <v>66.599999999999994</v>
      </c>
      <c r="S809" s="16">
        <f t="shared" si="75"/>
        <v>155.4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387.42185714200002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JANAINA MARIA SILVA DE SOUZA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44440</v>
      </c>
      <c r="H810" s="14">
        <f>'[1]TCE - ANEXO III - Preencher'!I819</f>
        <v>0</v>
      </c>
      <c r="I810" s="14">
        <f>'[1]TCE - ANEXO III - Preencher'!J819</f>
        <v>158.3672</v>
      </c>
      <c r="J810" s="14">
        <f>'[1]TCE - ANEXO III - Preencher'!K819</f>
        <v>0</v>
      </c>
      <c r="K810" s="15">
        <f>'[1]TCE - ANEXO III - Preencher'!L819</f>
        <v>131.715857142</v>
      </c>
      <c r="L810" s="15">
        <f>'[1]TCE - ANEXO III - Preencher'!M819</f>
        <v>26.3</v>
      </c>
      <c r="M810" s="15">
        <f t="shared" si="73"/>
        <v>105.41585714200001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265.71305714200003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JANAINA RIMARTA DE OLIVEIRA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223505</v>
      </c>
      <c r="G811" s="13">
        <f>IF('[1]TCE - ANEXO III - Preencher'!H820="","",'[1]TCE - ANEXO III - Preencher'!H820)</f>
        <v>44440</v>
      </c>
      <c r="H811" s="14">
        <f>'[1]TCE - ANEXO III - Preencher'!I820</f>
        <v>0</v>
      </c>
      <c r="I811" s="14">
        <f>'[1]TCE - ANEXO III - Preencher'!J820</f>
        <v>264.572</v>
      </c>
      <c r="J811" s="14">
        <f>'[1]TCE - ANEXO III - Preencher'!K820</f>
        <v>0</v>
      </c>
      <c r="K811" s="15">
        <f>'[1]TCE - ANEXO III - Preencher'!L820</f>
        <v>131.715857142</v>
      </c>
      <c r="L811" s="15">
        <f>'[1]TCE - ANEXO III - Preencher'!M820</f>
        <v>3.53</v>
      </c>
      <c r="M811" s="15">
        <f t="shared" si="73"/>
        <v>128.185857142</v>
      </c>
      <c r="N811" s="15">
        <f>'[1]TCE - ANEXO III - Preencher'!O820</f>
        <v>1.59</v>
      </c>
      <c r="O811" s="15">
        <f>'[1]TCE - ANEXO III - Preencher'!P820</f>
        <v>0</v>
      </c>
      <c r="P811" s="16">
        <f t="shared" si="74"/>
        <v>1.59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103.28</v>
      </c>
      <c r="U811" s="15">
        <f>'[1]TCE - ANEXO III - Preencher'!V820</f>
        <v>0</v>
      </c>
      <c r="V811" s="16">
        <f t="shared" si="76"/>
        <v>103.28</v>
      </c>
      <c r="W811" s="17" t="str">
        <f>IF('[1]TCE - ANEXO III - Preencher'!X820="","",'[1]TCE - ANEXO III - Preencher'!X820)</f>
        <v>AUX. CRECHE I</v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497.62785714200004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JANAINE SOARES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223710</v>
      </c>
      <c r="G812" s="13">
        <f>IF('[1]TCE - ANEXO III - Preencher'!H821="","",'[1]TCE - ANEXO III - Preencher'!H821)</f>
        <v>44440</v>
      </c>
      <c r="H812" s="14">
        <f>'[1]TCE - ANEXO III - Preencher'!I821</f>
        <v>0</v>
      </c>
      <c r="I812" s="14">
        <f>'[1]TCE - ANEXO III - Preencher'!J821</f>
        <v>259.03120000000001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260.96120000000002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JANE CLEIDE TAVARES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44440</v>
      </c>
      <c r="H813" s="14">
        <f>'[1]TCE - ANEXO III - Preencher'!I822</f>
        <v>0</v>
      </c>
      <c r="I813" s="14">
        <f>'[1]TCE - ANEXO III - Preencher'!J822</f>
        <v>234.2544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236.18440000000001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JANE LETICIA NASCIMENTO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223505</v>
      </c>
      <c r="G814" s="13">
        <f>IF('[1]TCE - ANEXO III - Preencher'!H823="","",'[1]TCE - ANEXO III - Preencher'!H823)</f>
        <v>44440</v>
      </c>
      <c r="H814" s="14">
        <f>'[1]TCE - ANEXO III - Preencher'!I823</f>
        <v>0</v>
      </c>
      <c r="I814" s="14">
        <f>'[1]TCE - ANEXO III - Preencher'!J823</f>
        <v>316.94240000000002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1.59</v>
      </c>
      <c r="O814" s="15">
        <f>'[1]TCE - ANEXO III - Preencher'!P823</f>
        <v>0</v>
      </c>
      <c r="P814" s="16">
        <f t="shared" si="74"/>
        <v>1.59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318.5324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JANECLEIDE FELIX DOS SANTOS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514320</v>
      </c>
      <c r="G815" s="13">
        <f>IF('[1]TCE - ANEXO III - Preencher'!H824="","",'[1]TCE - ANEXO III - Preencher'!H824)</f>
        <v>44440</v>
      </c>
      <c r="H815" s="14">
        <f>'[1]TCE - ANEXO III - Preencher'!I824</f>
        <v>0</v>
      </c>
      <c r="I815" s="14">
        <f>'[1]TCE - ANEXO III - Preencher'!J824</f>
        <v>124.38079999999999</v>
      </c>
      <c r="J815" s="14">
        <f>'[1]TCE - ANEXO III - Preencher'!K824</f>
        <v>0</v>
      </c>
      <c r="K815" s="15">
        <f>'[1]TCE - ANEXO III - Preencher'!L824</f>
        <v>131.715857142</v>
      </c>
      <c r="L815" s="15">
        <f>'[1]TCE - ANEXO III - Preencher'!M824</f>
        <v>22.2</v>
      </c>
      <c r="M815" s="15">
        <f t="shared" si="73"/>
        <v>109.515857142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235.82665714199999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JANEIDE MARIA ANDRADE DOS SANTOS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214120</v>
      </c>
      <c r="G816" s="13">
        <f>IF('[1]TCE - ANEXO III - Preencher'!H825="","",'[1]TCE - ANEXO III - Preencher'!H825)</f>
        <v>44440</v>
      </c>
      <c r="H816" s="14">
        <f>'[1]TCE - ANEXO III - Preencher'!I825</f>
        <v>0</v>
      </c>
      <c r="I816" s="14">
        <f>'[1]TCE - ANEXO III - Preencher'!J825</f>
        <v>446.62799999999999</v>
      </c>
      <c r="J816" s="14">
        <f>'[1]TCE - ANEXO III - Preencher'!K825</f>
        <v>0</v>
      </c>
      <c r="K816" s="15">
        <f>'[1]TCE - ANEXO III - Preencher'!L825</f>
        <v>131.715857142</v>
      </c>
      <c r="L816" s="15">
        <f>'[1]TCE - ANEXO III - Preencher'!M825</f>
        <v>72.260000000000005</v>
      </c>
      <c r="M816" s="15">
        <f t="shared" si="73"/>
        <v>59.455857141999999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508.01385714200001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JANETE DE LIMA SOUSA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513505</v>
      </c>
      <c r="G817" s="13">
        <f>IF('[1]TCE - ANEXO III - Preencher'!H826="","",'[1]TCE - ANEXO III - Preencher'!H826)</f>
        <v>44440</v>
      </c>
      <c r="H817" s="14">
        <f>'[1]TCE - ANEXO III - Preencher'!I826</f>
        <v>0</v>
      </c>
      <c r="I817" s="14">
        <f>'[1]TCE - ANEXO III - Preencher'!J826</f>
        <v>116.69199999999999</v>
      </c>
      <c r="J817" s="14">
        <f>'[1]TCE - ANEXO III - Preencher'!K826</f>
        <v>0</v>
      </c>
      <c r="K817" s="15">
        <f>'[1]TCE - ANEXO III - Preencher'!L826</f>
        <v>131.715857142</v>
      </c>
      <c r="L817" s="15">
        <f>'[1]TCE - ANEXO III - Preencher'!M826</f>
        <v>22.26</v>
      </c>
      <c r="M817" s="15">
        <f t="shared" si="73"/>
        <v>109.455857142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228.077857142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JANICLEIDE CORDEIRO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513430</v>
      </c>
      <c r="G818" s="13">
        <f>IF('[1]TCE - ANEXO III - Preencher'!H827="","",'[1]TCE - ANEXO III - Preencher'!H827)</f>
        <v>44440</v>
      </c>
      <c r="H818" s="14">
        <f>'[1]TCE - ANEXO III - Preencher'!I827</f>
        <v>0</v>
      </c>
      <c r="I818" s="14">
        <f>'[1]TCE - ANEXO III - Preencher'!J827</f>
        <v>106.64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108.57000000000001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JANILY ALVES DE MEDEIROS CORDEIRO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223505</v>
      </c>
      <c r="G819" s="13">
        <f>IF('[1]TCE - ANEXO III - Preencher'!H828="","",'[1]TCE - ANEXO III - Preencher'!H828)</f>
        <v>44440</v>
      </c>
      <c r="H819" s="14">
        <f>'[1]TCE - ANEXO III - Preencher'!I828</f>
        <v>0</v>
      </c>
      <c r="I819" s="14">
        <f>'[1]TCE - ANEXO III - Preencher'!J828</f>
        <v>321.55</v>
      </c>
      <c r="J819" s="14">
        <f>'[1]TCE - ANEXO III - Preencher'!K828</f>
        <v>0</v>
      </c>
      <c r="K819" s="15">
        <f>'[1]TCE - ANEXO III - Preencher'!L828</f>
        <v>131.715857142</v>
      </c>
      <c r="L819" s="15">
        <f>'[1]TCE - ANEXO III - Preencher'!M828</f>
        <v>3.31</v>
      </c>
      <c r="M819" s="15">
        <f t="shared" si="73"/>
        <v>128.405857142</v>
      </c>
      <c r="N819" s="15">
        <f>'[1]TCE - ANEXO III - Preencher'!O828</f>
        <v>1.59</v>
      </c>
      <c r="O819" s="15">
        <f>'[1]TCE - ANEXO III - Preencher'!P828</f>
        <v>0</v>
      </c>
      <c r="P819" s="16">
        <f t="shared" si="74"/>
        <v>1.59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451.54585714199999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JANINE DA SILVA DUARTE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223505</v>
      </c>
      <c r="G820" s="13">
        <f>IF('[1]TCE - ANEXO III - Preencher'!H829="","",'[1]TCE - ANEXO III - Preencher'!H829)</f>
        <v>44440</v>
      </c>
      <c r="H820" s="14">
        <f>'[1]TCE - ANEXO III - Preencher'!I829</f>
        <v>0</v>
      </c>
      <c r="I820" s="14">
        <f>'[1]TCE - ANEXO III - Preencher'!J829</f>
        <v>285.69839999999999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1.59</v>
      </c>
      <c r="O820" s="15">
        <f>'[1]TCE - ANEXO III - Preencher'!P829</f>
        <v>0</v>
      </c>
      <c r="P820" s="16">
        <f t="shared" si="74"/>
        <v>1.59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287.28839999999997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JANNY CLERY BERNARDINO DE VASCONCELOS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44440</v>
      </c>
      <c r="H821" s="14">
        <f>'[1]TCE - ANEXO III - Preencher'!I830</f>
        <v>0</v>
      </c>
      <c r="I821" s="14">
        <f>'[1]TCE - ANEXO III - Preencher'!J830</f>
        <v>147.98159999999999</v>
      </c>
      <c r="J821" s="14">
        <f>'[1]TCE - ANEXO III - Preencher'!K830</f>
        <v>0</v>
      </c>
      <c r="K821" s="15">
        <f>'[1]TCE - ANEXO III - Preencher'!L830</f>
        <v>131.715857142</v>
      </c>
      <c r="L821" s="15">
        <f>'[1]TCE - ANEXO III - Preencher'!M830</f>
        <v>26.3</v>
      </c>
      <c r="M821" s="15">
        <f t="shared" si="73"/>
        <v>105.41585714200001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255.32745714200001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JAQUELINE ARAUJO PEREIRA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513505</v>
      </c>
      <c r="G822" s="13">
        <f>IF('[1]TCE - ANEXO III - Preencher'!H831="","",'[1]TCE - ANEXO III - Preencher'!H831)</f>
        <v>44440</v>
      </c>
      <c r="H822" s="14">
        <f>'[1]TCE - ANEXO III - Preencher'!I831</f>
        <v>0</v>
      </c>
      <c r="I822" s="14">
        <f>'[1]TCE - ANEXO III - Preencher'!J831</f>
        <v>112.24</v>
      </c>
      <c r="J822" s="14">
        <f>'[1]TCE - ANEXO III - Preencher'!K831</f>
        <v>0</v>
      </c>
      <c r="K822" s="15">
        <f>'[1]TCE - ANEXO III - Preencher'!L831</f>
        <v>131.715857142</v>
      </c>
      <c r="L822" s="15">
        <f>'[1]TCE - ANEXO III - Preencher'!M831</f>
        <v>22.26</v>
      </c>
      <c r="M822" s="15">
        <f t="shared" si="73"/>
        <v>109.455857142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223.625857142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JAQUELINE BEZERRA CAVALCANTI CALADO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223505</v>
      </c>
      <c r="G823" s="13">
        <f>IF('[1]TCE - ANEXO III - Preencher'!H832="","",'[1]TCE - ANEXO III - Preencher'!H832)</f>
        <v>44440</v>
      </c>
      <c r="H823" s="14">
        <f>'[1]TCE - ANEXO III - Preencher'!I832</f>
        <v>0</v>
      </c>
      <c r="I823" s="14">
        <f>'[1]TCE - ANEXO III - Preencher'!J832</f>
        <v>248.58879999999999</v>
      </c>
      <c r="J823" s="14">
        <f>'[1]TCE - ANEXO III - Preencher'!K832</f>
        <v>0</v>
      </c>
      <c r="K823" s="15">
        <f>'[1]TCE - ANEXO III - Preencher'!L832</f>
        <v>131.715857142</v>
      </c>
      <c r="L823" s="15">
        <f>'[1]TCE - ANEXO III - Preencher'!M832</f>
        <v>2.66</v>
      </c>
      <c r="M823" s="15">
        <f t="shared" si="73"/>
        <v>129.05585714200001</v>
      </c>
      <c r="N823" s="15">
        <f>'[1]TCE - ANEXO III - Preencher'!O832</f>
        <v>1.59</v>
      </c>
      <c r="O823" s="15">
        <f>'[1]TCE - ANEXO III - Preencher'!P832</f>
        <v>0</v>
      </c>
      <c r="P823" s="16">
        <f t="shared" si="74"/>
        <v>1.59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379.234657142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JAQUELINE DA CONCEICAO FELIPE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44440</v>
      </c>
      <c r="H824" s="14">
        <f>'[1]TCE - ANEXO III - Preencher'!I833</f>
        <v>0</v>
      </c>
      <c r="I824" s="14">
        <f>'[1]TCE - ANEXO III - Preencher'!J833</f>
        <v>154.55520000000001</v>
      </c>
      <c r="J824" s="14">
        <f>'[1]TCE - ANEXO III - Preencher'!K833</f>
        <v>0</v>
      </c>
      <c r="K824" s="15">
        <f>'[1]TCE - ANEXO III - Preencher'!L833</f>
        <v>131.715857142</v>
      </c>
      <c r="L824" s="15">
        <f>'[1]TCE - ANEXO III - Preencher'!M833</f>
        <v>26.3</v>
      </c>
      <c r="M824" s="15">
        <f t="shared" si="73"/>
        <v>105.41585714200001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261.90105714200001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JAQUELINE VELOSO DOS SANTOS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44440</v>
      </c>
      <c r="H825" s="14">
        <f>'[1]TCE - ANEXO III - Preencher'!I834</f>
        <v>0</v>
      </c>
      <c r="I825" s="14">
        <f>'[1]TCE - ANEXO III - Preencher'!J834</f>
        <v>122.8128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124.7428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JARDIAEL ITALO DE OLIVEIRA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223605</v>
      </c>
      <c r="G826" s="13">
        <f>IF('[1]TCE - ANEXO III - Preencher'!H835="","",'[1]TCE - ANEXO III - Preencher'!H835)</f>
        <v>44440</v>
      </c>
      <c r="H826" s="14">
        <f>'[1]TCE - ANEXO III - Preencher'!I835</f>
        <v>0</v>
      </c>
      <c r="I826" s="14">
        <f>'[1]TCE - ANEXO III - Preencher'!J835</f>
        <v>213.7208</v>
      </c>
      <c r="J826" s="14">
        <f>'[1]TCE - ANEXO III - Preencher'!K835</f>
        <v>0</v>
      </c>
      <c r="K826" s="15">
        <f>'[1]TCE - ANEXO III - Preencher'!L835</f>
        <v>131.715857142</v>
      </c>
      <c r="L826" s="15">
        <f>'[1]TCE - ANEXO III - Preencher'!M835</f>
        <v>2.62</v>
      </c>
      <c r="M826" s="15">
        <f t="shared" si="73"/>
        <v>129.095857142</v>
      </c>
      <c r="N826" s="15">
        <f>'[1]TCE - ANEXO III - Preencher'!O835</f>
        <v>1.59</v>
      </c>
      <c r="O826" s="15">
        <f>'[1]TCE - ANEXO III - Preencher'!P835</f>
        <v>0</v>
      </c>
      <c r="P826" s="16">
        <f t="shared" si="74"/>
        <v>1.59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344.40665714199997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JARLAN BENEVIDES RODRIGUES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514320</v>
      </c>
      <c r="G827" s="13">
        <f>IF('[1]TCE - ANEXO III - Preencher'!H836="","",'[1]TCE - ANEXO III - Preencher'!H836)</f>
        <v>44440</v>
      </c>
      <c r="H827" s="14">
        <f>'[1]TCE - ANEXO III - Preencher'!I836</f>
        <v>0</v>
      </c>
      <c r="I827" s="14">
        <f>'[1]TCE - ANEXO III - Preencher'!J836</f>
        <v>125.9248</v>
      </c>
      <c r="J827" s="14">
        <f>'[1]TCE - ANEXO III - Preencher'!K836</f>
        <v>0</v>
      </c>
      <c r="K827" s="15">
        <f>'[1]TCE - ANEXO III - Preencher'!L836</f>
        <v>131.715857142</v>
      </c>
      <c r="L827" s="15">
        <f>'[1]TCE - ANEXO III - Preencher'!M836</f>
        <v>22.2</v>
      </c>
      <c r="M827" s="15">
        <f t="shared" si="73"/>
        <v>109.515857142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237.37065714200003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JAYANNE VASCONCELOS CAVALCANTE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251605</v>
      </c>
      <c r="G828" s="13">
        <f>IF('[1]TCE - ANEXO III - Preencher'!H837="","",'[1]TCE - ANEXO III - Preencher'!H837)</f>
        <v>44440</v>
      </c>
      <c r="H828" s="14">
        <f>'[1]TCE - ANEXO III - Preencher'!I837</f>
        <v>0</v>
      </c>
      <c r="I828" s="14">
        <f>'[1]TCE - ANEXO III - Preencher'!J837</f>
        <v>196.8056</v>
      </c>
      <c r="J828" s="14">
        <f>'[1]TCE - ANEXO III - Preencher'!K837</f>
        <v>0</v>
      </c>
      <c r="K828" s="15">
        <f>'[1]TCE - ANEXO III - Preencher'!L837</f>
        <v>131.715857142</v>
      </c>
      <c r="L828" s="15">
        <f>'[1]TCE - ANEXO III - Preencher'!M837</f>
        <v>41.03</v>
      </c>
      <c r="M828" s="15">
        <f t="shared" si="73"/>
        <v>90.685857142000003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66.12</v>
      </c>
      <c r="U828" s="15">
        <f>'[1]TCE - ANEXO III - Preencher'!V837</f>
        <v>0</v>
      </c>
      <c r="V828" s="16">
        <f t="shared" si="76"/>
        <v>66.12</v>
      </c>
      <c r="W828" s="17" t="str">
        <f>IF('[1]TCE - ANEXO III - Preencher'!X837="","",'[1]TCE - ANEXO III - Preencher'!X837)</f>
        <v>AUX. CRECHE I</v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355.54145714200001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JEANE MARIA MORAIS DE SANTANA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411010</v>
      </c>
      <c r="G829" s="13">
        <f>IF('[1]TCE - ANEXO III - Preencher'!H838="","",'[1]TCE - ANEXO III - Preencher'!H838)</f>
        <v>44440</v>
      </c>
      <c r="H829" s="14">
        <f>'[1]TCE - ANEXO III - Preencher'!I838</f>
        <v>0</v>
      </c>
      <c r="I829" s="14">
        <f>'[1]TCE - ANEXO III - Preencher'!J838</f>
        <v>110.97280000000001</v>
      </c>
      <c r="J829" s="14">
        <f>'[1]TCE - ANEXO III - Preencher'!K838</f>
        <v>0</v>
      </c>
      <c r="K829" s="15">
        <f>'[1]TCE - ANEXO III - Preencher'!L838</f>
        <v>131.715857142</v>
      </c>
      <c r="L829" s="15">
        <f>'[1]TCE - ANEXO III - Preencher'!M838</f>
        <v>25.15</v>
      </c>
      <c r="M829" s="15">
        <f t="shared" si="73"/>
        <v>106.565857142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222</v>
      </c>
      <c r="R829" s="15">
        <f>'[1]TCE - ANEXO III - Preencher'!S838</f>
        <v>75.45</v>
      </c>
      <c r="S829" s="16">
        <f t="shared" si="75"/>
        <v>146.55000000000001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366.01865714200005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JEANELUCY VASCONCELOS BEZERRA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44440</v>
      </c>
      <c r="H830" s="14">
        <f>'[1]TCE - ANEXO III - Preencher'!I839</f>
        <v>0</v>
      </c>
      <c r="I830" s="14">
        <f>'[1]TCE - ANEXO III - Preencher'!J839</f>
        <v>156.3416</v>
      </c>
      <c r="J830" s="14">
        <f>'[1]TCE - ANEXO III - Preencher'!K839</f>
        <v>0</v>
      </c>
      <c r="K830" s="15">
        <f>'[1]TCE - ANEXO III - Preencher'!L839</f>
        <v>131.715857142</v>
      </c>
      <c r="L830" s="15">
        <f>'[1]TCE - ANEXO III - Preencher'!M839</f>
        <v>26.3</v>
      </c>
      <c r="M830" s="15">
        <f t="shared" si="73"/>
        <v>105.41585714200001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263.68745714200003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JEFFERSON ALVES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411010</v>
      </c>
      <c r="G831" s="13">
        <f>IF('[1]TCE - ANEXO III - Preencher'!H840="","",'[1]TCE - ANEXO III - Preencher'!H840)</f>
        <v>44440</v>
      </c>
      <c r="H831" s="14">
        <f>'[1]TCE - ANEXO III - Preencher'!I840</f>
        <v>0</v>
      </c>
      <c r="I831" s="14">
        <f>'[1]TCE - ANEXO III - Preencher'!J840</f>
        <v>126.9104</v>
      </c>
      <c r="J831" s="14">
        <f>'[1]TCE - ANEXO III - Preencher'!K840</f>
        <v>0</v>
      </c>
      <c r="K831" s="15">
        <f>'[1]TCE - ANEXO III - Preencher'!L840</f>
        <v>131.715857142</v>
      </c>
      <c r="L831" s="15">
        <f>'[1]TCE - ANEXO III - Preencher'!M840</f>
        <v>25.15</v>
      </c>
      <c r="M831" s="15">
        <f t="shared" si="73"/>
        <v>106.565857142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235.40625714200002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JEFFERSON BATISTA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44440</v>
      </c>
      <c r="H832" s="14">
        <f>'[1]TCE - ANEXO III - Preencher'!I841</f>
        <v>0</v>
      </c>
      <c r="I832" s="14">
        <f>'[1]TCE - ANEXO III - Preencher'!J841</f>
        <v>168.78800000000001</v>
      </c>
      <c r="J832" s="14">
        <f>'[1]TCE - ANEXO III - Preencher'!K841</f>
        <v>0</v>
      </c>
      <c r="K832" s="15">
        <f>'[1]TCE - ANEXO III - Preencher'!L841</f>
        <v>131.715857142</v>
      </c>
      <c r="L832" s="15">
        <f>'[1]TCE - ANEXO III - Preencher'!M841</f>
        <v>26.3</v>
      </c>
      <c r="M832" s="15">
        <f t="shared" si="73"/>
        <v>105.41585714200001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276.13385714200001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JEFFERSON BEZERRA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223505</v>
      </c>
      <c r="G833" s="13">
        <f>IF('[1]TCE - ANEXO III - Preencher'!H842="","",'[1]TCE - ANEXO III - Preencher'!H842)</f>
        <v>44440</v>
      </c>
      <c r="H833" s="14">
        <f>'[1]TCE - ANEXO III - Preencher'!I842</f>
        <v>0</v>
      </c>
      <c r="I833" s="14">
        <f>'[1]TCE - ANEXO III - Preencher'!J842</f>
        <v>236.3904</v>
      </c>
      <c r="J833" s="14">
        <f>'[1]TCE - ANEXO III - Preencher'!K842</f>
        <v>0</v>
      </c>
      <c r="K833" s="15">
        <f>'[1]TCE - ANEXO III - Preencher'!L842</f>
        <v>131.715857142</v>
      </c>
      <c r="L833" s="15">
        <f>'[1]TCE - ANEXO III - Preencher'!M842</f>
        <v>3.31</v>
      </c>
      <c r="M833" s="15">
        <f t="shared" si="73"/>
        <v>128.405857142</v>
      </c>
      <c r="N833" s="15">
        <f>'[1]TCE - ANEXO III - Preencher'!O842</f>
        <v>1.59</v>
      </c>
      <c r="O833" s="15">
        <f>'[1]TCE - ANEXO III - Preencher'!P842</f>
        <v>0</v>
      </c>
      <c r="P833" s="16">
        <f t="shared" si="74"/>
        <v>1.59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366.38625714199998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JEFFERSON WESLEY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514320</v>
      </c>
      <c r="G834" s="13">
        <f>IF('[1]TCE - ANEXO III - Preencher'!H843="","",'[1]TCE - ANEXO III - Preencher'!H843)</f>
        <v>44440</v>
      </c>
      <c r="H834" s="14">
        <f>'[1]TCE - ANEXO III - Preencher'!I843</f>
        <v>0</v>
      </c>
      <c r="I834" s="14">
        <f>'[1]TCE - ANEXO III - Preencher'!J843</f>
        <v>176.6944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178.62440000000001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JENNIFER FELIX DOS SANTOS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44440</v>
      </c>
      <c r="H835" s="14">
        <f>'[1]TCE - ANEXO III - Preencher'!I844</f>
        <v>0</v>
      </c>
      <c r="I835" s="14">
        <f>'[1]TCE - ANEXO III - Preencher'!J844</f>
        <v>158.88239999999999</v>
      </c>
      <c r="J835" s="14">
        <f>'[1]TCE - ANEXO III - Preencher'!K844</f>
        <v>0</v>
      </c>
      <c r="K835" s="15">
        <f>'[1]TCE - ANEXO III - Preencher'!L844</f>
        <v>131.715857142</v>
      </c>
      <c r="L835" s="15">
        <f>'[1]TCE - ANEXO III - Preencher'!M844</f>
        <v>26.3</v>
      </c>
      <c r="M835" s="15">
        <f t="shared" si="73"/>
        <v>105.41585714200001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266.22825714200002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JENNIFER SOARES WANDERLEY FERNANDES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214125</v>
      </c>
      <c r="G836" s="13">
        <f>IF('[1]TCE - ANEXO III - Preencher'!H845="","",'[1]TCE - ANEXO III - Preencher'!H845)</f>
        <v>44440</v>
      </c>
      <c r="H836" s="14">
        <f>'[1]TCE - ANEXO III - Preencher'!I845</f>
        <v>0</v>
      </c>
      <c r="I836" s="14">
        <f>'[1]TCE - ANEXO III - Preencher'!J845</f>
        <v>181.9528</v>
      </c>
      <c r="J836" s="14">
        <f>'[1]TCE - ANEXO III - Preencher'!K845</f>
        <v>0</v>
      </c>
      <c r="K836" s="15">
        <f>'[1]TCE - ANEXO III - Preencher'!L845</f>
        <v>131.715857142</v>
      </c>
      <c r="L836" s="15">
        <f>'[1]TCE - ANEXO III - Preencher'!M845</f>
        <v>25.15</v>
      </c>
      <c r="M836" s="15">
        <f t="shared" ref="M836:M899" si="79">K836-L836</f>
        <v>106.565857142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290.448657142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JENSEN MILFONT FONG</v>
      </c>
      <c r="E837" s="9" t="str">
        <f>IF('[1]TCE - ANEXO III - Preencher'!F846="4 - Assistência Odontológica","2 - Outros Profissionais da Saúde",'[1]TCE - ANEXO III - Preencher'!F846)</f>
        <v>1 - Médico</v>
      </c>
      <c r="F837" s="12" t="str">
        <f>'[1]TCE - ANEXO III - Preencher'!G846</f>
        <v>225225</v>
      </c>
      <c r="G837" s="13">
        <f>IF('[1]TCE - ANEXO III - Preencher'!H846="","",'[1]TCE - ANEXO III - Preencher'!H846)</f>
        <v>44440</v>
      </c>
      <c r="H837" s="14">
        <f>'[1]TCE - ANEXO III - Preencher'!I846</f>
        <v>0</v>
      </c>
      <c r="I837" s="14">
        <f>'[1]TCE - ANEXO III - Preencher'!J846</f>
        <v>1757.4456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6.13</v>
      </c>
      <c r="O837" s="15">
        <f>'[1]TCE - ANEXO III - Preencher'!P846</f>
        <v>1.23</v>
      </c>
      <c r="P837" s="16">
        <f t="shared" si="80"/>
        <v>4.9000000000000004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1762.3456000000001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JERONIMO FELIPE DOS SANTOS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782305</v>
      </c>
      <c r="G838" s="13">
        <f>IF('[1]TCE - ANEXO III - Preencher'!H847="","",'[1]TCE - ANEXO III - Preencher'!H847)</f>
        <v>44440</v>
      </c>
      <c r="H838" s="14">
        <f>'[1]TCE - ANEXO III - Preencher'!I847</f>
        <v>0</v>
      </c>
      <c r="I838" s="14">
        <f>'[1]TCE - ANEXO III - Preencher'!J847</f>
        <v>172.06</v>
      </c>
      <c r="J838" s="14">
        <f>'[1]TCE - ANEXO III - Preencher'!K847</f>
        <v>0</v>
      </c>
      <c r="K838" s="15">
        <f>'[1]TCE - ANEXO III - Preencher'!L847</f>
        <v>131.715857142</v>
      </c>
      <c r="L838" s="15">
        <f>'[1]TCE - ANEXO III - Preencher'!M847</f>
        <v>36.369999999999997</v>
      </c>
      <c r="M838" s="15">
        <f t="shared" si="79"/>
        <v>95.345857142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269.33585714200001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JERSON JOSE FELIX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515110</v>
      </c>
      <c r="G839" s="13">
        <f>IF('[1]TCE - ANEXO III - Preencher'!H848="","",'[1]TCE - ANEXO III - Preencher'!H848)</f>
        <v>44440</v>
      </c>
      <c r="H839" s="14">
        <f>'[1]TCE - ANEXO III - Preencher'!I848</f>
        <v>0</v>
      </c>
      <c r="I839" s="14">
        <f>'[1]TCE - ANEXO III - Preencher'!J848</f>
        <v>106.64</v>
      </c>
      <c r="J839" s="14">
        <f>'[1]TCE - ANEXO III - Preencher'!K848</f>
        <v>0</v>
      </c>
      <c r="K839" s="15">
        <f>'[1]TCE - ANEXO III - Preencher'!L848</f>
        <v>131.715857142</v>
      </c>
      <c r="L839" s="15">
        <f>'[1]TCE - ANEXO III - Preencher'!M848</f>
        <v>22.26</v>
      </c>
      <c r="M839" s="15">
        <f t="shared" si="79"/>
        <v>109.455857142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218.02585714200001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JESSE MAGNO DA SILVA SANTOS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44440</v>
      </c>
      <c r="H840" s="14">
        <f>'[1]TCE - ANEXO III - Preencher'!I849</f>
        <v>0</v>
      </c>
      <c r="I840" s="14">
        <f>'[1]TCE - ANEXO III - Preencher'!J849</f>
        <v>265.89280000000002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1.59</v>
      </c>
      <c r="O840" s="15">
        <f>'[1]TCE - ANEXO III - Preencher'!P849</f>
        <v>0</v>
      </c>
      <c r="P840" s="16">
        <f t="shared" si="80"/>
        <v>1.59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267.4828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JESSICA ALVES DE SANTANA OLIVEIRA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411010</v>
      </c>
      <c r="G841" s="13">
        <f>IF('[1]TCE - ANEXO III - Preencher'!H850="","",'[1]TCE - ANEXO III - Preencher'!H850)</f>
        <v>44440</v>
      </c>
      <c r="H841" s="14">
        <f>'[1]TCE - ANEXO III - Preencher'!I850</f>
        <v>0</v>
      </c>
      <c r="I841" s="14">
        <f>'[1]TCE - ANEXO III - Preencher'!J850</f>
        <v>110.1752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222</v>
      </c>
      <c r="R841" s="15">
        <f>'[1]TCE - ANEXO III - Preencher'!S850</f>
        <v>75.45</v>
      </c>
      <c r="S841" s="16">
        <f t="shared" si="81"/>
        <v>146.55000000000001</v>
      </c>
      <c r="T841" s="15">
        <f>'[1]TCE - ANEXO III - Preencher'!U850</f>
        <v>82.67</v>
      </c>
      <c r="U841" s="15">
        <f>'[1]TCE - ANEXO III - Preencher'!V850</f>
        <v>0</v>
      </c>
      <c r="V841" s="16">
        <f t="shared" si="82"/>
        <v>82.67</v>
      </c>
      <c r="W841" s="17" t="str">
        <f>IF('[1]TCE - ANEXO III - Preencher'!X850="","",'[1]TCE - ANEXO III - Preencher'!X850)</f>
        <v>AUX. CRECHE I/AUX CRECHE M/ANT (RETROATIVO)</v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341.32520000000005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JESSICA CAROLINE DUARTE VILELA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411010</v>
      </c>
      <c r="G842" s="13">
        <f>IF('[1]TCE - ANEXO III - Preencher'!H851="","",'[1]TCE - ANEXO III - Preencher'!H851)</f>
        <v>44440</v>
      </c>
      <c r="H842" s="14">
        <f>'[1]TCE - ANEXO III - Preencher'!I851</f>
        <v>0</v>
      </c>
      <c r="I842" s="14">
        <f>'[1]TCE - ANEXO III - Preencher'!J851</f>
        <v>137.69759999999999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139.6276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JESSICA DA SILVA FERREIRA SARINHO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411010</v>
      </c>
      <c r="G843" s="13">
        <f>IF('[1]TCE - ANEXO III - Preencher'!H852="","",'[1]TCE - ANEXO III - Preencher'!H852)</f>
        <v>44440</v>
      </c>
      <c r="H843" s="14">
        <f>'[1]TCE - ANEXO III - Preencher'!I852</f>
        <v>0</v>
      </c>
      <c r="I843" s="14">
        <f>'[1]TCE - ANEXO III - Preencher'!J852</f>
        <v>139.5016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82.67</v>
      </c>
      <c r="U843" s="15">
        <f>'[1]TCE - ANEXO III - Preencher'!V852</f>
        <v>0</v>
      </c>
      <c r="V843" s="16">
        <f t="shared" si="82"/>
        <v>82.67</v>
      </c>
      <c r="W843" s="17" t="str">
        <f>IF('[1]TCE - ANEXO III - Preencher'!X852="","",'[1]TCE - ANEXO III - Preencher'!X852)</f>
        <v>AUX. CRECHE I/AUX CRECHE M/ANT (RETROATIVO)</v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224.10160000000002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JESSICA GERMANA DE MEDEIROS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223505</v>
      </c>
      <c r="G844" s="13">
        <f>IF('[1]TCE - ANEXO III - Preencher'!H853="","",'[1]TCE - ANEXO III - Preencher'!H853)</f>
        <v>44440</v>
      </c>
      <c r="H844" s="14">
        <f>'[1]TCE - ANEXO III - Preencher'!I853</f>
        <v>0</v>
      </c>
      <c r="I844" s="14">
        <f>'[1]TCE - ANEXO III - Preencher'!J853</f>
        <v>218.43440000000001</v>
      </c>
      <c r="J844" s="14">
        <f>'[1]TCE - ANEXO III - Preencher'!K853</f>
        <v>0</v>
      </c>
      <c r="K844" s="15">
        <f>'[1]TCE - ANEXO III - Preencher'!L853</f>
        <v>131.715857142</v>
      </c>
      <c r="L844" s="15">
        <f>'[1]TCE - ANEXO III - Preencher'!M853</f>
        <v>2.66</v>
      </c>
      <c r="M844" s="15">
        <f t="shared" si="79"/>
        <v>129.05585714200001</v>
      </c>
      <c r="N844" s="15">
        <f>'[1]TCE - ANEXO III - Preencher'!O853</f>
        <v>1.59</v>
      </c>
      <c r="O844" s="15">
        <f>'[1]TCE - ANEXO III - Preencher'!P853</f>
        <v>0</v>
      </c>
      <c r="P844" s="16">
        <f t="shared" si="80"/>
        <v>1.59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349.08025714199999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JESSICA GOMES DO NASCIMENTO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44440</v>
      </c>
      <c r="H845" s="14">
        <f>'[1]TCE - ANEXO III - Preencher'!I854</f>
        <v>0</v>
      </c>
      <c r="I845" s="14">
        <f>'[1]TCE - ANEXO III - Preencher'!J854</f>
        <v>160.24639999999999</v>
      </c>
      <c r="J845" s="14">
        <f>'[1]TCE - ANEXO III - Preencher'!K854</f>
        <v>0</v>
      </c>
      <c r="K845" s="15">
        <f>'[1]TCE - ANEXO III - Preencher'!L854</f>
        <v>131.715857142</v>
      </c>
      <c r="L845" s="15">
        <f>'[1]TCE - ANEXO III - Preencher'!M854</f>
        <v>26.3</v>
      </c>
      <c r="M845" s="15">
        <f t="shared" si="79"/>
        <v>105.41585714200001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267.59225714199999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JESSICA MARIA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44440</v>
      </c>
      <c r="H846" s="14">
        <f>'[1]TCE - ANEXO III - Preencher'!I855</f>
        <v>0</v>
      </c>
      <c r="I846" s="14">
        <f>'[1]TCE - ANEXO III - Preencher'!J855</f>
        <v>144.03360000000001</v>
      </c>
      <c r="J846" s="14">
        <f>'[1]TCE - ANEXO III - Preencher'!K855</f>
        <v>0</v>
      </c>
      <c r="K846" s="15">
        <f>'[1]TCE - ANEXO III - Preencher'!L855</f>
        <v>131.715857142</v>
      </c>
      <c r="L846" s="15">
        <f>'[1]TCE - ANEXO III - Preencher'!M855</f>
        <v>26.3</v>
      </c>
      <c r="M846" s="15">
        <f t="shared" si="79"/>
        <v>105.41585714200001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251.37945714200004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JESSICA MARQUES DOS SANTOS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223505</v>
      </c>
      <c r="G847" s="13">
        <f>IF('[1]TCE - ANEXO III - Preencher'!H856="","",'[1]TCE - ANEXO III - Preencher'!H856)</f>
        <v>44440</v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1.59</v>
      </c>
      <c r="O847" s="15">
        <f>'[1]TCE - ANEXO III - Preencher'!P856</f>
        <v>0</v>
      </c>
      <c r="P847" s="16">
        <f t="shared" si="80"/>
        <v>1.59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1.59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JESSICA MIRELLI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223530</v>
      </c>
      <c r="G848" s="13">
        <f>IF('[1]TCE - ANEXO III - Preencher'!H857="","",'[1]TCE - ANEXO III - Preencher'!H857)</f>
        <v>44440</v>
      </c>
      <c r="H848" s="14">
        <f>'[1]TCE - ANEXO III - Preencher'!I857</f>
        <v>0</v>
      </c>
      <c r="I848" s="14">
        <f>'[1]TCE - ANEXO III - Preencher'!J857</f>
        <v>289.64400000000001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1.59</v>
      </c>
      <c r="O848" s="15">
        <f>'[1]TCE - ANEXO III - Preencher'!P857</f>
        <v>0</v>
      </c>
      <c r="P848" s="16">
        <f t="shared" si="80"/>
        <v>1.59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103.28</v>
      </c>
      <c r="U848" s="15">
        <f>'[1]TCE - ANEXO III - Preencher'!V857</f>
        <v>0</v>
      </c>
      <c r="V848" s="16">
        <f t="shared" si="82"/>
        <v>103.28</v>
      </c>
      <c r="W848" s="17" t="str">
        <f>IF('[1]TCE - ANEXO III - Preencher'!X857="","",'[1]TCE - ANEXO III - Preencher'!X857)</f>
        <v>AUX. CRECHE I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394.51400000000001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JESSICA PRISCILA TAVARES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44440</v>
      </c>
      <c r="H849" s="14">
        <f>'[1]TCE - ANEXO III - Preencher'!I858</f>
        <v>0</v>
      </c>
      <c r="I849" s="14">
        <f>'[1]TCE - ANEXO III - Preencher'!J858</f>
        <v>162.69200000000001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69.41</v>
      </c>
      <c r="U849" s="15">
        <f>'[1]TCE - ANEXO III - Preencher'!V858</f>
        <v>0</v>
      </c>
      <c r="V849" s="16">
        <f t="shared" si="82"/>
        <v>69.41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234.03200000000001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JESSICA SANTOS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44440</v>
      </c>
      <c r="H850" s="14">
        <f>'[1]TCE - ANEXO III - Preencher'!I859</f>
        <v>0</v>
      </c>
      <c r="I850" s="14">
        <f>'[1]TCE - ANEXO III - Preencher'!J859</f>
        <v>154.55520000000001</v>
      </c>
      <c r="J850" s="14">
        <f>'[1]TCE - ANEXO III - Preencher'!K859</f>
        <v>0</v>
      </c>
      <c r="K850" s="15">
        <f>'[1]TCE - ANEXO III - Preencher'!L859</f>
        <v>131.715857142</v>
      </c>
      <c r="L850" s="15">
        <f>'[1]TCE - ANEXO III - Preencher'!M859</f>
        <v>26.3</v>
      </c>
      <c r="M850" s="15">
        <f t="shared" si="79"/>
        <v>105.41585714200001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261.90105714200001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JESSICA SUELEN MENDONCA DE QUEIROZ MACIEL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44440</v>
      </c>
      <c r="H851" s="14">
        <f>'[1]TCE - ANEXO III - Preencher'!I860</f>
        <v>0</v>
      </c>
      <c r="I851" s="14">
        <f>'[1]TCE - ANEXO III - Preencher'!J860</f>
        <v>140.3912</v>
      </c>
      <c r="J851" s="14">
        <f>'[1]TCE - ANEXO III - Preencher'!K860</f>
        <v>0</v>
      </c>
      <c r="K851" s="15">
        <f>'[1]TCE - ANEXO III - Preencher'!L860</f>
        <v>131.715857142</v>
      </c>
      <c r="L851" s="15">
        <f>'[1]TCE - ANEXO III - Preencher'!M860</f>
        <v>26.3</v>
      </c>
      <c r="M851" s="15">
        <f t="shared" si="79"/>
        <v>105.41585714200001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247.73705714200003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JESSICA URBANO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223605</v>
      </c>
      <c r="G852" s="13">
        <f>IF('[1]TCE - ANEXO III - Preencher'!H861="","",'[1]TCE - ANEXO III - Preencher'!H861)</f>
        <v>44440</v>
      </c>
      <c r="H852" s="14">
        <f>'[1]TCE - ANEXO III - Preencher'!I861</f>
        <v>0</v>
      </c>
      <c r="I852" s="14">
        <f>'[1]TCE - ANEXO III - Preencher'!J861</f>
        <v>228.25120000000001</v>
      </c>
      <c r="J852" s="14">
        <f>'[1]TCE - ANEXO III - Preencher'!K861</f>
        <v>0</v>
      </c>
      <c r="K852" s="15">
        <f>'[1]TCE - ANEXO III - Preencher'!L861</f>
        <v>131.715857142</v>
      </c>
      <c r="L852" s="15">
        <f>'[1]TCE - ANEXO III - Preencher'!M861</f>
        <v>3.1</v>
      </c>
      <c r="M852" s="15">
        <f t="shared" si="79"/>
        <v>128.61585714200001</v>
      </c>
      <c r="N852" s="15">
        <f>'[1]TCE - ANEXO III - Preencher'!O861</f>
        <v>1.59</v>
      </c>
      <c r="O852" s="15">
        <f>'[1]TCE - ANEXO III - Preencher'!P861</f>
        <v>0</v>
      </c>
      <c r="P852" s="16">
        <f t="shared" si="80"/>
        <v>1.59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358.457057142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JESSIKA CARVALHO VASCONCELOS DE ANDRADE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223505</v>
      </c>
      <c r="G853" s="13">
        <f>IF('[1]TCE - ANEXO III - Preencher'!H862="","",'[1]TCE - ANEXO III - Preencher'!H862)</f>
        <v>44440</v>
      </c>
      <c r="H853" s="14">
        <f>'[1]TCE - ANEXO III - Preencher'!I862</f>
        <v>0</v>
      </c>
      <c r="I853" s="14">
        <f>'[1]TCE - ANEXO III - Preencher'!J862</f>
        <v>308.84320000000002</v>
      </c>
      <c r="J853" s="14">
        <f>'[1]TCE - ANEXO III - Preencher'!K862</f>
        <v>0</v>
      </c>
      <c r="K853" s="15">
        <f>'[1]TCE - ANEXO III - Preencher'!L862</f>
        <v>131.715857142</v>
      </c>
      <c r="L853" s="15">
        <f>'[1]TCE - ANEXO III - Preencher'!M862</f>
        <v>3.41</v>
      </c>
      <c r="M853" s="15">
        <f t="shared" si="79"/>
        <v>128.30585714200001</v>
      </c>
      <c r="N853" s="15">
        <f>'[1]TCE - ANEXO III - Preencher'!O862</f>
        <v>1.59</v>
      </c>
      <c r="O853" s="15">
        <f>'[1]TCE - ANEXO III - Preencher'!P862</f>
        <v>0</v>
      </c>
      <c r="P853" s="16">
        <f t="shared" si="80"/>
        <v>1.59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206.56</v>
      </c>
      <c r="U853" s="15">
        <f>'[1]TCE - ANEXO III - Preencher'!V862</f>
        <v>0</v>
      </c>
      <c r="V853" s="16">
        <f t="shared" si="82"/>
        <v>206.56</v>
      </c>
      <c r="W853" s="17" t="str">
        <f>IF('[1]TCE - ANEXO III - Preencher'!X862="","",'[1]TCE - ANEXO III - Preencher'!X862)</f>
        <v>AUX. CRECHE I/AUX.CRECHE II</v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645.29905714200004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JESSYCA ISLANE ROMANA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763305</v>
      </c>
      <c r="G854" s="13">
        <f>IF('[1]TCE - ANEXO III - Preencher'!H863="","",'[1]TCE - ANEXO III - Preencher'!H863)</f>
        <v>44440</v>
      </c>
      <c r="H854" s="14">
        <f>'[1]TCE - ANEXO III - Preencher'!I863</f>
        <v>0</v>
      </c>
      <c r="I854" s="14">
        <f>'[1]TCE - ANEXO III - Preencher'!J863</f>
        <v>104.1592</v>
      </c>
      <c r="J854" s="14">
        <f>'[1]TCE - ANEXO III - Preencher'!K863</f>
        <v>0</v>
      </c>
      <c r="K854" s="15">
        <f>'[1]TCE - ANEXO III - Preencher'!L863</f>
        <v>131.715857142</v>
      </c>
      <c r="L854" s="15">
        <f>'[1]TCE - ANEXO III - Preencher'!M863</f>
        <v>22.26</v>
      </c>
      <c r="M854" s="15">
        <f t="shared" si="79"/>
        <v>109.455857142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215.54505714200002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JEU DELMONDES DE CARVALHO JUNIOR</v>
      </c>
      <c r="E855" s="9" t="str">
        <f>IF('[1]TCE - ANEXO III - Preencher'!F864="4 - Assistência Odontológica","2 - Outros Profissionais da Saúde",'[1]TCE - ANEXO III - Preencher'!F864)</f>
        <v>1 - Médico</v>
      </c>
      <c r="F855" s="12" t="str">
        <f>'[1]TCE - ANEXO III - Preencher'!G864</f>
        <v>225120</v>
      </c>
      <c r="G855" s="13">
        <f>IF('[1]TCE - ANEXO III - Preencher'!H864="","",'[1]TCE - ANEXO III - Preencher'!H864)</f>
        <v>44440</v>
      </c>
      <c r="H855" s="14">
        <f>'[1]TCE - ANEXO III - Preencher'!I864</f>
        <v>0</v>
      </c>
      <c r="I855" s="14">
        <f>'[1]TCE - ANEXO III - Preencher'!J864</f>
        <v>1999.2904000000001</v>
      </c>
      <c r="J855" s="14">
        <f>'[1]TCE - ANEXO III - Preencher'!K864</f>
        <v>0</v>
      </c>
      <c r="K855" s="15">
        <f>'[1]TCE - ANEXO III - Preencher'!L864</f>
        <v>131.715857142</v>
      </c>
      <c r="L855" s="15">
        <f>'[1]TCE - ANEXO III - Preencher'!M864</f>
        <v>2.75</v>
      </c>
      <c r="M855" s="15">
        <f t="shared" si="79"/>
        <v>128.965857142</v>
      </c>
      <c r="N855" s="15">
        <f>'[1]TCE - ANEXO III - Preencher'!O864</f>
        <v>6.13</v>
      </c>
      <c r="O855" s="15">
        <f>'[1]TCE - ANEXO III - Preencher'!P864</f>
        <v>1.23</v>
      </c>
      <c r="P855" s="16">
        <f t="shared" si="80"/>
        <v>4.9000000000000004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2133.1562571420004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JOANA D ARC VILA NOVA JATOBA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239405</v>
      </c>
      <c r="G856" s="13">
        <f>IF('[1]TCE - ANEXO III - Preencher'!H865="","",'[1]TCE - ANEXO III - Preencher'!H865)</f>
        <v>44440</v>
      </c>
      <c r="H856" s="14">
        <f>'[1]TCE - ANEXO III - Preencher'!I865</f>
        <v>0</v>
      </c>
      <c r="I856" s="14">
        <f>'[1]TCE - ANEXO III - Preencher'!J865</f>
        <v>970.19039999999995</v>
      </c>
      <c r="J856" s="14">
        <f>'[1]TCE - ANEXO III - Preencher'!K865</f>
        <v>0</v>
      </c>
      <c r="K856" s="15">
        <f>'[1]TCE - ANEXO III - Preencher'!L865</f>
        <v>131.715857142</v>
      </c>
      <c r="L856" s="15">
        <f>'[1]TCE - ANEXO III - Preencher'!M865</f>
        <v>59.26</v>
      </c>
      <c r="M856" s="15">
        <f t="shared" si="79"/>
        <v>72.455857142000013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1044.576257142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JOANA PAULA DA SILVA FELINTO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44440</v>
      </c>
      <c r="H857" s="14">
        <f>'[1]TCE - ANEXO III - Preencher'!I866</f>
        <v>0</v>
      </c>
      <c r="I857" s="14">
        <f>'[1]TCE - ANEXO III - Preencher'!J866</f>
        <v>158.32480000000001</v>
      </c>
      <c r="J857" s="14">
        <f>'[1]TCE - ANEXO III - Preencher'!K866</f>
        <v>0</v>
      </c>
      <c r="K857" s="15">
        <f>'[1]TCE - ANEXO III - Preencher'!L866</f>
        <v>131.715857142</v>
      </c>
      <c r="L857" s="15">
        <f>'[1]TCE - ANEXO III - Preencher'!M866</f>
        <v>26.3</v>
      </c>
      <c r="M857" s="15">
        <f t="shared" si="79"/>
        <v>105.41585714200001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265.67065714200004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JOAO BATISTA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312105</v>
      </c>
      <c r="G858" s="13">
        <f>IF('[1]TCE - ANEXO III - Preencher'!H867="","",'[1]TCE - ANEXO III - Preencher'!H867)</f>
        <v>44440</v>
      </c>
      <c r="H858" s="14">
        <f>'[1]TCE - ANEXO III - Preencher'!I867</f>
        <v>0</v>
      </c>
      <c r="I858" s="14">
        <f>'[1]TCE - ANEXO III - Preencher'!J867</f>
        <v>177.50880000000001</v>
      </c>
      <c r="J858" s="14">
        <f>'[1]TCE - ANEXO III - Preencher'!K867</f>
        <v>0</v>
      </c>
      <c r="K858" s="15">
        <f>'[1]TCE - ANEXO III - Preencher'!L867</f>
        <v>131.715857142</v>
      </c>
      <c r="L858" s="15">
        <f>'[1]TCE - ANEXO III - Preencher'!M867</f>
        <v>30.71</v>
      </c>
      <c r="M858" s="15">
        <f t="shared" si="79"/>
        <v>101.005857142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42.32</v>
      </c>
      <c r="U858" s="15">
        <f>'[1]TCE - ANEXO III - Preencher'!V867</f>
        <v>0</v>
      </c>
      <c r="V858" s="16">
        <f t="shared" si="82"/>
        <v>42.32</v>
      </c>
      <c r="W858" s="17" t="str">
        <f>IF('[1]TCE - ANEXO III - Preencher'!X867="","",'[1]TCE - ANEXO III - Preencher'!X867)</f>
        <v>AUX DE FERRAMENTA</v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322.76465714200003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JOAO BATISTA DE SALES FILHO</v>
      </c>
      <c r="E859" s="9" t="str">
        <f>IF('[1]TCE - ANEXO III - Preencher'!F868="4 - Assistência Odontológica","2 - Outros Profissionais da Saúde",'[1]TCE - ANEXO III - Preencher'!F868)</f>
        <v>1 - Médico</v>
      </c>
      <c r="F859" s="12" t="str">
        <f>'[1]TCE - ANEXO III - Preencher'!G868</f>
        <v>225125</v>
      </c>
      <c r="G859" s="13">
        <f>IF('[1]TCE - ANEXO III - Preencher'!H868="","",'[1]TCE - ANEXO III - Preencher'!H868)</f>
        <v>44440</v>
      </c>
      <c r="H859" s="14">
        <f>'[1]TCE - ANEXO III - Preencher'!I868</f>
        <v>0</v>
      </c>
      <c r="I859" s="14">
        <f>'[1]TCE - ANEXO III - Preencher'!J868</f>
        <v>937.82640000000004</v>
      </c>
      <c r="J859" s="14">
        <f>'[1]TCE - ANEXO III - Preencher'!K868</f>
        <v>0</v>
      </c>
      <c r="K859" s="15">
        <f>'[1]TCE - ANEXO III - Preencher'!L868</f>
        <v>131.715857142</v>
      </c>
      <c r="L859" s="15">
        <f>'[1]TCE - ANEXO III - Preencher'!M868</f>
        <v>2.75</v>
      </c>
      <c r="M859" s="15">
        <f t="shared" si="79"/>
        <v>128.965857142</v>
      </c>
      <c r="N859" s="15">
        <f>'[1]TCE - ANEXO III - Preencher'!O868</f>
        <v>6.13</v>
      </c>
      <c r="O859" s="15">
        <f>'[1]TCE - ANEXO III - Preencher'!P868</f>
        <v>1.23</v>
      </c>
      <c r="P859" s="16">
        <f t="shared" si="80"/>
        <v>4.9000000000000004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1071.692257142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JOAO BATISTA DOS SANTOS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517410</v>
      </c>
      <c r="G860" s="13">
        <f>IF('[1]TCE - ANEXO III - Preencher'!H869="","",'[1]TCE - ANEXO III - Preencher'!H869)</f>
        <v>44440</v>
      </c>
      <c r="H860" s="14">
        <f>'[1]TCE - ANEXO III - Preencher'!I869</f>
        <v>0</v>
      </c>
      <c r="I860" s="14">
        <f>'[1]TCE - ANEXO III - Preencher'!J869</f>
        <v>107.7024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109.6324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JOAO BOSCO DA SILVA TEIXEIRA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324115</v>
      </c>
      <c r="G861" s="13">
        <f>IF('[1]TCE - ANEXO III - Preencher'!H870="","",'[1]TCE - ANEXO III - Preencher'!H870)</f>
        <v>44440</v>
      </c>
      <c r="H861" s="14">
        <f>'[1]TCE - ANEXO III - Preencher'!I870</f>
        <v>0</v>
      </c>
      <c r="I861" s="14">
        <f>'[1]TCE - ANEXO III - Preencher'!J870</f>
        <v>365.31279999999998</v>
      </c>
      <c r="J861" s="14">
        <f>'[1]TCE - ANEXO III - Preencher'!K870</f>
        <v>0</v>
      </c>
      <c r="K861" s="15">
        <f>'[1]TCE - ANEXO III - Preencher'!L870</f>
        <v>131.715857142</v>
      </c>
      <c r="L861" s="15">
        <f>'[1]TCE - ANEXO III - Preencher'!M870</f>
        <v>0.14000000000000001</v>
      </c>
      <c r="M861" s="15">
        <f t="shared" si="79"/>
        <v>131.57585714200002</v>
      </c>
      <c r="N861" s="15">
        <f>'[1]TCE - ANEXO III - Preencher'!O870</f>
        <v>9.99</v>
      </c>
      <c r="O861" s="15">
        <f>'[1]TCE - ANEXO III - Preencher'!P870</f>
        <v>0</v>
      </c>
      <c r="P861" s="16">
        <f t="shared" si="80"/>
        <v>9.99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506.87865714200001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JOAO MARCOS DA SILVA SANTOS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252545</v>
      </c>
      <c r="G862" s="13">
        <f>IF('[1]TCE - ANEXO III - Preencher'!H871="","",'[1]TCE - ANEXO III - Preencher'!H871)</f>
        <v>44440</v>
      </c>
      <c r="H862" s="14">
        <f>'[1]TCE - ANEXO III - Preencher'!I871</f>
        <v>0</v>
      </c>
      <c r="I862" s="14">
        <f>'[1]TCE - ANEXO III - Preencher'!J871</f>
        <v>227.11279999999999</v>
      </c>
      <c r="J862" s="14">
        <f>'[1]TCE - ANEXO III - Preencher'!K871</f>
        <v>0</v>
      </c>
      <c r="K862" s="15">
        <f>'[1]TCE - ANEXO III - Preencher'!L871</f>
        <v>131.715857142</v>
      </c>
      <c r="L862" s="15">
        <f>'[1]TCE - ANEXO III - Preencher'!M871</f>
        <v>32.28</v>
      </c>
      <c r="M862" s="15">
        <f t="shared" si="79"/>
        <v>99.435857142000003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296</v>
      </c>
      <c r="R862" s="15">
        <f>'[1]TCE - ANEXO III - Preencher'!S871</f>
        <v>96.85</v>
      </c>
      <c r="S862" s="16">
        <f t="shared" si="81"/>
        <v>199.15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527.62865714200007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JOAO NEVES DE ALMEIDA NETO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515110</v>
      </c>
      <c r="G863" s="13">
        <f>IF('[1]TCE - ANEXO III - Preencher'!H872="","",'[1]TCE - ANEXO III - Preencher'!H872)</f>
        <v>44440</v>
      </c>
      <c r="H863" s="14">
        <f>'[1]TCE - ANEXO III - Preencher'!I872</f>
        <v>0</v>
      </c>
      <c r="I863" s="14">
        <f>'[1]TCE - ANEXO III - Preencher'!J872</f>
        <v>106.64</v>
      </c>
      <c r="J863" s="14">
        <f>'[1]TCE - ANEXO III - Preencher'!K872</f>
        <v>0</v>
      </c>
      <c r="K863" s="15">
        <f>'[1]TCE - ANEXO III - Preencher'!L872</f>
        <v>131.715857142</v>
      </c>
      <c r="L863" s="15">
        <f>'[1]TCE - ANEXO III - Preencher'!M872</f>
        <v>22.26</v>
      </c>
      <c r="M863" s="15">
        <f t="shared" si="79"/>
        <v>109.455857142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218.02585714200001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JOAO PAULO DE LIMA ALMEIDA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44440</v>
      </c>
      <c r="H864" s="14">
        <f>'[1]TCE - ANEXO III - Preencher'!I873</f>
        <v>0</v>
      </c>
      <c r="I864" s="14">
        <f>'[1]TCE - ANEXO III - Preencher'!J873</f>
        <v>145.76159999999999</v>
      </c>
      <c r="J864" s="14">
        <f>'[1]TCE - ANEXO III - Preencher'!K873</f>
        <v>0</v>
      </c>
      <c r="K864" s="15">
        <f>'[1]TCE - ANEXO III - Preencher'!L873</f>
        <v>131.715857142</v>
      </c>
      <c r="L864" s="15">
        <f>'[1]TCE - ANEXO III - Preencher'!M873</f>
        <v>26.3</v>
      </c>
      <c r="M864" s="15">
        <f t="shared" si="79"/>
        <v>105.41585714200001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253.10745714199999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JOAO PAULO SILVA DO NASCIMENTO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514320</v>
      </c>
      <c r="G865" s="13">
        <f>IF('[1]TCE - ANEXO III - Preencher'!H874="","",'[1]TCE - ANEXO III - Preencher'!H874)</f>
        <v>44440</v>
      </c>
      <c r="H865" s="14">
        <f>'[1]TCE - ANEXO III - Preencher'!I874</f>
        <v>0</v>
      </c>
      <c r="I865" s="14">
        <f>'[1]TCE - ANEXO III - Preencher'!J874</f>
        <v>112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1.93</v>
      </c>
      <c r="O865" s="15">
        <f>'[1]TCE - ANEXO III - Preencher'!P874</f>
        <v>0</v>
      </c>
      <c r="P865" s="16">
        <f t="shared" si="80"/>
        <v>1.93</v>
      </c>
      <c r="Q865" s="15">
        <f>'[1]TCE - ANEXO III - Preencher'!R874</f>
        <v>111</v>
      </c>
      <c r="R865" s="15">
        <f>'[1]TCE - ANEXO III - Preencher'!S874</f>
        <v>66.599999999999994</v>
      </c>
      <c r="S865" s="16">
        <f t="shared" si="81"/>
        <v>44.400000000000006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158.33000000000001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JOAO TAVARES CLEMENTE NETO</v>
      </c>
      <c r="E866" s="9" t="str">
        <f>IF('[1]TCE - ANEXO III - Preencher'!F875="4 - Assistência Odontológica","2 - Outros Profissionais da Saúde",'[1]TCE - ANEXO III - Preencher'!F875)</f>
        <v>1 - Médico</v>
      </c>
      <c r="F866" s="12" t="str">
        <f>'[1]TCE - ANEXO III - Preencher'!G875</f>
        <v>225150</v>
      </c>
      <c r="G866" s="13">
        <f>IF('[1]TCE - ANEXO III - Preencher'!H875="","",'[1]TCE - ANEXO III - Preencher'!H875)</f>
        <v>44440</v>
      </c>
      <c r="H866" s="14">
        <f>'[1]TCE - ANEXO III - Preencher'!I875</f>
        <v>0</v>
      </c>
      <c r="I866" s="14">
        <f>'[1]TCE - ANEXO III - Preencher'!J875</f>
        <v>926.84400000000005</v>
      </c>
      <c r="J866" s="14">
        <f>'[1]TCE - ANEXO III - Preencher'!K875</f>
        <v>0</v>
      </c>
      <c r="K866" s="15">
        <f>'[1]TCE - ANEXO III - Preencher'!L875</f>
        <v>131.715857142</v>
      </c>
      <c r="L866" s="15">
        <f>'[1]TCE - ANEXO III - Preencher'!M875</f>
        <v>2.75</v>
      </c>
      <c r="M866" s="15">
        <f t="shared" si="79"/>
        <v>128.965857142</v>
      </c>
      <c r="N866" s="15">
        <f>'[1]TCE - ANEXO III - Preencher'!O875</f>
        <v>6.13</v>
      </c>
      <c r="O866" s="15">
        <f>'[1]TCE - ANEXO III - Preencher'!P875</f>
        <v>1.23</v>
      </c>
      <c r="P866" s="16">
        <f t="shared" si="80"/>
        <v>4.9000000000000004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1060.7098571420001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JOAO VEIGA LEITAO DE ALBUQUERQUE FILHO</v>
      </c>
      <c r="E867" s="9" t="str">
        <f>IF('[1]TCE - ANEXO III - Preencher'!F876="4 - Assistência Odontológica","2 - Outros Profissionais da Saúde",'[1]TCE - ANEXO III - Preencher'!F876)</f>
        <v>1 - Médico</v>
      </c>
      <c r="F867" s="12" t="str">
        <f>'[1]TCE - ANEXO III - Preencher'!G876</f>
        <v>225225</v>
      </c>
      <c r="G867" s="13">
        <f>IF('[1]TCE - ANEXO III - Preencher'!H876="","",'[1]TCE - ANEXO III - Preencher'!H876)</f>
        <v>44440</v>
      </c>
      <c r="H867" s="14">
        <f>'[1]TCE - ANEXO III - Preencher'!I876</f>
        <v>0</v>
      </c>
      <c r="I867" s="14">
        <f>'[1]TCE - ANEXO III - Preencher'!J876</f>
        <v>1299.9136000000001</v>
      </c>
      <c r="J867" s="14">
        <f>'[1]TCE - ANEXO III - Preencher'!K876</f>
        <v>0</v>
      </c>
      <c r="K867" s="15">
        <f>'[1]TCE - ANEXO III - Preencher'!L876</f>
        <v>131.715857142</v>
      </c>
      <c r="L867" s="15">
        <f>'[1]TCE - ANEXO III - Preencher'!M876</f>
        <v>2.75</v>
      </c>
      <c r="M867" s="15">
        <f t="shared" si="79"/>
        <v>128.965857142</v>
      </c>
      <c r="N867" s="15">
        <f>'[1]TCE - ANEXO III - Preencher'!O876</f>
        <v>6.13</v>
      </c>
      <c r="O867" s="15">
        <f>'[1]TCE - ANEXO III - Preencher'!P876</f>
        <v>1.23</v>
      </c>
      <c r="P867" s="16">
        <f t="shared" si="80"/>
        <v>4.9000000000000004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1433.7794571420002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JOAO VICTOR LINS DA SILVA BENTO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411005</v>
      </c>
      <c r="G868" s="13">
        <f>IF('[1]TCE - ANEXO III - Preencher'!H877="","",'[1]TCE - ANEXO III - Preencher'!H877)</f>
        <v>44440</v>
      </c>
      <c r="H868" s="14">
        <f>'[1]TCE - ANEXO III - Preencher'!I877</f>
        <v>0</v>
      </c>
      <c r="I868" s="14">
        <f>'[1]TCE - ANEXO III - Preencher'!J877</f>
        <v>10.333399999999999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1.93</v>
      </c>
      <c r="O868" s="15">
        <f>'[1]TCE - ANEXO III - Preencher'!P877</f>
        <v>0</v>
      </c>
      <c r="P868" s="16">
        <f t="shared" si="80"/>
        <v>1.93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12.263399999999999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JOAO VICTOR PINTO DE AZEVEDO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411005</v>
      </c>
      <c r="G869" s="13">
        <f>IF('[1]TCE - ANEXO III - Preencher'!H878="","",'[1]TCE - ANEXO III - Preencher'!H878)</f>
        <v>44440</v>
      </c>
      <c r="H869" s="14">
        <f>'[1]TCE - ANEXO III - Preencher'!I878</f>
        <v>0</v>
      </c>
      <c r="I869" s="14">
        <f>'[1]TCE - ANEXO III - Preencher'!J878</f>
        <v>10.333399999999999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296</v>
      </c>
      <c r="R869" s="15">
        <f>'[1]TCE - ANEXO III - Preencher'!S878</f>
        <v>31</v>
      </c>
      <c r="S869" s="16">
        <f t="shared" si="81"/>
        <v>265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277.26339999999999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JOAQUIM JULIO DOS SANTOS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763305</v>
      </c>
      <c r="G870" s="13">
        <f>IF('[1]TCE - ANEXO III - Preencher'!H879="","",'[1]TCE - ANEXO III - Preencher'!H879)</f>
        <v>44440</v>
      </c>
      <c r="H870" s="14">
        <f>'[1]TCE - ANEXO III - Preencher'!I879</f>
        <v>0</v>
      </c>
      <c r="I870" s="14">
        <f>'[1]TCE - ANEXO III - Preencher'!J879</f>
        <v>128.69200000000001</v>
      </c>
      <c r="J870" s="14">
        <f>'[1]TCE - ANEXO III - Preencher'!K879</f>
        <v>0</v>
      </c>
      <c r="K870" s="15">
        <f>'[1]TCE - ANEXO III - Preencher'!L879</f>
        <v>131.715857142</v>
      </c>
      <c r="L870" s="15">
        <f>'[1]TCE - ANEXO III - Preencher'!M879</f>
        <v>22.26</v>
      </c>
      <c r="M870" s="15">
        <f t="shared" si="79"/>
        <v>109.455857142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240.07785714200003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JOCEANE MARIA DA SILVA LOFREDO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513430</v>
      </c>
      <c r="G871" s="13">
        <f>IF('[1]TCE - ANEXO III - Preencher'!H880="","",'[1]TCE - ANEXO III - Preencher'!H880)</f>
        <v>44440</v>
      </c>
      <c r="H871" s="14">
        <f>'[1]TCE - ANEXO III - Preencher'!I880</f>
        <v>0</v>
      </c>
      <c r="I871" s="14">
        <f>'[1]TCE - ANEXO III - Preencher'!J880</f>
        <v>114.5664</v>
      </c>
      <c r="J871" s="14">
        <f>'[1]TCE - ANEXO III - Preencher'!K880</f>
        <v>0</v>
      </c>
      <c r="K871" s="15">
        <f>'[1]TCE - ANEXO III - Preencher'!L880</f>
        <v>131.715857142</v>
      </c>
      <c r="L871" s="15">
        <f>'[1]TCE - ANEXO III - Preencher'!M880</f>
        <v>22.26</v>
      </c>
      <c r="M871" s="15">
        <f t="shared" si="79"/>
        <v>109.455857142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222</v>
      </c>
      <c r="R871" s="15">
        <f>'[1]TCE - ANEXO III - Preencher'!S880</f>
        <v>66.78</v>
      </c>
      <c r="S871" s="16">
        <f t="shared" si="81"/>
        <v>155.22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381.17225714200003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JOEL MARIANO DE SOUZA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411010</v>
      </c>
      <c r="G872" s="13">
        <f>IF('[1]TCE - ANEXO III - Preencher'!H881="","",'[1]TCE - ANEXO III - Preencher'!H881)</f>
        <v>44440</v>
      </c>
      <c r="H872" s="14">
        <f>'[1]TCE - ANEXO III - Preencher'!I881</f>
        <v>0</v>
      </c>
      <c r="I872" s="14">
        <f>'[1]TCE - ANEXO III - Preencher'!J881</f>
        <v>115.20480000000001</v>
      </c>
      <c r="J872" s="14">
        <f>'[1]TCE - ANEXO III - Preencher'!K881</f>
        <v>0</v>
      </c>
      <c r="K872" s="15">
        <f>'[1]TCE - ANEXO III - Preencher'!L881</f>
        <v>131.715857142</v>
      </c>
      <c r="L872" s="15">
        <f>'[1]TCE - ANEXO III - Preencher'!M881</f>
        <v>25.15</v>
      </c>
      <c r="M872" s="15">
        <f t="shared" si="79"/>
        <v>106.565857142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223.70065714200001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JOELMA DA SILVA LEITE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514320</v>
      </c>
      <c r="G873" s="13">
        <f>IF('[1]TCE - ANEXO III - Preencher'!H882="","",'[1]TCE - ANEXO III - Preencher'!H882)</f>
        <v>44440</v>
      </c>
      <c r="H873" s="14">
        <f>'[1]TCE - ANEXO III - Preencher'!I882</f>
        <v>0</v>
      </c>
      <c r="I873" s="14">
        <f>'[1]TCE - ANEXO III - Preencher'!J882</f>
        <v>123.60720000000001</v>
      </c>
      <c r="J873" s="14">
        <f>'[1]TCE - ANEXO III - Preencher'!K882</f>
        <v>0</v>
      </c>
      <c r="K873" s="15">
        <f>'[1]TCE - ANEXO III - Preencher'!L882</f>
        <v>131.715857142</v>
      </c>
      <c r="L873" s="15">
        <f>'[1]TCE - ANEXO III - Preencher'!M882</f>
        <v>22.2</v>
      </c>
      <c r="M873" s="15">
        <f t="shared" si="79"/>
        <v>109.515857142</v>
      </c>
      <c r="N873" s="15">
        <f>'[1]TCE - ANEXO III - Preencher'!O882</f>
        <v>1.93</v>
      </c>
      <c r="O873" s="15">
        <f>'[1]TCE - ANEXO III - Preencher'!P882</f>
        <v>0</v>
      </c>
      <c r="P873" s="16">
        <f t="shared" si="80"/>
        <v>1.93</v>
      </c>
      <c r="Q873" s="15">
        <f>'[1]TCE - ANEXO III - Preencher'!R882</f>
        <v>222</v>
      </c>
      <c r="R873" s="15">
        <f>'[1]TCE - ANEXO III - Preencher'!S882</f>
        <v>66.599999999999994</v>
      </c>
      <c r="S873" s="16">
        <f t="shared" si="81"/>
        <v>155.4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390.45305714200003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JOELMA MARIA DOS SANTOS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44440</v>
      </c>
      <c r="H874" s="14">
        <f>'[1]TCE - ANEXO III - Preencher'!I883</f>
        <v>0</v>
      </c>
      <c r="I874" s="14">
        <f>'[1]TCE - ANEXO III - Preencher'!J883</f>
        <v>151.04320000000001</v>
      </c>
      <c r="J874" s="14">
        <f>'[1]TCE - ANEXO III - Preencher'!K883</f>
        <v>0</v>
      </c>
      <c r="K874" s="15">
        <f>'[1]TCE - ANEXO III - Preencher'!L883</f>
        <v>131.715857142</v>
      </c>
      <c r="L874" s="15">
        <f>'[1]TCE - ANEXO III - Preencher'!M883</f>
        <v>26.3</v>
      </c>
      <c r="M874" s="15">
        <f t="shared" si="79"/>
        <v>105.41585714200001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222</v>
      </c>
      <c r="R874" s="15">
        <f>'[1]TCE - ANEXO III - Preencher'!S883</f>
        <v>78.91</v>
      </c>
      <c r="S874" s="16">
        <f t="shared" si="81"/>
        <v>143.09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401.47905714199999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JOELMA OLIVEIRA DA SILVA MORAIS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44440</v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4718.38</v>
      </c>
      <c r="K875" s="15">
        <f>'[1]TCE - ANEXO III - Preencher'!L884</f>
        <v>131.715857142</v>
      </c>
      <c r="L875" s="15">
        <f>'[1]TCE - ANEXO III - Preencher'!M884</f>
        <v>22.79</v>
      </c>
      <c r="M875" s="15">
        <f t="shared" si="79"/>
        <v>108.92585714200001</v>
      </c>
      <c r="N875" s="15">
        <f>'[1]TCE - ANEXO III - Preencher'!O884</f>
        <v>1.93</v>
      </c>
      <c r="O875" s="15">
        <f>'[1]TCE - ANEXO III - Preencher'!P884</f>
        <v>0</v>
      </c>
      <c r="P875" s="16">
        <f t="shared" si="80"/>
        <v>1.93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4829.235857142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JOHNATAN VILELA SOUZA</v>
      </c>
      <c r="E876" s="9" t="str">
        <f>IF('[1]TCE - ANEXO III - Preencher'!F885="4 - Assistência Odontológica","2 - Outros Profissionais da Saúde",'[1]TCE - ANEXO III - Preencher'!F885)</f>
        <v>1 - Médico</v>
      </c>
      <c r="F876" s="12" t="str">
        <f>'[1]TCE - ANEXO III - Preencher'!G885</f>
        <v>225125</v>
      </c>
      <c r="G876" s="13">
        <f>IF('[1]TCE - ANEXO III - Preencher'!H885="","",'[1]TCE - ANEXO III - Preencher'!H885)</f>
        <v>44440</v>
      </c>
      <c r="H876" s="14">
        <f>'[1]TCE - ANEXO III - Preencher'!I885</f>
        <v>0</v>
      </c>
      <c r="I876" s="14">
        <f>'[1]TCE - ANEXO III - Preencher'!J885</f>
        <v>937.22239999999999</v>
      </c>
      <c r="J876" s="14">
        <f>'[1]TCE - ANEXO III - Preencher'!K885</f>
        <v>0</v>
      </c>
      <c r="K876" s="15">
        <f>'[1]TCE - ANEXO III - Preencher'!L885</f>
        <v>131.715857142</v>
      </c>
      <c r="L876" s="15">
        <f>'[1]TCE - ANEXO III - Preencher'!M885</f>
        <v>2.75</v>
      </c>
      <c r="M876" s="15">
        <f t="shared" si="79"/>
        <v>128.965857142</v>
      </c>
      <c r="N876" s="15">
        <f>'[1]TCE - ANEXO III - Preencher'!O885</f>
        <v>6.13</v>
      </c>
      <c r="O876" s="15">
        <f>'[1]TCE - ANEXO III - Preencher'!P885</f>
        <v>1.23</v>
      </c>
      <c r="P876" s="16">
        <f t="shared" si="80"/>
        <v>4.9000000000000004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1071.0882571420002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JOHNNY OLIVEIRA SANTOS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763305</v>
      </c>
      <c r="G877" s="13">
        <f>IF('[1]TCE - ANEXO III - Preencher'!H886="","",'[1]TCE - ANEXO III - Preencher'!H886)</f>
        <v>44440</v>
      </c>
      <c r="H877" s="14">
        <f>'[1]TCE - ANEXO III - Preencher'!I886</f>
        <v>0</v>
      </c>
      <c r="I877" s="14">
        <f>'[1]TCE - ANEXO III - Preencher'!J886</f>
        <v>118.2736</v>
      </c>
      <c r="J877" s="14">
        <f>'[1]TCE - ANEXO III - Preencher'!K886</f>
        <v>0</v>
      </c>
      <c r="K877" s="15">
        <f>'[1]TCE - ANEXO III - Preencher'!L886</f>
        <v>131.715857142</v>
      </c>
      <c r="L877" s="15">
        <f>'[1]TCE - ANEXO III - Preencher'!M886</f>
        <v>22.26</v>
      </c>
      <c r="M877" s="15">
        <f t="shared" si="79"/>
        <v>109.455857142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229.65945714200001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JONAS RODRIGUES OZORIO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223605</v>
      </c>
      <c r="G878" s="13">
        <f>IF('[1]TCE - ANEXO III - Preencher'!H887="","",'[1]TCE - ANEXO III - Preencher'!H887)</f>
        <v>44440</v>
      </c>
      <c r="H878" s="14">
        <f>'[1]TCE - ANEXO III - Preencher'!I887</f>
        <v>0</v>
      </c>
      <c r="I878" s="14">
        <f>'[1]TCE - ANEXO III - Preencher'!J887</f>
        <v>213.488</v>
      </c>
      <c r="J878" s="14">
        <f>'[1]TCE - ANEXO III - Preencher'!K887</f>
        <v>0</v>
      </c>
      <c r="K878" s="15">
        <f>'[1]TCE - ANEXO III - Preencher'!L887</f>
        <v>131.715857142</v>
      </c>
      <c r="L878" s="15">
        <f>'[1]TCE - ANEXO III - Preencher'!M887</f>
        <v>2.62</v>
      </c>
      <c r="M878" s="15">
        <f t="shared" si="79"/>
        <v>129.095857142</v>
      </c>
      <c r="N878" s="15">
        <f>'[1]TCE - ANEXO III - Preencher'!O887</f>
        <v>1.59</v>
      </c>
      <c r="O878" s="15">
        <f>'[1]TCE - ANEXO III - Preencher'!P887</f>
        <v>0</v>
      </c>
      <c r="P878" s="16">
        <f t="shared" si="80"/>
        <v>1.59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344.17385714199997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JONATAS CASSIANO DA SILVA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763305</v>
      </c>
      <c r="G879" s="13">
        <f>IF('[1]TCE - ANEXO III - Preencher'!H888="","",'[1]TCE - ANEXO III - Preencher'!H888)</f>
        <v>44440</v>
      </c>
      <c r="H879" s="14">
        <f>'[1]TCE - ANEXO III - Preencher'!I888</f>
        <v>0</v>
      </c>
      <c r="I879" s="14">
        <f>'[1]TCE - ANEXO III - Preencher'!J888</f>
        <v>109.91200000000001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222</v>
      </c>
      <c r="R879" s="15">
        <f>'[1]TCE - ANEXO III - Preencher'!S888</f>
        <v>66.78</v>
      </c>
      <c r="S879" s="16">
        <f t="shared" si="81"/>
        <v>155.22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267.06200000000001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JONATAS FERREIRA DE SOUZA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324205</v>
      </c>
      <c r="G880" s="13">
        <f>IF('[1]TCE - ANEXO III - Preencher'!H889="","",'[1]TCE - ANEXO III - Preencher'!H889)</f>
        <v>44440</v>
      </c>
      <c r="H880" s="14">
        <f>'[1]TCE - ANEXO III - Preencher'!I889</f>
        <v>0</v>
      </c>
      <c r="I880" s="14">
        <f>'[1]TCE - ANEXO III - Preencher'!J889</f>
        <v>154.8032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156.73320000000001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JONATHAN DANILO SANTOS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223605</v>
      </c>
      <c r="G881" s="13">
        <f>IF('[1]TCE - ANEXO III - Preencher'!H890="","",'[1]TCE - ANEXO III - Preencher'!H890)</f>
        <v>44440</v>
      </c>
      <c r="H881" s="14">
        <f>'[1]TCE - ANEXO III - Preencher'!I890</f>
        <v>0</v>
      </c>
      <c r="I881" s="14">
        <f>'[1]TCE - ANEXO III - Preencher'!J890</f>
        <v>315.94560000000001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1.59</v>
      </c>
      <c r="O881" s="15">
        <f>'[1]TCE - ANEXO III - Preencher'!P890</f>
        <v>0</v>
      </c>
      <c r="P881" s="16">
        <f t="shared" si="80"/>
        <v>1.59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317.53559999999999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JONNY VITOR DINIZ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225120</v>
      </c>
      <c r="G882" s="13">
        <f>IF('[1]TCE - ANEXO III - Preencher'!H891="","",'[1]TCE - ANEXO III - Preencher'!H891)</f>
        <v>44440</v>
      </c>
      <c r="H882" s="14">
        <f>'[1]TCE - ANEXO III - Preencher'!I891</f>
        <v>0</v>
      </c>
      <c r="I882" s="14">
        <f>'[1]TCE - ANEXO III - Preencher'!J891</f>
        <v>1108.4192</v>
      </c>
      <c r="J882" s="14">
        <f>'[1]TCE - ANEXO III - Preencher'!K891</f>
        <v>0</v>
      </c>
      <c r="K882" s="15">
        <f>'[1]TCE - ANEXO III - Preencher'!L891</f>
        <v>131.715857142</v>
      </c>
      <c r="L882" s="15">
        <f>'[1]TCE - ANEXO III - Preencher'!M891</f>
        <v>2.75</v>
      </c>
      <c r="M882" s="15">
        <f t="shared" si="79"/>
        <v>128.965857142</v>
      </c>
      <c r="N882" s="15">
        <f>'[1]TCE - ANEXO III - Preencher'!O891</f>
        <v>6.13</v>
      </c>
      <c r="O882" s="15">
        <f>'[1]TCE - ANEXO III - Preencher'!P891</f>
        <v>1.23</v>
      </c>
      <c r="P882" s="16">
        <f t="shared" si="80"/>
        <v>4.9000000000000004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1242.2850571420001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JONY SILVA DE OLIVEIRA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223505</v>
      </c>
      <c r="G883" s="13">
        <f>IF('[1]TCE - ANEXO III - Preencher'!H892="","",'[1]TCE - ANEXO III - Preencher'!H892)</f>
        <v>44440</v>
      </c>
      <c r="H883" s="14">
        <f>'[1]TCE - ANEXO III - Preencher'!I892</f>
        <v>0</v>
      </c>
      <c r="I883" s="14">
        <f>'[1]TCE - ANEXO III - Preencher'!J892</f>
        <v>358.17439999999999</v>
      </c>
      <c r="J883" s="14">
        <f>'[1]TCE - ANEXO III - Preencher'!K892</f>
        <v>0</v>
      </c>
      <c r="K883" s="15">
        <f>'[1]TCE - ANEXO III - Preencher'!L892</f>
        <v>131.715857142</v>
      </c>
      <c r="L883" s="15">
        <f>'[1]TCE - ANEXO III - Preencher'!M892</f>
        <v>3.53</v>
      </c>
      <c r="M883" s="15">
        <f t="shared" si="79"/>
        <v>128.185857142</v>
      </c>
      <c r="N883" s="15">
        <f>'[1]TCE - ANEXO III - Preencher'!O892</f>
        <v>1.59</v>
      </c>
      <c r="O883" s="15">
        <f>'[1]TCE - ANEXO III - Preencher'!P892</f>
        <v>0</v>
      </c>
      <c r="P883" s="16">
        <f t="shared" si="80"/>
        <v>1.59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487.950257142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JORDANNA ABDALLA BATISTA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223505</v>
      </c>
      <c r="G884" s="13">
        <f>IF('[1]TCE - ANEXO III - Preencher'!H893="","",'[1]TCE - ANEXO III - Preencher'!H893)</f>
        <v>44440</v>
      </c>
      <c r="H884" s="14">
        <f>'[1]TCE - ANEXO III - Preencher'!I893</f>
        <v>0</v>
      </c>
      <c r="I884" s="14">
        <f>'[1]TCE - ANEXO III - Preencher'!J893</f>
        <v>430.93040000000002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1.59</v>
      </c>
      <c r="O884" s="15">
        <f>'[1]TCE - ANEXO III - Preencher'!P893</f>
        <v>0</v>
      </c>
      <c r="P884" s="16">
        <f t="shared" si="80"/>
        <v>1.59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432.5204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JORGE ALVES MARINHO FILHO</v>
      </c>
      <c r="E885" s="9" t="str">
        <f>IF('[1]TCE - ANEXO III - Preencher'!F894="4 - Assistência Odontológica","2 - Outros Profissionais da Saúde",'[1]TCE - ANEXO III - Preencher'!F894)</f>
        <v>1 - Médico</v>
      </c>
      <c r="F885" s="12" t="str">
        <f>'[1]TCE - ANEXO III - Preencher'!G894</f>
        <v>225150</v>
      </c>
      <c r="G885" s="13">
        <f>IF('[1]TCE - ANEXO III - Preencher'!H894="","",'[1]TCE - ANEXO III - Preencher'!H894)</f>
        <v>44440</v>
      </c>
      <c r="H885" s="14">
        <f>'[1]TCE - ANEXO III - Preencher'!I894</f>
        <v>0</v>
      </c>
      <c r="I885" s="14">
        <f>'[1]TCE - ANEXO III - Preencher'!J894</f>
        <v>594.21439999999996</v>
      </c>
      <c r="J885" s="14">
        <f>'[1]TCE - ANEXO III - Preencher'!K894</f>
        <v>0</v>
      </c>
      <c r="K885" s="15">
        <f>'[1]TCE - ANEXO III - Preencher'!L894</f>
        <v>131.715857142</v>
      </c>
      <c r="L885" s="15">
        <f>'[1]TCE - ANEXO III - Preencher'!M894</f>
        <v>2.57</v>
      </c>
      <c r="M885" s="15">
        <f t="shared" si="79"/>
        <v>129.14585714200001</v>
      </c>
      <c r="N885" s="15">
        <f>'[1]TCE - ANEXO III - Preencher'!O894</f>
        <v>6.13</v>
      </c>
      <c r="O885" s="15">
        <f>'[1]TCE - ANEXO III - Preencher'!P894</f>
        <v>1.23</v>
      </c>
      <c r="P885" s="16">
        <f t="shared" si="80"/>
        <v>4.9000000000000004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728.26025714199989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JOSE ADRIANO ANTONIO DA SILVA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513505</v>
      </c>
      <c r="G886" s="13">
        <f>IF('[1]TCE - ANEXO III - Preencher'!H895="","",'[1]TCE - ANEXO III - Preencher'!H895)</f>
        <v>44440</v>
      </c>
      <c r="H886" s="14">
        <f>'[1]TCE - ANEXO III - Preencher'!I895</f>
        <v>0</v>
      </c>
      <c r="I886" s="14">
        <f>'[1]TCE - ANEXO III - Preencher'!J895</f>
        <v>112.24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114.17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JOSE ALEXANDRE DA COSTA SILVA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514320</v>
      </c>
      <c r="G887" s="13">
        <f>IF('[1]TCE - ANEXO III - Preencher'!H896="","",'[1]TCE - ANEXO III - Preencher'!H896)</f>
        <v>44440</v>
      </c>
      <c r="H887" s="14">
        <f>'[1]TCE - ANEXO III - Preencher'!I896</f>
        <v>0</v>
      </c>
      <c r="I887" s="14">
        <f>'[1]TCE - ANEXO III - Preencher'!J896</f>
        <v>103.01439999999999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104.9444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JOSE ALEXANDRE DE TORRES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322205</v>
      </c>
      <c r="G888" s="13">
        <f>IF('[1]TCE - ANEXO III - Preencher'!H897="","",'[1]TCE - ANEXO III - Preencher'!H897)</f>
        <v>44440</v>
      </c>
      <c r="H888" s="14">
        <f>'[1]TCE - ANEXO III - Preencher'!I897</f>
        <v>0</v>
      </c>
      <c r="I888" s="14">
        <f>'[1]TCE - ANEXO III - Preencher'!J897</f>
        <v>166.74160000000001</v>
      </c>
      <c r="J888" s="14">
        <f>'[1]TCE - ANEXO III - Preencher'!K897</f>
        <v>0</v>
      </c>
      <c r="K888" s="15">
        <f>'[1]TCE - ANEXO III - Preencher'!L897</f>
        <v>131.715857142</v>
      </c>
      <c r="L888" s="15">
        <f>'[1]TCE - ANEXO III - Preencher'!M897</f>
        <v>26.3</v>
      </c>
      <c r="M888" s="15">
        <f t="shared" si="79"/>
        <v>105.41585714200001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274.08745714200001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JOSE APARECIDO DA SILVA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513505</v>
      </c>
      <c r="G889" s="13">
        <f>IF('[1]TCE - ANEXO III - Preencher'!H898="","",'[1]TCE - ANEXO III - Preencher'!H898)</f>
        <v>44440</v>
      </c>
      <c r="H889" s="14">
        <f>'[1]TCE - ANEXO III - Preencher'!I898</f>
        <v>0</v>
      </c>
      <c r="I889" s="14">
        <f>'[1]TCE - ANEXO III - Preencher'!J898</f>
        <v>106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107.93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JOSE AURELIO FERREIRA DE SOUZA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517410</v>
      </c>
      <c r="G890" s="13">
        <f>IF('[1]TCE - ANEXO III - Preencher'!H899="","",'[1]TCE - ANEXO III - Preencher'!H899)</f>
        <v>44440</v>
      </c>
      <c r="H890" s="14">
        <f>'[1]TCE - ANEXO III - Preencher'!I899</f>
        <v>0</v>
      </c>
      <c r="I890" s="14">
        <f>'[1]TCE - ANEXO III - Preencher'!J899</f>
        <v>97.04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98.970000000000013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JOSE CANDIDO FILHO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515110</v>
      </c>
      <c r="G891" s="13">
        <f>IF('[1]TCE - ANEXO III - Preencher'!H900="","",'[1]TCE - ANEXO III - Preencher'!H900)</f>
        <v>44440</v>
      </c>
      <c r="H891" s="14">
        <f>'[1]TCE - ANEXO III - Preencher'!I900</f>
        <v>0</v>
      </c>
      <c r="I891" s="14">
        <f>'[1]TCE - ANEXO III - Preencher'!J900</f>
        <v>118.2736</v>
      </c>
      <c r="J891" s="14">
        <f>'[1]TCE - ANEXO III - Preencher'!K900</f>
        <v>0</v>
      </c>
      <c r="K891" s="15">
        <f>'[1]TCE - ANEXO III - Preencher'!L900</f>
        <v>131.715857142</v>
      </c>
      <c r="L891" s="15">
        <f>'[1]TCE - ANEXO III - Preencher'!M900</f>
        <v>22.26</v>
      </c>
      <c r="M891" s="15">
        <f t="shared" si="79"/>
        <v>109.455857142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111</v>
      </c>
      <c r="R891" s="15">
        <f>'[1]TCE - ANEXO III - Preencher'!S900</f>
        <v>66.78</v>
      </c>
      <c r="S891" s="16">
        <f t="shared" si="81"/>
        <v>44.22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273.87945714199998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JOSE CARLOS ALVES DA SILVA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517410</v>
      </c>
      <c r="G892" s="13">
        <f>IF('[1]TCE - ANEXO III - Preencher'!H901="","",'[1]TCE - ANEXO III - Preencher'!H901)</f>
        <v>44440</v>
      </c>
      <c r="H892" s="14">
        <f>'[1]TCE - ANEXO III - Preencher'!I901</f>
        <v>0</v>
      </c>
      <c r="I892" s="14">
        <f>'[1]TCE - ANEXO III - Preencher'!J901</f>
        <v>97.04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98.970000000000013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JOSE CARLOS DA SILVA JUNIOR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517410</v>
      </c>
      <c r="G893" s="13">
        <f>IF('[1]TCE - ANEXO III - Preencher'!H902="","",'[1]TCE - ANEXO III - Preencher'!H902)</f>
        <v>44440</v>
      </c>
      <c r="H893" s="14">
        <f>'[1]TCE - ANEXO III - Preencher'!I902</f>
        <v>0</v>
      </c>
      <c r="I893" s="14">
        <f>'[1]TCE - ANEXO III - Preencher'!J902</f>
        <v>103.82559999999999</v>
      </c>
      <c r="J893" s="14">
        <f>'[1]TCE - ANEXO III - Preencher'!K902</f>
        <v>0</v>
      </c>
      <c r="K893" s="15">
        <f>'[1]TCE - ANEXO III - Preencher'!L902</f>
        <v>131.715857142</v>
      </c>
      <c r="L893" s="15">
        <f>'[1]TCE - ANEXO III - Preencher'!M902</f>
        <v>22.26</v>
      </c>
      <c r="M893" s="15">
        <f t="shared" si="79"/>
        <v>109.455857142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215.211457142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JOSE CLOVIS DE MENEZES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515110</v>
      </c>
      <c r="G894" s="13">
        <f>IF('[1]TCE - ANEXO III - Preencher'!H903="","",'[1]TCE - ANEXO III - Preencher'!H903)</f>
        <v>44440</v>
      </c>
      <c r="H894" s="14">
        <f>'[1]TCE - ANEXO III - Preencher'!I903</f>
        <v>0</v>
      </c>
      <c r="I894" s="14">
        <f>'[1]TCE - ANEXO III - Preencher'!J903</f>
        <v>106.64</v>
      </c>
      <c r="J894" s="14">
        <f>'[1]TCE - ANEXO III - Preencher'!K903</f>
        <v>0</v>
      </c>
      <c r="K894" s="15">
        <f>'[1]TCE - ANEXO III - Preencher'!L903</f>
        <v>131.715857142</v>
      </c>
      <c r="L894" s="15">
        <f>'[1]TCE - ANEXO III - Preencher'!M903</f>
        <v>22.26</v>
      </c>
      <c r="M894" s="15">
        <f t="shared" si="79"/>
        <v>109.455857142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222</v>
      </c>
      <c r="R894" s="15">
        <f>'[1]TCE - ANEXO III - Preencher'!S903</f>
        <v>66.78</v>
      </c>
      <c r="S894" s="16">
        <f t="shared" si="81"/>
        <v>155.22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373.24585714199998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JOSE DA CRUZ DO NASCIMENTO NETO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225112</v>
      </c>
      <c r="G895" s="13">
        <f>IF('[1]TCE - ANEXO III - Preencher'!H904="","",'[1]TCE - ANEXO III - Preencher'!H904)</f>
        <v>44440</v>
      </c>
      <c r="H895" s="14">
        <f>'[1]TCE - ANEXO III - Preencher'!I904</f>
        <v>0</v>
      </c>
      <c r="I895" s="14">
        <f>'[1]TCE - ANEXO III - Preencher'!J904</f>
        <v>846.84400000000005</v>
      </c>
      <c r="J895" s="14">
        <f>'[1]TCE - ANEXO III - Preencher'!K904</f>
        <v>0</v>
      </c>
      <c r="K895" s="15">
        <f>'[1]TCE - ANEXO III - Preencher'!L904</f>
        <v>131.715857142</v>
      </c>
      <c r="L895" s="15">
        <f>'[1]TCE - ANEXO III - Preencher'!M904</f>
        <v>2.75</v>
      </c>
      <c r="M895" s="15">
        <f t="shared" si="79"/>
        <v>128.965857142</v>
      </c>
      <c r="N895" s="15">
        <f>'[1]TCE - ANEXO III - Preencher'!O904</f>
        <v>6.13</v>
      </c>
      <c r="O895" s="15">
        <f>'[1]TCE - ANEXO III - Preencher'!P904</f>
        <v>1.23</v>
      </c>
      <c r="P895" s="16">
        <f t="shared" si="80"/>
        <v>4.9000000000000004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980.70985714200003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JOSE DA SILVA PEREIRA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44440</v>
      </c>
      <c r="H896" s="14">
        <f>'[1]TCE - ANEXO III - Preencher'!I905</f>
        <v>0</v>
      </c>
      <c r="I896" s="14">
        <f>'[1]TCE - ANEXO III - Preencher'!J905</f>
        <v>159.816</v>
      </c>
      <c r="J896" s="14">
        <f>'[1]TCE - ANEXO III - Preencher'!K905</f>
        <v>0</v>
      </c>
      <c r="K896" s="15">
        <f>'[1]TCE - ANEXO III - Preencher'!L905</f>
        <v>131.715857142</v>
      </c>
      <c r="L896" s="15">
        <f>'[1]TCE - ANEXO III - Preencher'!M905</f>
        <v>26.3</v>
      </c>
      <c r="M896" s="15">
        <f t="shared" si="79"/>
        <v>105.41585714200001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267.16185714200003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JOSE DANIEL FRANCISCO DA SILVA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517410</v>
      </c>
      <c r="G897" s="13">
        <f>IF('[1]TCE - ANEXO III - Preencher'!H906="","",'[1]TCE - ANEXO III - Preencher'!H906)</f>
        <v>44440</v>
      </c>
      <c r="H897" s="14">
        <f>'[1]TCE - ANEXO III - Preencher'!I906</f>
        <v>0</v>
      </c>
      <c r="I897" s="14">
        <f>'[1]TCE - ANEXO III - Preencher'!J906</f>
        <v>110.55759999999999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112.4876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JOSE DAVI FERREIRA LOPES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223605</v>
      </c>
      <c r="G898" s="13">
        <f>IF('[1]TCE - ANEXO III - Preencher'!H907="","",'[1]TCE - ANEXO III - Preencher'!H907)</f>
        <v>44440</v>
      </c>
      <c r="H898" s="14">
        <f>'[1]TCE - ANEXO III - Preencher'!I907</f>
        <v>0</v>
      </c>
      <c r="I898" s="14">
        <f>'[1]TCE - ANEXO III - Preencher'!J907</f>
        <v>257.49599999999998</v>
      </c>
      <c r="J898" s="14">
        <f>'[1]TCE - ANEXO III - Preencher'!K907</f>
        <v>0</v>
      </c>
      <c r="K898" s="15">
        <f>'[1]TCE - ANEXO III - Preencher'!L907</f>
        <v>131.715857142</v>
      </c>
      <c r="L898" s="15">
        <f>'[1]TCE - ANEXO III - Preencher'!M907</f>
        <v>3.1</v>
      </c>
      <c r="M898" s="15">
        <f t="shared" si="79"/>
        <v>128.61585714200001</v>
      </c>
      <c r="N898" s="15">
        <f>'[1]TCE - ANEXO III - Preencher'!O907</f>
        <v>1.59</v>
      </c>
      <c r="O898" s="15">
        <f>'[1]TCE - ANEXO III - Preencher'!P907</f>
        <v>0</v>
      </c>
      <c r="P898" s="16">
        <f t="shared" si="80"/>
        <v>1.59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387.70185714199994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JOSE DIEGO DOS SANTOS PEREIRA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225150</v>
      </c>
      <c r="G899" s="13">
        <f>IF('[1]TCE - ANEXO III - Preencher'!H908="","",'[1]TCE - ANEXO III - Preencher'!H908)</f>
        <v>44440</v>
      </c>
      <c r="H899" s="14">
        <f>'[1]TCE - ANEXO III - Preencher'!I908</f>
        <v>0</v>
      </c>
      <c r="I899" s="14">
        <f>'[1]TCE - ANEXO III - Preencher'!J908</f>
        <v>4006.0255999999999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6.13</v>
      </c>
      <c r="O899" s="15">
        <f>'[1]TCE - ANEXO III - Preencher'!P908</f>
        <v>1.23</v>
      </c>
      <c r="P899" s="16">
        <f t="shared" si="80"/>
        <v>4.9000000000000004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4010.9256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JOSE EDBERTO DE CARVALHO SOUZA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413105</v>
      </c>
      <c r="G900" s="13">
        <f>IF('[1]TCE - ANEXO III - Preencher'!H909="","",'[1]TCE - ANEXO III - Preencher'!H909)</f>
        <v>44440</v>
      </c>
      <c r="H900" s="14">
        <f>'[1]TCE - ANEXO III - Preencher'!I909</f>
        <v>0</v>
      </c>
      <c r="I900" s="14">
        <f>'[1]TCE - ANEXO III - Preencher'!J909</f>
        <v>224.40880000000001</v>
      </c>
      <c r="J900" s="14">
        <f>'[1]TCE - ANEXO III - Preencher'!K909</f>
        <v>0</v>
      </c>
      <c r="K900" s="15">
        <f>'[1]TCE - ANEXO III - Preencher'!L909</f>
        <v>131.715857142</v>
      </c>
      <c r="L900" s="15">
        <f>'[1]TCE - ANEXO III - Preencher'!M909</f>
        <v>32.28</v>
      </c>
      <c r="M900" s="15">
        <f t="shared" ref="M900:M963" si="85">K900-L900</f>
        <v>99.435857142000003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325.77465714200002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JOSE EDBERTO TAVARES DE QUENTAL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225125</v>
      </c>
      <c r="G901" s="13">
        <f>IF('[1]TCE - ANEXO III - Preencher'!H910="","",'[1]TCE - ANEXO III - Preencher'!H910)</f>
        <v>44440</v>
      </c>
      <c r="H901" s="14">
        <f>'[1]TCE - ANEXO III - Preencher'!I910</f>
        <v>0</v>
      </c>
      <c r="I901" s="14">
        <f>'[1]TCE - ANEXO III - Preencher'!J910</f>
        <v>1252.652</v>
      </c>
      <c r="J901" s="14">
        <f>'[1]TCE - ANEXO III - Preencher'!K910</f>
        <v>0</v>
      </c>
      <c r="K901" s="15">
        <f>'[1]TCE - ANEXO III - Preencher'!L910</f>
        <v>131.715857142</v>
      </c>
      <c r="L901" s="15">
        <f>'[1]TCE - ANEXO III - Preencher'!M910</f>
        <v>2.75</v>
      </c>
      <c r="M901" s="15">
        <f t="shared" si="85"/>
        <v>128.965857142</v>
      </c>
      <c r="N901" s="15">
        <f>'[1]TCE - ANEXO III - Preencher'!O910</f>
        <v>6.13</v>
      </c>
      <c r="O901" s="15">
        <f>'[1]TCE - ANEXO III - Preencher'!P910</f>
        <v>1.23</v>
      </c>
      <c r="P901" s="16">
        <f t="shared" si="86"/>
        <v>4.9000000000000004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1386.5178571420001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JOSE EDENILSON DANTAS JUNIOR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515110</v>
      </c>
      <c r="G902" s="13">
        <f>IF('[1]TCE - ANEXO III - Preencher'!H911="","",'[1]TCE - ANEXO III - Preencher'!H911)</f>
        <v>44440</v>
      </c>
      <c r="H902" s="14">
        <f>'[1]TCE - ANEXO III - Preencher'!I911</f>
        <v>0</v>
      </c>
      <c r="I902" s="14">
        <f>'[1]TCE - ANEXO III - Preencher'!J911</f>
        <v>106.64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108.57000000000001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JOSE EDINIVENSON MARINHO DE LIMA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782320</v>
      </c>
      <c r="G903" s="13">
        <f>IF('[1]TCE - ANEXO III - Preencher'!H912="","",'[1]TCE - ANEXO III - Preencher'!H912)</f>
        <v>44440</v>
      </c>
      <c r="H903" s="14">
        <f>'[1]TCE - ANEXO III - Preencher'!I912</f>
        <v>0</v>
      </c>
      <c r="I903" s="14">
        <f>'[1]TCE - ANEXO III - Preencher'!J912</f>
        <v>190.0744</v>
      </c>
      <c r="J903" s="14">
        <f>'[1]TCE - ANEXO III - Preencher'!K912</f>
        <v>0</v>
      </c>
      <c r="K903" s="15">
        <f>'[1]TCE - ANEXO III - Preencher'!L912</f>
        <v>131.715857142</v>
      </c>
      <c r="L903" s="15">
        <f>'[1]TCE - ANEXO III - Preencher'!M912</f>
        <v>40.33</v>
      </c>
      <c r="M903" s="15">
        <f t="shared" si="85"/>
        <v>91.385857142000006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283.390257142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JOSE ELIONALDO DE ALMEIDA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 t="str">
        <f>'[1]TCE - ANEXO III - Preencher'!G913</f>
        <v>514320</v>
      </c>
      <c r="G904" s="13">
        <f>IF('[1]TCE - ANEXO III - Preencher'!H913="","",'[1]TCE - ANEXO III - Preencher'!H913)</f>
        <v>44440</v>
      </c>
      <c r="H904" s="14">
        <f>'[1]TCE - ANEXO III - Preencher'!I913</f>
        <v>0</v>
      </c>
      <c r="I904" s="14">
        <f>'[1]TCE - ANEXO III - Preencher'!J913</f>
        <v>112</v>
      </c>
      <c r="J904" s="14">
        <f>'[1]TCE - ANEXO III - Preencher'!K913</f>
        <v>0</v>
      </c>
      <c r="K904" s="15">
        <f>'[1]TCE - ANEXO III - Preencher'!L913</f>
        <v>131.715857142</v>
      </c>
      <c r="L904" s="15">
        <f>'[1]TCE - ANEXO III - Preencher'!M913</f>
        <v>22.2</v>
      </c>
      <c r="M904" s="15">
        <f t="shared" si="85"/>
        <v>109.515857142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223.44585714200002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JOSE EMANOEL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514320</v>
      </c>
      <c r="G905" s="13">
        <f>IF('[1]TCE - ANEXO III - Preencher'!H914="","",'[1]TCE - ANEXO III - Preencher'!H914)</f>
        <v>44440</v>
      </c>
      <c r="H905" s="14">
        <f>'[1]TCE - ANEXO III - Preencher'!I914</f>
        <v>0</v>
      </c>
      <c r="I905" s="14">
        <f>'[1]TCE - ANEXO III - Preencher'!J914</f>
        <v>129.6</v>
      </c>
      <c r="J905" s="14">
        <f>'[1]TCE - ANEXO III - Preencher'!K914</f>
        <v>0</v>
      </c>
      <c r="K905" s="15">
        <f>'[1]TCE - ANEXO III - Preencher'!L914</f>
        <v>131.715857142</v>
      </c>
      <c r="L905" s="15">
        <f>'[1]TCE - ANEXO III - Preencher'!M914</f>
        <v>22.2</v>
      </c>
      <c r="M905" s="15">
        <f t="shared" si="85"/>
        <v>109.515857142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241.04585714199999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JOSE EMANUEL RODRIGUES DA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515110</v>
      </c>
      <c r="G906" s="13">
        <f>IF('[1]TCE - ANEXO III - Preencher'!H915="","",'[1]TCE - ANEXO III - Preencher'!H915)</f>
        <v>44440</v>
      </c>
      <c r="H906" s="14">
        <f>'[1]TCE - ANEXO III - Preencher'!I915</f>
        <v>0</v>
      </c>
      <c r="I906" s="14">
        <f>'[1]TCE - ANEXO III - Preencher'!J915</f>
        <v>124.45359999999999</v>
      </c>
      <c r="J906" s="14">
        <f>'[1]TCE - ANEXO III - Preencher'!K915</f>
        <v>0</v>
      </c>
      <c r="K906" s="15">
        <f>'[1]TCE - ANEXO III - Preencher'!L915</f>
        <v>131.715857142</v>
      </c>
      <c r="L906" s="15">
        <f>'[1]TCE - ANEXO III - Preencher'!M915</f>
        <v>22.26</v>
      </c>
      <c r="M906" s="15">
        <f t="shared" si="85"/>
        <v>109.455857142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222</v>
      </c>
      <c r="R906" s="15">
        <f>'[1]TCE - ANEXO III - Preencher'!S915</f>
        <v>66.78</v>
      </c>
      <c r="S906" s="16">
        <f t="shared" si="87"/>
        <v>155.22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391.05945714200004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JOSE EMERSON DA SILVA BARROS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514320</v>
      </c>
      <c r="G907" s="13">
        <f>IF('[1]TCE - ANEXO III - Preencher'!H916="","",'[1]TCE - ANEXO III - Preencher'!H916)</f>
        <v>44440</v>
      </c>
      <c r="H907" s="14">
        <f>'[1]TCE - ANEXO III - Preencher'!I916</f>
        <v>0</v>
      </c>
      <c r="I907" s="14">
        <f>'[1]TCE - ANEXO III - Preencher'!J916</f>
        <v>124.38079999999999</v>
      </c>
      <c r="J907" s="14">
        <f>'[1]TCE - ANEXO III - Preencher'!K916</f>
        <v>0</v>
      </c>
      <c r="K907" s="15">
        <f>'[1]TCE - ANEXO III - Preencher'!L916</f>
        <v>131.715857142</v>
      </c>
      <c r="L907" s="15">
        <f>'[1]TCE - ANEXO III - Preencher'!M916</f>
        <v>22.2</v>
      </c>
      <c r="M907" s="15">
        <f t="shared" si="85"/>
        <v>109.515857142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235.82665714199999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JOSE ENDRYO ELLYSTON DE SOUZA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521130</v>
      </c>
      <c r="G908" s="13">
        <f>IF('[1]TCE - ANEXO III - Preencher'!H917="","",'[1]TCE - ANEXO III - Preencher'!H917)</f>
        <v>44440</v>
      </c>
      <c r="H908" s="14">
        <f>'[1]TCE - ANEXO III - Preencher'!I917</f>
        <v>0</v>
      </c>
      <c r="I908" s="14">
        <f>'[1]TCE - ANEXO III - Preencher'!J917</f>
        <v>123.8736</v>
      </c>
      <c r="J908" s="14">
        <f>'[1]TCE - ANEXO III - Preencher'!K917</f>
        <v>0</v>
      </c>
      <c r="K908" s="15">
        <f>'[1]TCE - ANEXO III - Preencher'!L917</f>
        <v>131.715857142</v>
      </c>
      <c r="L908" s="15">
        <f>'[1]TCE - ANEXO III - Preencher'!M917</f>
        <v>22.26</v>
      </c>
      <c r="M908" s="15">
        <f t="shared" si="85"/>
        <v>109.455857142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235.259457142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JOSE EVERTON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763305</v>
      </c>
      <c r="G909" s="13">
        <f>IF('[1]TCE - ANEXO III - Preencher'!H918="","",'[1]TCE - ANEXO III - Preencher'!H918)</f>
        <v>44440</v>
      </c>
      <c r="H909" s="14">
        <f>'[1]TCE - ANEXO III - Preencher'!I918</f>
        <v>0</v>
      </c>
      <c r="I909" s="14">
        <f>'[1]TCE - ANEXO III - Preencher'!J918</f>
        <v>110.9752</v>
      </c>
      <c r="J909" s="14">
        <f>'[1]TCE - ANEXO III - Preencher'!K918</f>
        <v>0</v>
      </c>
      <c r="K909" s="15">
        <f>'[1]TCE - ANEXO III - Preencher'!L918</f>
        <v>131.715857142</v>
      </c>
      <c r="L909" s="15">
        <f>'[1]TCE - ANEXO III - Preencher'!M918</f>
        <v>22.26</v>
      </c>
      <c r="M909" s="15">
        <f t="shared" si="85"/>
        <v>109.455857142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222.36105714199999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JOSE FARIAS DA COSTA NETO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763305</v>
      </c>
      <c r="G910" s="13">
        <f>IF('[1]TCE - ANEXO III - Preencher'!H919="","",'[1]TCE - ANEXO III - Preencher'!H919)</f>
        <v>44440</v>
      </c>
      <c r="H910" s="14">
        <f>'[1]TCE - ANEXO III - Preencher'!I919</f>
        <v>0</v>
      </c>
      <c r="I910" s="14">
        <f>'[1]TCE - ANEXO III - Preencher'!J919</f>
        <v>106.64</v>
      </c>
      <c r="J910" s="14">
        <f>'[1]TCE - ANEXO III - Preencher'!K919</f>
        <v>0</v>
      </c>
      <c r="K910" s="15">
        <f>'[1]TCE - ANEXO III - Preencher'!L919</f>
        <v>131.715857142</v>
      </c>
      <c r="L910" s="15">
        <f>'[1]TCE - ANEXO III - Preencher'!M919</f>
        <v>22.26</v>
      </c>
      <c r="M910" s="15">
        <f t="shared" si="85"/>
        <v>109.455857142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218.02585714200001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JOSE FELIPE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44440</v>
      </c>
      <c r="H911" s="14">
        <f>'[1]TCE - ANEXO III - Preencher'!I920</f>
        <v>0</v>
      </c>
      <c r="I911" s="14">
        <f>'[1]TCE - ANEXO III - Preencher'!J920</f>
        <v>172.15520000000001</v>
      </c>
      <c r="J911" s="14">
        <f>'[1]TCE - ANEXO III - Preencher'!K920</f>
        <v>0</v>
      </c>
      <c r="K911" s="15">
        <f>'[1]TCE - ANEXO III - Preencher'!L920</f>
        <v>131.715857142</v>
      </c>
      <c r="L911" s="15">
        <f>'[1]TCE - ANEXO III - Preencher'!M920</f>
        <v>26.3</v>
      </c>
      <c r="M911" s="15">
        <f t="shared" si="85"/>
        <v>105.41585714200001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279.50105714200004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JOSE FELIPE DE SOUZA CAROLINO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44440</v>
      </c>
      <c r="H912" s="14">
        <f>'[1]TCE - ANEXO III - Preencher'!I921</f>
        <v>0</v>
      </c>
      <c r="I912" s="14">
        <f>'[1]TCE - ANEXO III - Preencher'!J921</f>
        <v>152.072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154.00200000000001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JOSE FELIPE LOPES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521130</v>
      </c>
      <c r="G913" s="13">
        <f>IF('[1]TCE - ANEXO III - Preencher'!H922="","",'[1]TCE - ANEXO III - Preencher'!H922)</f>
        <v>44440</v>
      </c>
      <c r="H913" s="14">
        <f>'[1]TCE - ANEXO III - Preencher'!I922</f>
        <v>0</v>
      </c>
      <c r="I913" s="14">
        <f>'[1]TCE - ANEXO III - Preencher'!J922</f>
        <v>112.24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114.17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JOSE FERNANDES DE PAULA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517410</v>
      </c>
      <c r="G914" s="13">
        <f>IF('[1]TCE - ANEXO III - Preencher'!H923="","",'[1]TCE - ANEXO III - Preencher'!H923)</f>
        <v>44440</v>
      </c>
      <c r="H914" s="14">
        <f>'[1]TCE - ANEXO III - Preencher'!I923</f>
        <v>0</v>
      </c>
      <c r="I914" s="14">
        <f>'[1]TCE - ANEXO III - Preencher'!J923</f>
        <v>108.0488</v>
      </c>
      <c r="J914" s="14">
        <f>'[1]TCE - ANEXO III - Preencher'!K923</f>
        <v>0</v>
      </c>
      <c r="K914" s="15">
        <f>'[1]TCE - ANEXO III - Preencher'!L923</f>
        <v>131.715857142</v>
      </c>
      <c r="L914" s="15">
        <f>'[1]TCE - ANEXO III - Preencher'!M923</f>
        <v>22.26</v>
      </c>
      <c r="M914" s="15">
        <f t="shared" si="85"/>
        <v>109.455857142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219.43465714199999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JOSE FERNANDO BEZERRA DA SILVA SANTOS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763305</v>
      </c>
      <c r="G915" s="13">
        <f>IF('[1]TCE - ANEXO III - Preencher'!H924="","",'[1]TCE - ANEXO III - Preencher'!H924)</f>
        <v>44440</v>
      </c>
      <c r="H915" s="14">
        <f>'[1]TCE - ANEXO III - Preencher'!I924</f>
        <v>0</v>
      </c>
      <c r="I915" s="14">
        <f>'[1]TCE - ANEXO III - Preencher'!J924</f>
        <v>137.7936</v>
      </c>
      <c r="J915" s="14">
        <f>'[1]TCE - ANEXO III - Preencher'!K924</f>
        <v>0</v>
      </c>
      <c r="K915" s="15">
        <f>'[1]TCE - ANEXO III - Preencher'!L924</f>
        <v>131.715857142</v>
      </c>
      <c r="L915" s="15">
        <f>'[1]TCE - ANEXO III - Preencher'!M924</f>
        <v>22.26</v>
      </c>
      <c r="M915" s="15">
        <f t="shared" si="85"/>
        <v>109.455857142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249.17945714199999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JOSE FERNANDO DE SOBRAL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44440</v>
      </c>
      <c r="H916" s="14">
        <f>'[1]TCE - ANEXO III - Preencher'!I925</f>
        <v>0</v>
      </c>
      <c r="I916" s="14">
        <f>'[1]TCE - ANEXO III - Preencher'!J925</f>
        <v>144.03360000000001</v>
      </c>
      <c r="J916" s="14">
        <f>'[1]TCE - ANEXO III - Preencher'!K925</f>
        <v>0</v>
      </c>
      <c r="K916" s="15">
        <f>'[1]TCE - ANEXO III - Preencher'!L925</f>
        <v>131.715857142</v>
      </c>
      <c r="L916" s="15">
        <f>'[1]TCE - ANEXO III - Preencher'!M925</f>
        <v>26.3</v>
      </c>
      <c r="M916" s="15">
        <f t="shared" si="85"/>
        <v>105.41585714200001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251.37945714200004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JOSE GENTILI DE FRANCA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44440</v>
      </c>
      <c r="H917" s="14">
        <f>'[1]TCE - ANEXO III - Preencher'!I926</f>
        <v>0</v>
      </c>
      <c r="I917" s="14">
        <f>'[1]TCE - ANEXO III - Preencher'!J926</f>
        <v>156.5384</v>
      </c>
      <c r="J917" s="14">
        <f>'[1]TCE - ANEXO III - Preencher'!K926</f>
        <v>0</v>
      </c>
      <c r="K917" s="15">
        <f>'[1]TCE - ANEXO III - Preencher'!L926</f>
        <v>131.715857142</v>
      </c>
      <c r="L917" s="15">
        <f>'[1]TCE - ANEXO III - Preencher'!M926</f>
        <v>26.3</v>
      </c>
      <c r="M917" s="15">
        <f t="shared" si="85"/>
        <v>105.41585714200001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263.88425714200002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JOSE GOMES VILAR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225150</v>
      </c>
      <c r="G918" s="13">
        <f>IF('[1]TCE - ANEXO III - Preencher'!H927="","",'[1]TCE - ANEXO III - Preencher'!H927)</f>
        <v>44440</v>
      </c>
      <c r="H918" s="14">
        <f>'[1]TCE - ANEXO III - Preencher'!I927</f>
        <v>0</v>
      </c>
      <c r="I918" s="14">
        <f>'[1]TCE - ANEXO III - Preencher'!J927</f>
        <v>859.92399999999998</v>
      </c>
      <c r="J918" s="14">
        <f>'[1]TCE - ANEXO III - Preencher'!K927</f>
        <v>0</v>
      </c>
      <c r="K918" s="15">
        <f>'[1]TCE - ANEXO III - Preencher'!L927</f>
        <v>131.715857142</v>
      </c>
      <c r="L918" s="15">
        <f>'[1]TCE - ANEXO III - Preencher'!M927</f>
        <v>2.75</v>
      </c>
      <c r="M918" s="15">
        <f t="shared" si="85"/>
        <v>128.965857142</v>
      </c>
      <c r="N918" s="15">
        <f>'[1]TCE - ANEXO III - Preencher'!O927</f>
        <v>6.13</v>
      </c>
      <c r="O918" s="15">
        <f>'[1]TCE - ANEXO III - Preencher'!P927</f>
        <v>1.23</v>
      </c>
      <c r="P918" s="16">
        <f t="shared" si="86"/>
        <v>4.9000000000000004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993.78985714199996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JOSE GUSTAVO CARVALHO DE ALEXANDRE SILVA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411010</v>
      </c>
      <c r="G919" s="13">
        <f>IF('[1]TCE - ANEXO III - Preencher'!H928="","",'[1]TCE - ANEXO III - Preencher'!H928)</f>
        <v>44440</v>
      </c>
      <c r="H919" s="14">
        <f>'[1]TCE - ANEXO III - Preencher'!I928</f>
        <v>0</v>
      </c>
      <c r="I919" s="14">
        <f>'[1]TCE - ANEXO III - Preencher'!J928</f>
        <v>146.17519999999999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148.1052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JOSE GUTEMBERG DA CONCEIÇAO OLIVEIRA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223505</v>
      </c>
      <c r="G920" s="13">
        <f>IF('[1]TCE - ANEXO III - Preencher'!H929="","",'[1]TCE - ANEXO III - Preencher'!H929)</f>
        <v>44440</v>
      </c>
      <c r="H920" s="14">
        <f>'[1]TCE - ANEXO III - Preencher'!I929</f>
        <v>0</v>
      </c>
      <c r="I920" s="14">
        <f>'[1]TCE - ANEXO III - Preencher'!J929</f>
        <v>236.16800000000001</v>
      </c>
      <c r="J920" s="14">
        <f>'[1]TCE - ANEXO III - Preencher'!K929</f>
        <v>0</v>
      </c>
      <c r="K920" s="15">
        <f>'[1]TCE - ANEXO III - Preencher'!L929</f>
        <v>131.715857142</v>
      </c>
      <c r="L920" s="15">
        <f>'[1]TCE - ANEXO III - Preencher'!M929</f>
        <v>2.66</v>
      </c>
      <c r="M920" s="15">
        <f t="shared" si="85"/>
        <v>129.05585714200001</v>
      </c>
      <c r="N920" s="15">
        <f>'[1]TCE - ANEXO III - Preencher'!O929</f>
        <v>1.59</v>
      </c>
      <c r="O920" s="15">
        <f>'[1]TCE - ANEXO III - Preencher'!P929</f>
        <v>0</v>
      </c>
      <c r="P920" s="16">
        <f t="shared" si="86"/>
        <v>1.59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366.81385714200002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JOSE JADISON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513505</v>
      </c>
      <c r="G921" s="13">
        <f>IF('[1]TCE - ANEXO III - Preencher'!H930="","",'[1]TCE - ANEXO III - Preencher'!H930)</f>
        <v>44440</v>
      </c>
      <c r="H921" s="14">
        <f>'[1]TCE - ANEXO III - Preencher'!I930</f>
        <v>0</v>
      </c>
      <c r="I921" s="14">
        <f>'[1]TCE - ANEXO III - Preencher'!J930</f>
        <v>104.7568</v>
      </c>
      <c r="J921" s="14">
        <f>'[1]TCE - ANEXO III - Preencher'!K930</f>
        <v>0</v>
      </c>
      <c r="K921" s="15">
        <f>'[1]TCE - ANEXO III - Preencher'!L930</f>
        <v>131.715857142</v>
      </c>
      <c r="L921" s="15">
        <f>'[1]TCE - ANEXO III - Preencher'!M930</f>
        <v>20.53</v>
      </c>
      <c r="M921" s="15">
        <f t="shared" si="85"/>
        <v>111.185857142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217.87265714200001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JOSE JAILSON DA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763305</v>
      </c>
      <c r="G922" s="13">
        <f>IF('[1]TCE - ANEXO III - Preencher'!H931="","",'[1]TCE - ANEXO III - Preencher'!H931)</f>
        <v>44440</v>
      </c>
      <c r="H922" s="14">
        <f>'[1]TCE - ANEXO III - Preencher'!I931</f>
        <v>0</v>
      </c>
      <c r="I922" s="14">
        <f>'[1]TCE - ANEXO III - Preencher'!J931</f>
        <v>124.24</v>
      </c>
      <c r="J922" s="14">
        <f>'[1]TCE - ANEXO III - Preencher'!K931</f>
        <v>0</v>
      </c>
      <c r="K922" s="15">
        <f>'[1]TCE - ANEXO III - Preencher'!L931</f>
        <v>131.715857142</v>
      </c>
      <c r="L922" s="15">
        <f>'[1]TCE - ANEXO III - Preencher'!M931</f>
        <v>22.26</v>
      </c>
      <c r="M922" s="15">
        <f t="shared" si="85"/>
        <v>109.455857142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235.625857142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JOSE JAILTON DA SILVA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515110</v>
      </c>
      <c r="G923" s="13">
        <f>IF('[1]TCE - ANEXO III - Preencher'!H932="","",'[1]TCE - ANEXO III - Preencher'!H932)</f>
        <v>44440</v>
      </c>
      <c r="H923" s="14">
        <f>'[1]TCE - ANEXO III - Preencher'!I932</f>
        <v>0</v>
      </c>
      <c r="I923" s="14">
        <f>'[1]TCE - ANEXO III - Preencher'!J932</f>
        <v>106.64</v>
      </c>
      <c r="J923" s="14">
        <f>'[1]TCE - ANEXO III - Preencher'!K932</f>
        <v>0</v>
      </c>
      <c r="K923" s="15">
        <f>'[1]TCE - ANEXO III - Preencher'!L932</f>
        <v>131.715857142</v>
      </c>
      <c r="L923" s="15">
        <f>'[1]TCE - ANEXO III - Preencher'!M932</f>
        <v>22.26</v>
      </c>
      <c r="M923" s="15">
        <f t="shared" si="85"/>
        <v>109.455857142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218.02585714200001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JOSE LUIS DA SILVA JUNIOR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410105</v>
      </c>
      <c r="G924" s="13">
        <f>IF('[1]TCE - ANEXO III - Preencher'!H933="","",'[1]TCE - ANEXO III - Preencher'!H933)</f>
        <v>44440</v>
      </c>
      <c r="H924" s="14">
        <f>'[1]TCE - ANEXO III - Preencher'!I933</f>
        <v>0</v>
      </c>
      <c r="I924" s="14">
        <f>'[1]TCE - ANEXO III - Preencher'!J933</f>
        <v>189.72880000000001</v>
      </c>
      <c r="J924" s="14">
        <f>'[1]TCE - ANEXO III - Preencher'!K933</f>
        <v>0</v>
      </c>
      <c r="K924" s="15">
        <f>'[1]TCE - ANEXO III - Preencher'!L933</f>
        <v>131.715857142</v>
      </c>
      <c r="L924" s="15">
        <f>'[1]TCE - ANEXO III - Preencher'!M933</f>
        <v>25.15</v>
      </c>
      <c r="M924" s="15">
        <f t="shared" si="85"/>
        <v>106.565857142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298.22465714200001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JOSE MANOEL DE ALBUQUERQUE NETO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521130</v>
      </c>
      <c r="G925" s="13">
        <f>IF('[1]TCE - ANEXO III - Preencher'!H934="","",'[1]TCE - ANEXO III - Preencher'!H934)</f>
        <v>44440</v>
      </c>
      <c r="H925" s="14">
        <f>'[1]TCE - ANEXO III - Preencher'!I934</f>
        <v>0</v>
      </c>
      <c r="I925" s="14">
        <f>'[1]TCE - ANEXO III - Preencher'!J934</f>
        <v>124.69199999999999</v>
      </c>
      <c r="J925" s="14">
        <f>'[1]TCE - ANEXO III - Preencher'!K934</f>
        <v>0</v>
      </c>
      <c r="K925" s="15">
        <f>'[1]TCE - ANEXO III - Preencher'!L934</f>
        <v>131.715857142</v>
      </c>
      <c r="L925" s="15">
        <f>'[1]TCE - ANEXO III - Preencher'!M934</f>
        <v>22.26</v>
      </c>
      <c r="M925" s="15">
        <f t="shared" si="85"/>
        <v>109.455857142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236.077857142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JOSE MARCELO BARROS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324115</v>
      </c>
      <c r="G926" s="13">
        <f>IF('[1]TCE - ANEXO III - Preencher'!H935="","",'[1]TCE - ANEXO III - Preencher'!H935)</f>
        <v>44440</v>
      </c>
      <c r="H926" s="14">
        <f>'[1]TCE - ANEXO III - Preencher'!I935</f>
        <v>0</v>
      </c>
      <c r="I926" s="14">
        <f>'[1]TCE - ANEXO III - Preencher'!J935</f>
        <v>268.7072</v>
      </c>
      <c r="J926" s="14">
        <f>'[1]TCE - ANEXO III - Preencher'!K935</f>
        <v>0</v>
      </c>
      <c r="K926" s="15">
        <f>'[1]TCE - ANEXO III - Preencher'!L935</f>
        <v>131.715857142</v>
      </c>
      <c r="L926" s="15">
        <f>'[1]TCE - ANEXO III - Preencher'!M935</f>
        <v>2.09</v>
      </c>
      <c r="M926" s="15">
        <f t="shared" si="85"/>
        <v>129.625857142</v>
      </c>
      <c r="N926" s="15">
        <f>'[1]TCE - ANEXO III - Preencher'!O935</f>
        <v>9.99</v>
      </c>
      <c r="O926" s="15">
        <f>'[1]TCE - ANEXO III - Preencher'!P935</f>
        <v>0</v>
      </c>
      <c r="P926" s="16">
        <f t="shared" si="86"/>
        <v>9.99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408.32305714200004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JOSE MARCONE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513505</v>
      </c>
      <c r="G927" s="13">
        <f>IF('[1]TCE - ANEXO III - Preencher'!H936="","",'[1]TCE - ANEXO III - Preencher'!H936)</f>
        <v>44440</v>
      </c>
      <c r="H927" s="14">
        <f>'[1]TCE - ANEXO III - Preencher'!I936</f>
        <v>0</v>
      </c>
      <c r="I927" s="14">
        <f>'[1]TCE - ANEXO III - Preencher'!J936</f>
        <v>79.97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81.900000000000006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JOSE NICOLAU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517410</v>
      </c>
      <c r="G928" s="13">
        <f>IF('[1]TCE - ANEXO III - Preencher'!H937="","",'[1]TCE - ANEXO III - Preencher'!H937)</f>
        <v>44440</v>
      </c>
      <c r="H928" s="14">
        <f>'[1]TCE - ANEXO III - Preencher'!I937</f>
        <v>0</v>
      </c>
      <c r="I928" s="14">
        <f>'[1]TCE - ANEXO III - Preencher'!J937</f>
        <v>107.4008</v>
      </c>
      <c r="J928" s="14">
        <f>'[1]TCE - ANEXO III - Preencher'!K937</f>
        <v>0</v>
      </c>
      <c r="K928" s="15">
        <f>'[1]TCE - ANEXO III - Preencher'!L937</f>
        <v>131.715857142</v>
      </c>
      <c r="L928" s="15">
        <f>'[1]TCE - ANEXO III - Preencher'!M937</f>
        <v>22.26</v>
      </c>
      <c r="M928" s="15">
        <f t="shared" si="85"/>
        <v>109.455857142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218.78665714200002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JOSE RENATO MACIEL GOMES FILHO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223405</v>
      </c>
      <c r="G929" s="13">
        <f>IF('[1]TCE - ANEXO III - Preencher'!H938="","",'[1]TCE - ANEXO III - Preencher'!H938)</f>
        <v>44440</v>
      </c>
      <c r="H929" s="14">
        <f>'[1]TCE - ANEXO III - Preencher'!I938</f>
        <v>0</v>
      </c>
      <c r="I929" s="14">
        <f>'[1]TCE - ANEXO III - Preencher'!J938</f>
        <v>256.05759999999998</v>
      </c>
      <c r="J929" s="14">
        <f>'[1]TCE - ANEXO III - Preencher'!K938</f>
        <v>0</v>
      </c>
      <c r="K929" s="15">
        <f>'[1]TCE - ANEXO III - Preencher'!L938</f>
        <v>131.715857142</v>
      </c>
      <c r="L929" s="15">
        <f>'[1]TCE - ANEXO III - Preencher'!M938</f>
        <v>13.49</v>
      </c>
      <c r="M929" s="15">
        <f t="shared" si="85"/>
        <v>118.22585714200001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376.21345714199998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JOSE ROBERTO BARROS DE OLIVEIRA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515110</v>
      </c>
      <c r="G930" s="13">
        <f>IF('[1]TCE - ANEXO III - Preencher'!H939="","",'[1]TCE - ANEXO III - Preencher'!H939)</f>
        <v>44440</v>
      </c>
      <c r="H930" s="14">
        <f>'[1]TCE - ANEXO III - Preencher'!I939</f>
        <v>0</v>
      </c>
      <c r="I930" s="14">
        <f>'[1]TCE - ANEXO III - Preencher'!J939</f>
        <v>102.8408</v>
      </c>
      <c r="J930" s="14">
        <f>'[1]TCE - ANEXO III - Preencher'!K939</f>
        <v>0</v>
      </c>
      <c r="K930" s="15">
        <f>'[1]TCE - ANEXO III - Preencher'!L939</f>
        <v>131.715857142</v>
      </c>
      <c r="L930" s="15">
        <f>'[1]TCE - ANEXO III - Preencher'!M939</f>
        <v>8.9</v>
      </c>
      <c r="M930" s="15">
        <f t="shared" si="85"/>
        <v>122.815857142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296</v>
      </c>
      <c r="R930" s="15">
        <f>'[1]TCE - ANEXO III - Preencher'!S939</f>
        <v>66.78</v>
      </c>
      <c r="S930" s="16">
        <f t="shared" si="87"/>
        <v>229.22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456.80665714200001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JOSE ROMERO SILVA DE BARROS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411010</v>
      </c>
      <c r="G931" s="13">
        <f>IF('[1]TCE - ANEXO III - Preencher'!H940="","",'[1]TCE - ANEXO III - Preencher'!H940)</f>
        <v>44440</v>
      </c>
      <c r="H931" s="14">
        <f>'[1]TCE - ANEXO III - Preencher'!I940</f>
        <v>0</v>
      </c>
      <c r="I931" s="14">
        <f>'[1]TCE - ANEXO III - Preencher'!J940</f>
        <v>77.440799999999996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79.370800000000003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JOSE SAMUEL FREIRE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517410</v>
      </c>
      <c r="G932" s="13">
        <f>IF('[1]TCE - ANEXO III - Preencher'!H941="","",'[1]TCE - ANEXO III - Preencher'!H941)</f>
        <v>44440</v>
      </c>
      <c r="H932" s="14">
        <f>'[1]TCE - ANEXO III - Preencher'!I941</f>
        <v>0</v>
      </c>
      <c r="I932" s="14">
        <f>'[1]TCE - ANEXO III - Preencher'!J941</f>
        <v>97.04</v>
      </c>
      <c r="J932" s="14">
        <f>'[1]TCE - ANEXO III - Preencher'!K941</f>
        <v>0</v>
      </c>
      <c r="K932" s="15">
        <f>'[1]TCE - ANEXO III - Preencher'!L941</f>
        <v>131.715857142</v>
      </c>
      <c r="L932" s="15">
        <f>'[1]TCE - ANEXO III - Preencher'!M941</f>
        <v>22.26</v>
      </c>
      <c r="M932" s="15">
        <f t="shared" si="85"/>
        <v>109.455857142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208.42585714200001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JOSE VALDIR SOARES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312105</v>
      </c>
      <c r="G933" s="13">
        <f>IF('[1]TCE - ANEXO III - Preencher'!H942="","",'[1]TCE - ANEXO III - Preencher'!H942)</f>
        <v>44440</v>
      </c>
      <c r="H933" s="14">
        <f>'[1]TCE - ANEXO III - Preencher'!I942</f>
        <v>0</v>
      </c>
      <c r="I933" s="14">
        <f>'[1]TCE - ANEXO III - Preencher'!J942</f>
        <v>236.45920000000001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1.41</v>
      </c>
      <c r="U933" s="15">
        <f>'[1]TCE - ANEXO III - Preencher'!V942</f>
        <v>0</v>
      </c>
      <c r="V933" s="16">
        <f t="shared" si="88"/>
        <v>1.41</v>
      </c>
      <c r="W933" s="17" t="str">
        <f>IF('[1]TCE - ANEXO III - Preencher'!X942="","",'[1]TCE - ANEXO III - Preencher'!X942)</f>
        <v>AUX DE FERRAMENTA</v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239.79920000000001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JOSE VICENTE SOUZA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517410</v>
      </c>
      <c r="G934" s="13">
        <f>IF('[1]TCE - ANEXO III - Preencher'!H943="","",'[1]TCE - ANEXO III - Preencher'!H943)</f>
        <v>44440</v>
      </c>
      <c r="H934" s="14">
        <f>'[1]TCE - ANEXO III - Preencher'!I943</f>
        <v>0</v>
      </c>
      <c r="I934" s="14">
        <f>'[1]TCE - ANEXO III - Preencher'!J943</f>
        <v>120.3112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122.24120000000001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JOSE VINICIUS DA SILVA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517410</v>
      </c>
      <c r="G935" s="13">
        <f>IF('[1]TCE - ANEXO III - Preencher'!H944="","",'[1]TCE - ANEXO III - Preencher'!H944)</f>
        <v>44440</v>
      </c>
      <c r="H935" s="14">
        <f>'[1]TCE - ANEXO III - Preencher'!I944</f>
        <v>0</v>
      </c>
      <c r="I935" s="14">
        <f>'[1]TCE - ANEXO III - Preencher'!J944</f>
        <v>120.3112</v>
      </c>
      <c r="J935" s="14">
        <f>'[1]TCE - ANEXO III - Preencher'!K944</f>
        <v>0</v>
      </c>
      <c r="K935" s="15">
        <f>'[1]TCE - ANEXO III - Preencher'!L944</f>
        <v>131.715857142</v>
      </c>
      <c r="L935" s="15">
        <f>'[1]TCE - ANEXO III - Preencher'!M944</f>
        <v>22.26</v>
      </c>
      <c r="M935" s="15">
        <f t="shared" si="85"/>
        <v>109.455857142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231.69705714200001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JOSE WAGNER BARBOSA DE SANTANA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322205</v>
      </c>
      <c r="G936" s="13">
        <f>IF('[1]TCE - ANEXO III - Preencher'!H945="","",'[1]TCE - ANEXO III - Preencher'!H945)</f>
        <v>44440</v>
      </c>
      <c r="H936" s="14">
        <f>'[1]TCE - ANEXO III - Preencher'!I945</f>
        <v>0</v>
      </c>
      <c r="I936" s="14">
        <f>'[1]TCE - ANEXO III - Preencher'!J945</f>
        <v>152.65039999999999</v>
      </c>
      <c r="J936" s="14">
        <f>'[1]TCE - ANEXO III - Preencher'!K945</f>
        <v>0</v>
      </c>
      <c r="K936" s="15">
        <f>'[1]TCE - ANEXO III - Preencher'!L945</f>
        <v>131.715857142</v>
      </c>
      <c r="L936" s="15">
        <f>'[1]TCE - ANEXO III - Preencher'!M945</f>
        <v>26.3</v>
      </c>
      <c r="M936" s="15">
        <f t="shared" si="85"/>
        <v>105.41585714200001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259.99625714199999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JOSE WARLY BEZERRA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515110</v>
      </c>
      <c r="G937" s="13">
        <f>IF('[1]TCE - ANEXO III - Preencher'!H946="","",'[1]TCE - ANEXO III - Preencher'!H946)</f>
        <v>44440</v>
      </c>
      <c r="H937" s="14">
        <f>'[1]TCE - ANEXO III - Preencher'!I946</f>
        <v>0</v>
      </c>
      <c r="I937" s="14">
        <f>'[1]TCE - ANEXO III - Preencher'!J946</f>
        <v>106.64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108.57000000000001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JOSE WELLINGTON F DA SILVA HIRAKAWA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413115</v>
      </c>
      <c r="G938" s="13">
        <f>IF('[1]TCE - ANEXO III - Preencher'!H947="","",'[1]TCE - ANEXO III - Preencher'!H947)</f>
        <v>44440</v>
      </c>
      <c r="H938" s="14">
        <f>'[1]TCE - ANEXO III - Preencher'!I947</f>
        <v>0</v>
      </c>
      <c r="I938" s="14">
        <f>'[1]TCE - ANEXO III - Preencher'!J947</f>
        <v>191.6208</v>
      </c>
      <c r="J938" s="14">
        <f>'[1]TCE - ANEXO III - Preencher'!K947</f>
        <v>0</v>
      </c>
      <c r="K938" s="15">
        <f>'[1]TCE - ANEXO III - Preencher'!L947</f>
        <v>131.715857142</v>
      </c>
      <c r="L938" s="15">
        <f>'[1]TCE - ANEXO III - Preencher'!M947</f>
        <v>30.62</v>
      </c>
      <c r="M938" s="15">
        <f t="shared" si="85"/>
        <v>101.095857142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294.64665714200004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JOSE WILKER RODRIGUES MENDONCA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44440</v>
      </c>
      <c r="H939" s="14">
        <f>'[1]TCE - ANEXO III - Preencher'!I948</f>
        <v>0</v>
      </c>
      <c r="I939" s="14">
        <f>'[1]TCE - ANEXO III - Preencher'!J948</f>
        <v>134.09119999999999</v>
      </c>
      <c r="J939" s="14">
        <f>'[1]TCE - ANEXO III - Preencher'!K948</f>
        <v>0</v>
      </c>
      <c r="K939" s="15">
        <f>'[1]TCE - ANEXO III - Preencher'!L948</f>
        <v>131.715857142</v>
      </c>
      <c r="L939" s="15">
        <f>'[1]TCE - ANEXO III - Preencher'!M948</f>
        <v>26.3</v>
      </c>
      <c r="M939" s="15">
        <f t="shared" si="85"/>
        <v>105.41585714200001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241.43705714200001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JOSE XAVIER DA FONSECA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514320</v>
      </c>
      <c r="G940" s="13">
        <f>IF('[1]TCE - ANEXO III - Preencher'!H949="","",'[1]TCE - ANEXO III - Preencher'!H949)</f>
        <v>44440</v>
      </c>
      <c r="H940" s="14">
        <f>'[1]TCE - ANEXO III - Preencher'!I949</f>
        <v>0</v>
      </c>
      <c r="I940" s="14">
        <f>'[1]TCE - ANEXO III - Preencher'!J949</f>
        <v>129.6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131.53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JOSEANE COSMO TENORIO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44440</v>
      </c>
      <c r="H941" s="14">
        <f>'[1]TCE - ANEXO III - Preencher'!I950</f>
        <v>0</v>
      </c>
      <c r="I941" s="14">
        <f>'[1]TCE - ANEXO III - Preencher'!J950</f>
        <v>154.55520000000001</v>
      </c>
      <c r="J941" s="14">
        <f>'[1]TCE - ANEXO III - Preencher'!K950</f>
        <v>0</v>
      </c>
      <c r="K941" s="15">
        <f>'[1]TCE - ANEXO III - Preencher'!L950</f>
        <v>131.715857142</v>
      </c>
      <c r="L941" s="15">
        <f>'[1]TCE - ANEXO III - Preencher'!M950</f>
        <v>26.3</v>
      </c>
      <c r="M941" s="15">
        <f t="shared" si="85"/>
        <v>105.41585714200001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261.90105714200001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JOSEANE MARIA OLIVEIRA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411010</v>
      </c>
      <c r="G942" s="13">
        <f>IF('[1]TCE - ANEXO III - Preencher'!H951="","",'[1]TCE - ANEXO III - Preencher'!H951)</f>
        <v>44440</v>
      </c>
      <c r="H942" s="14">
        <f>'[1]TCE - ANEXO III - Preencher'!I951</f>
        <v>0</v>
      </c>
      <c r="I942" s="14">
        <f>'[1]TCE - ANEXO III - Preencher'!J951</f>
        <v>110.1752</v>
      </c>
      <c r="J942" s="14">
        <f>'[1]TCE - ANEXO III - Preencher'!K951</f>
        <v>0</v>
      </c>
      <c r="K942" s="15">
        <f>'[1]TCE - ANEXO III - Preencher'!L951</f>
        <v>131.715857142</v>
      </c>
      <c r="L942" s="15">
        <f>'[1]TCE - ANEXO III - Preencher'!M951</f>
        <v>25.15</v>
      </c>
      <c r="M942" s="15">
        <f t="shared" si="85"/>
        <v>106.565857142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222</v>
      </c>
      <c r="R942" s="15">
        <f>'[1]TCE - ANEXO III - Preencher'!S951</f>
        <v>75.45</v>
      </c>
      <c r="S942" s="16">
        <f t="shared" si="87"/>
        <v>146.55000000000001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365.22105714200001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JOSEANE SILVA DE OLIVEIRA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513430</v>
      </c>
      <c r="G943" s="13">
        <f>IF('[1]TCE - ANEXO III - Preencher'!H952="","",'[1]TCE - ANEXO III - Preencher'!H952)</f>
        <v>44440</v>
      </c>
      <c r="H943" s="14">
        <f>'[1]TCE - ANEXO III - Preencher'!I952</f>
        <v>0</v>
      </c>
      <c r="I943" s="14">
        <f>'[1]TCE - ANEXO III - Preencher'!J952</f>
        <v>110.9752</v>
      </c>
      <c r="J943" s="14">
        <f>'[1]TCE - ANEXO III - Preencher'!K952</f>
        <v>0</v>
      </c>
      <c r="K943" s="15">
        <f>'[1]TCE - ANEXO III - Preencher'!L952</f>
        <v>131.715857142</v>
      </c>
      <c r="L943" s="15">
        <f>'[1]TCE - ANEXO III - Preencher'!M952</f>
        <v>22.26</v>
      </c>
      <c r="M943" s="15">
        <f t="shared" si="85"/>
        <v>109.455857142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222.36105714199999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JOSEFA ANTONIA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44440</v>
      </c>
      <c r="H944" s="14">
        <f>'[1]TCE - ANEXO III - Preencher'!I953</f>
        <v>0</v>
      </c>
      <c r="I944" s="14">
        <f>'[1]TCE - ANEXO III - Preencher'!J953</f>
        <v>146.23679999999999</v>
      </c>
      <c r="J944" s="14">
        <f>'[1]TCE - ANEXO III - Preencher'!K953</f>
        <v>0</v>
      </c>
      <c r="K944" s="15">
        <f>'[1]TCE - ANEXO III - Preencher'!L953</f>
        <v>131.715857142</v>
      </c>
      <c r="L944" s="15">
        <f>'[1]TCE - ANEXO III - Preencher'!M953</f>
        <v>26.3</v>
      </c>
      <c r="M944" s="15">
        <f t="shared" si="85"/>
        <v>105.41585714200001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253.58265714200002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JOSEFA RAINNE DE ALMEIDA SANTOS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44440</v>
      </c>
      <c r="H945" s="14">
        <f>'[1]TCE - ANEXO III - Preencher'!I954</f>
        <v>0</v>
      </c>
      <c r="I945" s="14">
        <f>'[1]TCE - ANEXO III - Preencher'!J954</f>
        <v>144.6576</v>
      </c>
      <c r="J945" s="14">
        <f>'[1]TCE - ANEXO III - Preencher'!K954</f>
        <v>0</v>
      </c>
      <c r="K945" s="15">
        <f>'[1]TCE - ANEXO III - Preencher'!L954</f>
        <v>131.715857142</v>
      </c>
      <c r="L945" s="15">
        <f>'[1]TCE - ANEXO III - Preencher'!M954</f>
        <v>26.3</v>
      </c>
      <c r="M945" s="15">
        <f t="shared" si="85"/>
        <v>105.41585714200001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252.003457142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JOSEILDO FIDELE DE MACEDO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44440</v>
      </c>
      <c r="H946" s="14">
        <f>'[1]TCE - ANEXO III - Preencher'!I955</f>
        <v>0</v>
      </c>
      <c r="I946" s="14">
        <f>'[1]TCE - ANEXO III - Preencher'!J955</f>
        <v>157.43119999999999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159.3612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JOSEILTON DOS SANTOS COSTA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312105</v>
      </c>
      <c r="G947" s="13">
        <f>IF('[1]TCE - ANEXO III - Preencher'!H956="","",'[1]TCE - ANEXO III - Preencher'!H956)</f>
        <v>44440</v>
      </c>
      <c r="H947" s="14">
        <f>'[1]TCE - ANEXO III - Preencher'!I956</f>
        <v>0</v>
      </c>
      <c r="I947" s="14">
        <f>'[1]TCE - ANEXO III - Preencher'!J956</f>
        <v>185.04320000000001</v>
      </c>
      <c r="J947" s="14">
        <f>'[1]TCE - ANEXO III - Preencher'!K956</f>
        <v>0</v>
      </c>
      <c r="K947" s="15">
        <f>'[1]TCE - ANEXO III - Preencher'!L956</f>
        <v>131.715857142</v>
      </c>
      <c r="L947" s="15">
        <f>'[1]TCE - ANEXO III - Preencher'!M956</f>
        <v>30.71</v>
      </c>
      <c r="M947" s="15">
        <f t="shared" si="85"/>
        <v>101.005857142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296</v>
      </c>
      <c r="R947" s="15">
        <f>'[1]TCE - ANEXO III - Preencher'!S956</f>
        <v>92.12</v>
      </c>
      <c r="S947" s="16">
        <f t="shared" si="87"/>
        <v>203.88</v>
      </c>
      <c r="T947" s="15">
        <f>'[1]TCE - ANEXO III - Preencher'!U956</f>
        <v>42.32</v>
      </c>
      <c r="U947" s="15">
        <f>'[1]TCE - ANEXO III - Preencher'!V956</f>
        <v>0</v>
      </c>
      <c r="V947" s="16">
        <f t="shared" si="88"/>
        <v>42.32</v>
      </c>
      <c r="W947" s="17" t="str">
        <f>IF('[1]TCE - ANEXO III - Preencher'!X956="","",'[1]TCE - ANEXO III - Preencher'!X956)</f>
        <v>AUX DE FERRAMENTA</v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534.17905714200003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JOSELINA BEZERRA BRITO DE CARVALHO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521130</v>
      </c>
      <c r="G948" s="13">
        <f>IF('[1]TCE - ANEXO III - Preencher'!H957="","",'[1]TCE - ANEXO III - Preencher'!H957)</f>
        <v>44440</v>
      </c>
      <c r="H948" s="14">
        <f>'[1]TCE - ANEXO III - Preencher'!I957</f>
        <v>0</v>
      </c>
      <c r="I948" s="14">
        <f>'[1]TCE - ANEXO III - Preencher'!J957</f>
        <v>189.1584</v>
      </c>
      <c r="J948" s="14">
        <f>'[1]TCE - ANEXO III - Preencher'!K957</f>
        <v>0</v>
      </c>
      <c r="K948" s="15">
        <f>'[1]TCE - ANEXO III - Preencher'!L957</f>
        <v>131.715857142</v>
      </c>
      <c r="L948" s="15">
        <f>'[1]TCE - ANEXO III - Preencher'!M957</f>
        <v>0.74</v>
      </c>
      <c r="M948" s="15">
        <f t="shared" si="85"/>
        <v>130.975857142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322.06425714200003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JOSEMAR RODRIGUES DOS SANTOS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44440</v>
      </c>
      <c r="H949" s="14">
        <f>'[1]TCE - ANEXO III - Preencher'!I958</f>
        <v>0</v>
      </c>
      <c r="I949" s="14">
        <f>'[1]TCE - ANEXO III - Preencher'!J958</f>
        <v>242.584</v>
      </c>
      <c r="J949" s="14">
        <f>'[1]TCE - ANEXO III - Preencher'!K958</f>
        <v>0</v>
      </c>
      <c r="K949" s="15">
        <f>'[1]TCE - ANEXO III - Preencher'!L958</f>
        <v>131.715857142</v>
      </c>
      <c r="L949" s="15">
        <f>'[1]TCE - ANEXO III - Preencher'!M958</f>
        <v>2.66</v>
      </c>
      <c r="M949" s="15">
        <f t="shared" si="85"/>
        <v>129.05585714200001</v>
      </c>
      <c r="N949" s="15">
        <f>'[1]TCE - ANEXO III - Preencher'!O958</f>
        <v>1.59</v>
      </c>
      <c r="O949" s="15">
        <f>'[1]TCE - ANEXO III - Preencher'!P958</f>
        <v>0</v>
      </c>
      <c r="P949" s="16">
        <f t="shared" si="86"/>
        <v>1.59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373.22985714199996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JOSENICE TIBURCIO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44440</v>
      </c>
      <c r="H950" s="14">
        <f>'[1]TCE - ANEXO III - Preencher'!I959</f>
        <v>0</v>
      </c>
      <c r="I950" s="14">
        <f>'[1]TCE - ANEXO III - Preencher'!J959</f>
        <v>174.0488</v>
      </c>
      <c r="J950" s="14">
        <f>'[1]TCE - ANEXO III - Preencher'!K959</f>
        <v>0</v>
      </c>
      <c r="K950" s="15">
        <f>'[1]TCE - ANEXO III - Preencher'!L959</f>
        <v>131.715857142</v>
      </c>
      <c r="L950" s="15">
        <f>'[1]TCE - ANEXO III - Preencher'!M959</f>
        <v>26.3</v>
      </c>
      <c r="M950" s="15">
        <f t="shared" si="85"/>
        <v>105.41585714200001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281.39465714200003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JOSENILDO CORREIA DE LIMA</v>
      </c>
      <c r="E951" s="9" t="str">
        <f>IF('[1]TCE - ANEXO III - Preencher'!F960="4 - Assistência Odontológica","2 - Outros Profissionais da Saúde",'[1]TCE - ANEXO III - Preencher'!F960)</f>
        <v>1 - Médico</v>
      </c>
      <c r="F951" s="12" t="str">
        <f>'[1]TCE - ANEXO III - Preencher'!G960</f>
        <v>225125</v>
      </c>
      <c r="G951" s="13">
        <f>IF('[1]TCE - ANEXO III - Preencher'!H960="","",'[1]TCE - ANEXO III - Preencher'!H960)</f>
        <v>44440</v>
      </c>
      <c r="H951" s="14">
        <f>'[1]TCE - ANEXO III - Preencher'!I960</f>
        <v>0</v>
      </c>
      <c r="I951" s="14">
        <f>'[1]TCE - ANEXO III - Preencher'!J960</f>
        <v>676.21119999999996</v>
      </c>
      <c r="J951" s="14">
        <f>'[1]TCE - ANEXO III - Preencher'!K960</f>
        <v>0</v>
      </c>
      <c r="K951" s="15">
        <f>'[1]TCE - ANEXO III - Preencher'!L960</f>
        <v>131.715857142</v>
      </c>
      <c r="L951" s="15">
        <f>'[1]TCE - ANEXO III - Preencher'!M960</f>
        <v>2.75</v>
      </c>
      <c r="M951" s="15">
        <f t="shared" si="85"/>
        <v>128.965857142</v>
      </c>
      <c r="N951" s="15">
        <f>'[1]TCE - ANEXO III - Preencher'!O960</f>
        <v>6.13</v>
      </c>
      <c r="O951" s="15">
        <f>'[1]TCE - ANEXO III - Preencher'!P960</f>
        <v>1.23</v>
      </c>
      <c r="P951" s="16">
        <f t="shared" si="86"/>
        <v>4.9000000000000004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810.07705714199994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JOSENILDO DE OLIVEIRA MACIEL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763305</v>
      </c>
      <c r="G952" s="13">
        <f>IF('[1]TCE - ANEXO III - Preencher'!H961="","",'[1]TCE - ANEXO III - Preencher'!H961)</f>
        <v>44440</v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1.93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JOSENILDO DOS SANTOS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514320</v>
      </c>
      <c r="G953" s="13">
        <f>IF('[1]TCE - ANEXO III - Preencher'!H962="","",'[1]TCE - ANEXO III - Preencher'!H962)</f>
        <v>44440</v>
      </c>
      <c r="H953" s="14">
        <f>'[1]TCE - ANEXO III - Preencher'!I962</f>
        <v>0</v>
      </c>
      <c r="I953" s="14">
        <f>'[1]TCE - ANEXO III - Preencher'!J962</f>
        <v>112</v>
      </c>
      <c r="J953" s="14">
        <f>'[1]TCE - ANEXO III - Preencher'!K962</f>
        <v>0</v>
      </c>
      <c r="K953" s="15">
        <f>'[1]TCE - ANEXO III - Preencher'!L962</f>
        <v>131.715857142</v>
      </c>
      <c r="L953" s="15">
        <f>'[1]TCE - ANEXO III - Preencher'!M962</f>
        <v>22.2</v>
      </c>
      <c r="M953" s="15">
        <f t="shared" si="85"/>
        <v>109.515857142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222</v>
      </c>
      <c r="R953" s="15">
        <f>'[1]TCE - ANEXO III - Preencher'!S962</f>
        <v>66.599999999999994</v>
      </c>
      <c r="S953" s="16">
        <f t="shared" si="87"/>
        <v>155.4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378.845857142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JOSENILDO MACEDO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44440</v>
      </c>
      <c r="H954" s="14">
        <f>'[1]TCE - ANEXO III - Preencher'!I963</f>
        <v>0</v>
      </c>
      <c r="I954" s="14">
        <f>'[1]TCE - ANEXO III - Preencher'!J963</f>
        <v>157.8912</v>
      </c>
      <c r="J954" s="14">
        <f>'[1]TCE - ANEXO III - Preencher'!K963</f>
        <v>0</v>
      </c>
      <c r="K954" s="15">
        <f>'[1]TCE - ANEXO III - Preencher'!L963</f>
        <v>131.715857142</v>
      </c>
      <c r="L954" s="15">
        <f>'[1]TCE - ANEXO III - Preencher'!M963</f>
        <v>26.3</v>
      </c>
      <c r="M954" s="15">
        <f t="shared" si="85"/>
        <v>105.41585714200001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265.23705714200003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JOSENILDO RIBEIRO SOUSA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521130</v>
      </c>
      <c r="G955" s="13">
        <f>IF('[1]TCE - ANEXO III - Preencher'!H964="","",'[1]TCE - ANEXO III - Preencher'!H964)</f>
        <v>44440</v>
      </c>
      <c r="H955" s="14">
        <f>'[1]TCE - ANEXO III - Preencher'!I964</f>
        <v>0</v>
      </c>
      <c r="I955" s="14">
        <f>'[1]TCE - ANEXO III - Preencher'!J964</f>
        <v>123.8736</v>
      </c>
      <c r="J955" s="14">
        <f>'[1]TCE - ANEXO III - Preencher'!K964</f>
        <v>0</v>
      </c>
      <c r="K955" s="15">
        <f>'[1]TCE - ANEXO III - Preencher'!L964</f>
        <v>131.715857142</v>
      </c>
      <c r="L955" s="15">
        <f>'[1]TCE - ANEXO III - Preencher'!M964</f>
        <v>22.26</v>
      </c>
      <c r="M955" s="15">
        <f t="shared" si="85"/>
        <v>109.455857142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222</v>
      </c>
      <c r="R955" s="15">
        <f>'[1]TCE - ANEXO III - Preencher'!S964</f>
        <v>66.78</v>
      </c>
      <c r="S955" s="16">
        <f t="shared" si="87"/>
        <v>155.22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390.479457142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JOSEVANIO MACIEL DA PAZ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44440</v>
      </c>
      <c r="H956" s="14">
        <f>'[1]TCE - ANEXO III - Preencher'!I965</f>
        <v>0</v>
      </c>
      <c r="I956" s="14">
        <f>'[1]TCE - ANEXO III - Preencher'!J965</f>
        <v>174.10720000000001</v>
      </c>
      <c r="J956" s="14">
        <f>'[1]TCE - ANEXO III - Preencher'!K965</f>
        <v>0</v>
      </c>
      <c r="K956" s="15">
        <f>'[1]TCE - ANEXO III - Preencher'!L965</f>
        <v>131.715857142</v>
      </c>
      <c r="L956" s="15">
        <f>'[1]TCE - ANEXO III - Preencher'!M965</f>
        <v>26.3</v>
      </c>
      <c r="M956" s="15">
        <f t="shared" si="85"/>
        <v>105.41585714200001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281.45305714200003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JOSIANE GOMES DE MELO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44440</v>
      </c>
      <c r="H957" s="14">
        <f>'[1]TCE - ANEXO III - Preencher'!I966</f>
        <v>0</v>
      </c>
      <c r="I957" s="14">
        <f>'[1]TCE - ANEXO III - Preencher'!J966</f>
        <v>203.04320000000001</v>
      </c>
      <c r="J957" s="14">
        <f>'[1]TCE - ANEXO III - Preencher'!K966</f>
        <v>0</v>
      </c>
      <c r="K957" s="15">
        <f>'[1]TCE - ANEXO III - Preencher'!L966</f>
        <v>131.715857142</v>
      </c>
      <c r="L957" s="15">
        <f>'[1]TCE - ANEXO III - Preencher'!M966</f>
        <v>0.88</v>
      </c>
      <c r="M957" s="15">
        <f t="shared" si="85"/>
        <v>130.83585714200001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335.80905714200003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JOSIANE VIEIRA DO NASCIMENTO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44440</v>
      </c>
      <c r="H958" s="14">
        <f>'[1]TCE - ANEXO III - Preencher'!I967</f>
        <v>0</v>
      </c>
      <c r="I958" s="14">
        <f>'[1]TCE - ANEXO III - Preencher'!J967</f>
        <v>157.43119999999999</v>
      </c>
      <c r="J958" s="14">
        <f>'[1]TCE - ANEXO III - Preencher'!K967</f>
        <v>0</v>
      </c>
      <c r="K958" s="15">
        <f>'[1]TCE - ANEXO III - Preencher'!L967</f>
        <v>131.715857142</v>
      </c>
      <c r="L958" s="15">
        <f>'[1]TCE - ANEXO III - Preencher'!M967</f>
        <v>26.3</v>
      </c>
      <c r="M958" s="15">
        <f t="shared" si="85"/>
        <v>105.41585714200001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222</v>
      </c>
      <c r="R958" s="15">
        <f>'[1]TCE - ANEXO III - Preencher'!S967</f>
        <v>78.91</v>
      </c>
      <c r="S958" s="16">
        <f t="shared" si="87"/>
        <v>143.09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407.86705714200002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JOSIEL JOSE DA SILVA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312105</v>
      </c>
      <c r="G959" s="13">
        <f>IF('[1]TCE - ANEXO III - Preencher'!H968="","",'[1]TCE - ANEXO III - Preencher'!H968)</f>
        <v>44440</v>
      </c>
      <c r="H959" s="14">
        <f>'[1]TCE - ANEXO III - Preencher'!I968</f>
        <v>0</v>
      </c>
      <c r="I959" s="14">
        <f>'[1]TCE - ANEXO III - Preencher'!J968</f>
        <v>177.08879999999999</v>
      </c>
      <c r="J959" s="14">
        <f>'[1]TCE - ANEXO III - Preencher'!K968</f>
        <v>0</v>
      </c>
      <c r="K959" s="15">
        <f>'[1]TCE - ANEXO III - Preencher'!L968</f>
        <v>131.715857142</v>
      </c>
      <c r="L959" s="15">
        <f>'[1]TCE - ANEXO III - Preencher'!M968</f>
        <v>30.71</v>
      </c>
      <c r="M959" s="15">
        <f t="shared" si="85"/>
        <v>101.005857142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42.32</v>
      </c>
      <c r="U959" s="15">
        <f>'[1]TCE - ANEXO III - Preencher'!V968</f>
        <v>0</v>
      </c>
      <c r="V959" s="16">
        <f t="shared" si="88"/>
        <v>42.32</v>
      </c>
      <c r="W959" s="17" t="str">
        <f>IF('[1]TCE - ANEXO III - Preencher'!X968="","",'[1]TCE - ANEXO III - Preencher'!X968)</f>
        <v>AUX DE FERRAMENTA</v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322.34465714199996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JOSILENE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514320</v>
      </c>
      <c r="G960" s="13">
        <f>IF('[1]TCE - ANEXO III - Preencher'!H969="","",'[1]TCE - ANEXO III - Preencher'!H969)</f>
        <v>44440</v>
      </c>
      <c r="H960" s="14">
        <f>'[1]TCE - ANEXO III - Preencher'!I969</f>
        <v>0</v>
      </c>
      <c r="I960" s="14">
        <f>'[1]TCE - ANEXO III - Preencher'!J969</f>
        <v>148.2664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150.19640000000001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JOSILENE EDILEUZA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514320</v>
      </c>
      <c r="G961" s="13">
        <f>IF('[1]TCE - ANEXO III - Preencher'!H970="","",'[1]TCE - ANEXO III - Preencher'!H970)</f>
        <v>44440</v>
      </c>
      <c r="H961" s="14">
        <f>'[1]TCE - ANEXO III - Preencher'!I970</f>
        <v>0</v>
      </c>
      <c r="I961" s="14">
        <f>'[1]TCE - ANEXO III - Preencher'!J970</f>
        <v>112</v>
      </c>
      <c r="J961" s="14">
        <f>'[1]TCE - ANEXO III - Preencher'!K970</f>
        <v>0</v>
      </c>
      <c r="K961" s="15">
        <f>'[1]TCE - ANEXO III - Preencher'!L970</f>
        <v>131.715857142</v>
      </c>
      <c r="L961" s="15">
        <f>'[1]TCE - ANEXO III - Preencher'!M970</f>
        <v>22.2</v>
      </c>
      <c r="M961" s="15">
        <f t="shared" si="85"/>
        <v>109.515857142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223.44585714200002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JOSINETE MARIA DE SOUZA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517410</v>
      </c>
      <c r="G962" s="13">
        <f>IF('[1]TCE - ANEXO III - Preencher'!H971="","",'[1]TCE - ANEXO III - Preencher'!H971)</f>
        <v>44440</v>
      </c>
      <c r="H962" s="14">
        <f>'[1]TCE - ANEXO III - Preencher'!I971</f>
        <v>0</v>
      </c>
      <c r="I962" s="14">
        <f>'[1]TCE - ANEXO III - Preencher'!J971</f>
        <v>101.492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222</v>
      </c>
      <c r="R962" s="15">
        <f>'[1]TCE - ANEXO III - Preencher'!S971</f>
        <v>66.78</v>
      </c>
      <c r="S962" s="16">
        <f t="shared" si="87"/>
        <v>155.22</v>
      </c>
      <c r="T962" s="15">
        <f>'[1]TCE - ANEXO III - Preencher'!U971</f>
        <v>82.67</v>
      </c>
      <c r="U962" s="15">
        <f>'[1]TCE - ANEXO III - Preencher'!V971</f>
        <v>0</v>
      </c>
      <c r="V962" s="16">
        <f t="shared" si="88"/>
        <v>82.67</v>
      </c>
      <c r="W962" s="17" t="str">
        <f>IF('[1]TCE - ANEXO III - Preencher'!X971="","",'[1]TCE - ANEXO III - Preencher'!X971)</f>
        <v xml:space="preserve">AUX. CRECHE I/AUX CRECHE M/ANT (RETROATIVO) </v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341.31200000000001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JOSIVALDO FERREIRA DA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514320</v>
      </c>
      <c r="G963" s="13">
        <f>IF('[1]TCE - ANEXO III - Preencher'!H972="","",'[1]TCE - ANEXO III - Preencher'!H972)</f>
        <v>44440</v>
      </c>
      <c r="H963" s="14">
        <f>'[1]TCE - ANEXO III - Preencher'!I972</f>
        <v>0</v>
      </c>
      <c r="I963" s="14">
        <f>'[1]TCE - ANEXO III - Preencher'!J972</f>
        <v>144.02879999999999</v>
      </c>
      <c r="J963" s="14">
        <f>'[1]TCE - ANEXO III - Preencher'!K972</f>
        <v>0</v>
      </c>
      <c r="K963" s="15">
        <f>'[1]TCE - ANEXO III - Preencher'!L972</f>
        <v>131.715857142</v>
      </c>
      <c r="L963" s="15">
        <f>'[1]TCE - ANEXO III - Preencher'!M972</f>
        <v>22.2</v>
      </c>
      <c r="M963" s="15">
        <f t="shared" si="85"/>
        <v>109.515857142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255.47465714200001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JOSIVALDO TAVARES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514320</v>
      </c>
      <c r="G964" s="13">
        <f>IF('[1]TCE - ANEXO III - Preencher'!H973="","",'[1]TCE - ANEXO III - Preencher'!H973)</f>
        <v>44440</v>
      </c>
      <c r="H964" s="14">
        <f>'[1]TCE - ANEXO III - Preencher'!I973</f>
        <v>0</v>
      </c>
      <c r="I964" s="14">
        <f>'[1]TCE - ANEXO III - Preencher'!J973</f>
        <v>124.38079999999999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126.3108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JOSIVAN BEZERRA DOS SANTOS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517410</v>
      </c>
      <c r="G965" s="13">
        <f>IF('[1]TCE - ANEXO III - Preencher'!H974="","",'[1]TCE - ANEXO III - Preencher'!H974)</f>
        <v>44440</v>
      </c>
      <c r="H965" s="14">
        <f>'[1]TCE - ANEXO III - Preencher'!I974</f>
        <v>0</v>
      </c>
      <c r="I965" s="14">
        <f>'[1]TCE - ANEXO III - Preencher'!J974</f>
        <v>100.8176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102.74760000000001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JOSIVANIA BELARMINO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513430</v>
      </c>
      <c r="G966" s="13">
        <f>IF('[1]TCE - ANEXO III - Preencher'!H975="","",'[1]TCE - ANEXO III - Preencher'!H975)</f>
        <v>44440</v>
      </c>
      <c r="H966" s="14">
        <f>'[1]TCE - ANEXO III - Preencher'!I975</f>
        <v>0</v>
      </c>
      <c r="I966" s="14">
        <f>'[1]TCE - ANEXO III - Preencher'!J975</f>
        <v>112.24</v>
      </c>
      <c r="J966" s="14">
        <f>'[1]TCE - ANEXO III - Preencher'!K975</f>
        <v>0</v>
      </c>
      <c r="K966" s="15">
        <f>'[1]TCE - ANEXO III - Preencher'!L975</f>
        <v>131.715857142</v>
      </c>
      <c r="L966" s="15">
        <f>'[1]TCE - ANEXO III - Preencher'!M975</f>
        <v>22.26</v>
      </c>
      <c r="M966" s="15">
        <f t="shared" si="91"/>
        <v>109.455857142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223.625857142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JOSIVANIA MARIA DA SILVA LIMA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223605</v>
      </c>
      <c r="G967" s="13">
        <f>IF('[1]TCE - ANEXO III - Preencher'!H976="","",'[1]TCE - ANEXO III - Preencher'!H976)</f>
        <v>44440</v>
      </c>
      <c r="H967" s="14">
        <f>'[1]TCE - ANEXO III - Preencher'!I976</f>
        <v>0</v>
      </c>
      <c r="I967" s="14">
        <f>'[1]TCE - ANEXO III - Preencher'!J976</f>
        <v>199.28399999999999</v>
      </c>
      <c r="J967" s="14">
        <f>'[1]TCE - ANEXO III - Preencher'!K976</f>
        <v>0</v>
      </c>
      <c r="K967" s="15">
        <f>'[1]TCE - ANEXO III - Preencher'!L976</f>
        <v>131.715857142</v>
      </c>
      <c r="L967" s="15">
        <f>'[1]TCE - ANEXO III - Preencher'!M976</f>
        <v>2.39</v>
      </c>
      <c r="M967" s="15">
        <f t="shared" si="91"/>
        <v>129.32585714200002</v>
      </c>
      <c r="N967" s="15">
        <f>'[1]TCE - ANEXO III - Preencher'!O976</f>
        <v>1.59</v>
      </c>
      <c r="O967" s="15">
        <f>'[1]TCE - ANEXO III - Preencher'!P976</f>
        <v>0</v>
      </c>
      <c r="P967" s="16">
        <f t="shared" si="92"/>
        <v>1.59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330.19985714199998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JOSUELY JENIFFER VENTURA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411005</v>
      </c>
      <c r="G968" s="13">
        <f>IF('[1]TCE - ANEXO III - Preencher'!H977="","",'[1]TCE - ANEXO III - Preencher'!H977)</f>
        <v>44440</v>
      </c>
      <c r="H968" s="14">
        <f>'[1]TCE - ANEXO III - Preencher'!I977</f>
        <v>0</v>
      </c>
      <c r="I968" s="14">
        <f>'[1]TCE - ANEXO III - Preencher'!J977</f>
        <v>10.333399999999999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296</v>
      </c>
      <c r="R968" s="15">
        <f>'[1]TCE - ANEXO III - Preencher'!S977</f>
        <v>31</v>
      </c>
      <c r="S968" s="16">
        <f t="shared" si="93"/>
        <v>265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277.26339999999999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JOYCE ARAUJO SOUZA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44440</v>
      </c>
      <c r="H969" s="14">
        <f>'[1]TCE - ANEXO III - Preencher'!I978</f>
        <v>0</v>
      </c>
      <c r="I969" s="14">
        <f>'[1]TCE - ANEXO III - Preencher'!J978</f>
        <v>144.03360000000001</v>
      </c>
      <c r="J969" s="14">
        <f>'[1]TCE - ANEXO III - Preencher'!K978</f>
        <v>0</v>
      </c>
      <c r="K969" s="15">
        <f>'[1]TCE - ANEXO III - Preencher'!L978</f>
        <v>131.715857142</v>
      </c>
      <c r="L969" s="15">
        <f>'[1]TCE - ANEXO III - Preencher'!M978</f>
        <v>26.3</v>
      </c>
      <c r="M969" s="15">
        <f t="shared" si="91"/>
        <v>105.41585714200001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251.37945714200004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JUCIANDRO SIVANILDO DA SILVA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514320</v>
      </c>
      <c r="G970" s="13">
        <f>IF('[1]TCE - ANEXO III - Preencher'!H979="","",'[1]TCE - ANEXO III - Preencher'!H979)</f>
        <v>44440</v>
      </c>
      <c r="H970" s="14">
        <f>'[1]TCE - ANEXO III - Preencher'!I979</f>
        <v>0</v>
      </c>
      <c r="I970" s="14">
        <f>'[1]TCE - ANEXO III - Preencher'!J979</f>
        <v>129.6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131.53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JUCIANO DE MENEZES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44440</v>
      </c>
      <c r="H971" s="14">
        <f>'[1]TCE - ANEXO III - Preencher'!I980</f>
        <v>0</v>
      </c>
      <c r="I971" s="14">
        <f>'[1]TCE - ANEXO III - Preencher'!J980</f>
        <v>163.5856</v>
      </c>
      <c r="J971" s="14">
        <f>'[1]TCE - ANEXO III - Preencher'!K980</f>
        <v>0</v>
      </c>
      <c r="K971" s="15">
        <f>'[1]TCE - ANEXO III - Preencher'!L980</f>
        <v>131.715857142</v>
      </c>
      <c r="L971" s="15">
        <f>'[1]TCE - ANEXO III - Preencher'!M980</f>
        <v>26.3</v>
      </c>
      <c r="M971" s="15">
        <f t="shared" si="91"/>
        <v>105.41585714200001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111</v>
      </c>
      <c r="R971" s="15">
        <f>'[1]TCE - ANEXO III - Preencher'!S980</f>
        <v>78.91</v>
      </c>
      <c r="S971" s="16">
        <f t="shared" si="93"/>
        <v>32.090000000000003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303.02145714200003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JUCIARA SILVA DO EGITO LIRA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44440</v>
      </c>
      <c r="H972" s="14">
        <f>'[1]TCE - ANEXO III - Preencher'!I981</f>
        <v>0</v>
      </c>
      <c r="I972" s="14">
        <f>'[1]TCE - ANEXO III - Preencher'!J981</f>
        <v>318.87360000000001</v>
      </c>
      <c r="J972" s="14">
        <f>'[1]TCE - ANEXO III - Preencher'!K981</f>
        <v>0</v>
      </c>
      <c r="K972" s="15">
        <f>'[1]TCE - ANEXO III - Preencher'!L981</f>
        <v>131.715857142</v>
      </c>
      <c r="L972" s="15">
        <f>'[1]TCE - ANEXO III - Preencher'!M981</f>
        <v>3.31</v>
      </c>
      <c r="M972" s="15">
        <f t="shared" si="91"/>
        <v>128.405857142</v>
      </c>
      <c r="N972" s="15">
        <f>'[1]TCE - ANEXO III - Preencher'!O981</f>
        <v>1.59</v>
      </c>
      <c r="O972" s="15">
        <f>'[1]TCE - ANEXO III - Preencher'!P981</f>
        <v>0</v>
      </c>
      <c r="P972" s="16">
        <f t="shared" si="92"/>
        <v>1.59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448.86945714199999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JUCICLEIDE BEZERRA DE OLIVEIRA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44440</v>
      </c>
      <c r="H973" s="14">
        <f>'[1]TCE - ANEXO III - Preencher'!I982</f>
        <v>0</v>
      </c>
      <c r="I973" s="14">
        <f>'[1]TCE - ANEXO III - Preencher'!J982</f>
        <v>157.43119999999999</v>
      </c>
      <c r="J973" s="14">
        <f>'[1]TCE - ANEXO III - Preencher'!K982</f>
        <v>0</v>
      </c>
      <c r="K973" s="15">
        <f>'[1]TCE - ANEXO III - Preencher'!L982</f>
        <v>131.715857142</v>
      </c>
      <c r="L973" s="15">
        <f>'[1]TCE - ANEXO III - Preencher'!M982</f>
        <v>26.3</v>
      </c>
      <c r="M973" s="15">
        <f t="shared" si="91"/>
        <v>105.41585714200001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264.77705714199999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JUCIEL ALMIR OLIVEIRA SANTOS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44440</v>
      </c>
      <c r="H974" s="14">
        <f>'[1]TCE - ANEXO III - Preencher'!I983</f>
        <v>0</v>
      </c>
      <c r="I974" s="14">
        <f>'[1]TCE - ANEXO III - Preencher'!J983</f>
        <v>129.19759999999999</v>
      </c>
      <c r="J974" s="14">
        <f>'[1]TCE - ANEXO III - Preencher'!K983</f>
        <v>0</v>
      </c>
      <c r="K974" s="15">
        <f>'[1]TCE - ANEXO III - Preencher'!L983</f>
        <v>131.715857142</v>
      </c>
      <c r="L974" s="15">
        <f>'[1]TCE - ANEXO III - Preencher'!M983</f>
        <v>26.3</v>
      </c>
      <c r="M974" s="15">
        <f t="shared" si="91"/>
        <v>105.41585714200001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236.54345714200002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JUCIELMA MARIA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44440</v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1020.77</v>
      </c>
      <c r="K975" s="15">
        <f>'[1]TCE - ANEXO III - Preencher'!L984</f>
        <v>131.715857142</v>
      </c>
      <c r="L975" s="15">
        <f>'[1]TCE - ANEXO III - Preencher'!M984</f>
        <v>21.92</v>
      </c>
      <c r="M975" s="15">
        <f t="shared" si="91"/>
        <v>109.795857142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111</v>
      </c>
      <c r="R975" s="15">
        <f>'[1]TCE - ANEXO III - Preencher'!S984</f>
        <v>95.36</v>
      </c>
      <c r="S975" s="16">
        <f t="shared" si="93"/>
        <v>15.64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1148.1358571420001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JUCILENE RENATA SANTOS CORDEIRO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44440</v>
      </c>
      <c r="H976" s="14">
        <f>'[1]TCE - ANEXO III - Preencher'!I985</f>
        <v>0</v>
      </c>
      <c r="I976" s="14">
        <f>'[1]TCE - ANEXO III - Preencher'!J985</f>
        <v>173.21360000000001</v>
      </c>
      <c r="J976" s="14">
        <f>'[1]TCE - ANEXO III - Preencher'!K985</f>
        <v>0</v>
      </c>
      <c r="K976" s="15">
        <f>'[1]TCE - ANEXO III - Preencher'!L985</f>
        <v>131.715857142</v>
      </c>
      <c r="L976" s="15">
        <f>'[1]TCE - ANEXO III - Preencher'!M985</f>
        <v>26.3</v>
      </c>
      <c r="M976" s="15">
        <f t="shared" si="91"/>
        <v>105.41585714200001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69.41</v>
      </c>
      <c r="U976" s="15">
        <f>'[1]TCE - ANEXO III - Preencher'!V985</f>
        <v>0</v>
      </c>
      <c r="V976" s="16">
        <f t="shared" si="94"/>
        <v>69.41</v>
      </c>
      <c r="W976" s="17" t="str">
        <f>IF('[1]TCE - ANEXO III - Preencher'!X985="","",'[1]TCE - ANEXO III - Preencher'!X985)</f>
        <v>AUX. CRECHE I</v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349.96945714200001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JUCILENE SEVERINA DOS SANTOS TINE DE MACEDO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411010</v>
      </c>
      <c r="G977" s="13">
        <f>IF('[1]TCE - ANEXO III - Preencher'!H986="","",'[1]TCE - ANEXO III - Preencher'!H986)</f>
        <v>44440</v>
      </c>
      <c r="H977" s="14">
        <f>'[1]TCE - ANEXO III - Preencher'!I986</f>
        <v>0</v>
      </c>
      <c r="I977" s="14">
        <f>'[1]TCE - ANEXO III - Preencher'!J986</f>
        <v>106.1832</v>
      </c>
      <c r="J977" s="14">
        <f>'[1]TCE - ANEXO III - Preencher'!K986</f>
        <v>0</v>
      </c>
      <c r="K977" s="15">
        <f>'[1]TCE - ANEXO III - Preencher'!L986</f>
        <v>131.715857142</v>
      </c>
      <c r="L977" s="15">
        <f>'[1]TCE - ANEXO III - Preencher'!M986</f>
        <v>25.15</v>
      </c>
      <c r="M977" s="15">
        <f t="shared" si="91"/>
        <v>106.565857142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214.679057142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JUCINEIDE MARIA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515215</v>
      </c>
      <c r="G978" s="13">
        <f>IF('[1]TCE - ANEXO III - Preencher'!H987="","",'[1]TCE - ANEXO III - Preencher'!H987)</f>
        <v>44440</v>
      </c>
      <c r="H978" s="14">
        <f>'[1]TCE - ANEXO III - Preencher'!I987</f>
        <v>0</v>
      </c>
      <c r="I978" s="14">
        <f>'[1]TCE - ANEXO III - Preencher'!J987</f>
        <v>131.85839999999999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133.7884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JUCIVANIA DE QUEIROZ ABREU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44440</v>
      </c>
      <c r="H979" s="14">
        <f>'[1]TCE - ANEXO III - Preencher'!I988</f>
        <v>0</v>
      </c>
      <c r="I979" s="14">
        <f>'[1]TCE - ANEXO III - Preencher'!J988</f>
        <v>92.61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94.54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JULIA GRACIELA PEREIRA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44440</v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3133.42</v>
      </c>
      <c r="K980" s="15">
        <f>'[1]TCE - ANEXO III - Preencher'!L989</f>
        <v>131.715857142</v>
      </c>
      <c r="L980" s="15">
        <f>'[1]TCE - ANEXO III - Preencher'!M989</f>
        <v>22.79</v>
      </c>
      <c r="M980" s="15">
        <f t="shared" si="91"/>
        <v>108.92585714200001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111</v>
      </c>
      <c r="R980" s="15">
        <f>'[1]TCE - ANEXO III - Preencher'!S989</f>
        <v>83.19</v>
      </c>
      <c r="S980" s="16">
        <f t="shared" si="93"/>
        <v>27.810000000000002</v>
      </c>
      <c r="T980" s="15">
        <f>'[1]TCE - ANEXO III - Preencher'!U989</f>
        <v>60.16</v>
      </c>
      <c r="U980" s="15">
        <f>'[1]TCE - ANEXO III - Preencher'!V989</f>
        <v>0</v>
      </c>
      <c r="V980" s="16">
        <f t="shared" si="94"/>
        <v>60.16</v>
      </c>
      <c r="W980" s="17" t="str">
        <f>IF('[1]TCE - ANEXO III - Preencher'!X989="","",'[1]TCE - ANEXO III - Preencher'!X989)</f>
        <v>AUX.CRECHE II</v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3332.2458571419997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JULIA MILENA GOMES DOS SANTOS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411010</v>
      </c>
      <c r="G981" s="13">
        <f>IF('[1]TCE - ANEXO III - Preencher'!H990="","",'[1]TCE - ANEXO III - Preencher'!H990)</f>
        <v>44440</v>
      </c>
      <c r="H981" s="14">
        <f>'[1]TCE - ANEXO III - Preencher'!I990</f>
        <v>0</v>
      </c>
      <c r="I981" s="14">
        <f>'[1]TCE - ANEXO III - Preencher'!J990</f>
        <v>134.17519999999999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136.1052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JULIANA AMANDA VEIGA MONTEIRO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223505</v>
      </c>
      <c r="G982" s="13">
        <f>IF('[1]TCE - ANEXO III - Preencher'!H991="","",'[1]TCE - ANEXO III - Preencher'!H991)</f>
        <v>44440</v>
      </c>
      <c r="H982" s="14">
        <f>'[1]TCE - ANEXO III - Preencher'!I991</f>
        <v>0</v>
      </c>
      <c r="I982" s="14">
        <f>'[1]TCE - ANEXO III - Preencher'!J991</f>
        <v>331.51280000000003</v>
      </c>
      <c r="J982" s="14">
        <f>'[1]TCE - ANEXO III - Preencher'!K991</f>
        <v>0</v>
      </c>
      <c r="K982" s="15">
        <f>'[1]TCE - ANEXO III - Preencher'!L991</f>
        <v>131.715857142</v>
      </c>
      <c r="L982" s="15">
        <f>'[1]TCE - ANEXO III - Preencher'!M991</f>
        <v>3.53</v>
      </c>
      <c r="M982" s="15">
        <f t="shared" si="91"/>
        <v>128.185857142</v>
      </c>
      <c r="N982" s="15">
        <f>'[1]TCE - ANEXO III - Preencher'!O991</f>
        <v>1.59</v>
      </c>
      <c r="O982" s="15">
        <f>'[1]TCE - ANEXO III - Preencher'!P991</f>
        <v>0</v>
      </c>
      <c r="P982" s="16">
        <f t="shared" si="92"/>
        <v>1.59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461.28865714199998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JULIANA APOLINARIA DE MORAIS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44440</v>
      </c>
      <c r="H983" s="14">
        <f>'[1]TCE - ANEXO III - Preencher'!I992</f>
        <v>0</v>
      </c>
      <c r="I983" s="14">
        <f>'[1]TCE - ANEXO III - Preencher'!J992</f>
        <v>167.9528</v>
      </c>
      <c r="J983" s="14">
        <f>'[1]TCE - ANEXO III - Preencher'!K992</f>
        <v>0</v>
      </c>
      <c r="K983" s="15">
        <f>'[1]TCE - ANEXO III - Preencher'!L992</f>
        <v>131.715857142</v>
      </c>
      <c r="L983" s="15">
        <f>'[1]TCE - ANEXO III - Preencher'!M992</f>
        <v>26.3</v>
      </c>
      <c r="M983" s="15">
        <f t="shared" si="91"/>
        <v>105.41585714200001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275.29865714200002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JULIANA CANDIDA DOS SANTOS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44440</v>
      </c>
      <c r="H984" s="14">
        <f>'[1]TCE - ANEXO III - Preencher'!I993</f>
        <v>0</v>
      </c>
      <c r="I984" s="14">
        <f>'[1]TCE - ANEXO III - Preencher'!J993</f>
        <v>156.9768</v>
      </c>
      <c r="J984" s="14">
        <f>'[1]TCE - ANEXO III - Preencher'!K993</f>
        <v>0</v>
      </c>
      <c r="K984" s="15">
        <f>'[1]TCE - ANEXO III - Preencher'!L993</f>
        <v>131.715857142</v>
      </c>
      <c r="L984" s="15">
        <f>'[1]TCE - ANEXO III - Preencher'!M993</f>
        <v>26.3</v>
      </c>
      <c r="M984" s="15">
        <f t="shared" si="91"/>
        <v>105.41585714200001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222</v>
      </c>
      <c r="R984" s="15">
        <f>'[1]TCE - ANEXO III - Preencher'!S993</f>
        <v>78.91</v>
      </c>
      <c r="S984" s="16">
        <f t="shared" si="93"/>
        <v>143.09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407.41265714200006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JULIANA CLAUDIA MELO DA COSTA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223505</v>
      </c>
      <c r="G985" s="13">
        <f>IF('[1]TCE - ANEXO III - Preencher'!H994="","",'[1]TCE - ANEXO III - Preencher'!H994)</f>
        <v>44440</v>
      </c>
      <c r="H985" s="14">
        <f>'[1]TCE - ANEXO III - Preencher'!I994</f>
        <v>0</v>
      </c>
      <c r="I985" s="14">
        <f>'[1]TCE - ANEXO III - Preencher'!J994</f>
        <v>254.49039999999999</v>
      </c>
      <c r="J985" s="14">
        <f>'[1]TCE - ANEXO III - Preencher'!K994</f>
        <v>0</v>
      </c>
      <c r="K985" s="15">
        <f>'[1]TCE - ANEXO III - Preencher'!L994</f>
        <v>131.715857142</v>
      </c>
      <c r="L985" s="15">
        <f>'[1]TCE - ANEXO III - Preencher'!M994</f>
        <v>3.53</v>
      </c>
      <c r="M985" s="15">
        <f t="shared" si="91"/>
        <v>128.185857142</v>
      </c>
      <c r="N985" s="15">
        <f>'[1]TCE - ANEXO III - Preencher'!O994</f>
        <v>1.59</v>
      </c>
      <c r="O985" s="15">
        <f>'[1]TCE - ANEXO III - Preencher'!P994</f>
        <v>0</v>
      </c>
      <c r="P985" s="16">
        <f t="shared" si="92"/>
        <v>1.59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384.26625714199997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JULIANA CRISTINE FRANKENBERGER ROMANZEIRA</v>
      </c>
      <c r="E986" s="9" t="str">
        <f>IF('[1]TCE - ANEXO III - Preencher'!F995="4 - Assistência Odontológica","2 - Outros Profissionais da Saúde",'[1]TCE - ANEXO III - Preencher'!F995)</f>
        <v>1 - Médico</v>
      </c>
      <c r="F986" s="12" t="str">
        <f>'[1]TCE - ANEXO III - Preencher'!G995</f>
        <v>225124</v>
      </c>
      <c r="G986" s="13">
        <f>IF('[1]TCE - ANEXO III - Preencher'!H995="","",'[1]TCE - ANEXO III - Preencher'!H995)</f>
        <v>44440</v>
      </c>
      <c r="H986" s="14">
        <f>'[1]TCE - ANEXO III - Preencher'!I995</f>
        <v>0</v>
      </c>
      <c r="I986" s="14">
        <f>'[1]TCE - ANEXO III - Preencher'!J995</f>
        <v>856.33360000000005</v>
      </c>
      <c r="J986" s="14">
        <f>'[1]TCE - ANEXO III - Preencher'!K995</f>
        <v>0</v>
      </c>
      <c r="K986" s="15">
        <f>'[1]TCE - ANEXO III - Preencher'!L995</f>
        <v>131.715857142</v>
      </c>
      <c r="L986" s="15">
        <f>'[1]TCE - ANEXO III - Preencher'!M995</f>
        <v>2.75</v>
      </c>
      <c r="M986" s="15">
        <f t="shared" si="91"/>
        <v>128.965857142</v>
      </c>
      <c r="N986" s="15">
        <f>'[1]TCE - ANEXO III - Preencher'!O995</f>
        <v>6.13</v>
      </c>
      <c r="O986" s="15">
        <f>'[1]TCE - ANEXO III - Preencher'!P995</f>
        <v>1.23</v>
      </c>
      <c r="P986" s="16">
        <f t="shared" si="92"/>
        <v>4.9000000000000004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990.19945714200003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JULIANA DOS SANTOS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44440</v>
      </c>
      <c r="H987" s="14">
        <f>'[1]TCE - ANEXO III - Preencher'!I996</f>
        <v>0</v>
      </c>
      <c r="I987" s="14">
        <f>'[1]TCE - ANEXO III - Preencher'!J996</f>
        <v>161.5984</v>
      </c>
      <c r="J987" s="14">
        <f>'[1]TCE - ANEXO III - Preencher'!K996</f>
        <v>0</v>
      </c>
      <c r="K987" s="15">
        <f>'[1]TCE - ANEXO III - Preencher'!L996</f>
        <v>131.715857142</v>
      </c>
      <c r="L987" s="15">
        <f>'[1]TCE - ANEXO III - Preencher'!M996</f>
        <v>26.3</v>
      </c>
      <c r="M987" s="15">
        <f t="shared" si="91"/>
        <v>105.41585714200001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268.94425714200003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JULIANA JOSEFA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521130</v>
      </c>
      <c r="G988" s="13">
        <f>IF('[1]TCE - ANEXO III - Preencher'!H997="","",'[1]TCE - ANEXO III - Preencher'!H997)</f>
        <v>44440</v>
      </c>
      <c r="H988" s="14">
        <f>'[1]TCE - ANEXO III - Preencher'!I997</f>
        <v>0</v>
      </c>
      <c r="I988" s="14">
        <f>'[1]TCE - ANEXO III - Preencher'!J997</f>
        <v>126.908</v>
      </c>
      <c r="J988" s="14">
        <f>'[1]TCE - ANEXO III - Preencher'!K997</f>
        <v>0</v>
      </c>
      <c r="K988" s="15">
        <f>'[1]TCE - ANEXO III - Preencher'!L997</f>
        <v>131.715857142</v>
      </c>
      <c r="L988" s="15">
        <f>'[1]TCE - ANEXO III - Preencher'!M997</f>
        <v>22.26</v>
      </c>
      <c r="M988" s="15">
        <f t="shared" si="91"/>
        <v>109.455857142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222</v>
      </c>
      <c r="R988" s="15">
        <f>'[1]TCE - ANEXO III - Preencher'!S997</f>
        <v>66.78</v>
      </c>
      <c r="S988" s="16">
        <f t="shared" si="93"/>
        <v>155.22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393.51385714200001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JULIANA KARLA SANTOS DE ALMEIDA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44440</v>
      </c>
      <c r="H989" s="14">
        <f>'[1]TCE - ANEXO III - Preencher'!I998</f>
        <v>0</v>
      </c>
      <c r="I989" s="14">
        <f>'[1]TCE - ANEXO III - Preencher'!J998</f>
        <v>155.7432</v>
      </c>
      <c r="J989" s="14">
        <f>'[1]TCE - ANEXO III - Preencher'!K998</f>
        <v>0</v>
      </c>
      <c r="K989" s="15">
        <f>'[1]TCE - ANEXO III - Preencher'!L998</f>
        <v>131.715857142</v>
      </c>
      <c r="L989" s="15">
        <f>'[1]TCE - ANEXO III - Preencher'!M998</f>
        <v>26.3</v>
      </c>
      <c r="M989" s="15">
        <f t="shared" si="91"/>
        <v>105.41585714200001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263.089057142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JULIANA MARIA DE LEMOS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411010</v>
      </c>
      <c r="G990" s="13">
        <f>IF('[1]TCE - ANEXO III - Preencher'!H999="","",'[1]TCE - ANEXO III - Preencher'!H999)</f>
        <v>44440</v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1.93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JULIANA MARIA DOS SANTOS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44440</v>
      </c>
      <c r="H991" s="14">
        <f>'[1]TCE - ANEXO III - Preencher'!I1000</f>
        <v>0</v>
      </c>
      <c r="I991" s="14">
        <f>'[1]TCE - ANEXO III - Preencher'!J1000</f>
        <v>150.12960000000001</v>
      </c>
      <c r="J991" s="14">
        <f>'[1]TCE - ANEXO III - Preencher'!K1000</f>
        <v>0</v>
      </c>
      <c r="K991" s="15">
        <f>'[1]TCE - ANEXO III - Preencher'!L1000</f>
        <v>131.715857142</v>
      </c>
      <c r="L991" s="15">
        <f>'[1]TCE - ANEXO III - Preencher'!M1000</f>
        <v>26.3</v>
      </c>
      <c r="M991" s="15">
        <f t="shared" si="91"/>
        <v>105.41585714200001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34.43</v>
      </c>
      <c r="U991" s="15">
        <f>'[1]TCE - ANEXO III - Preencher'!V1000</f>
        <v>0</v>
      </c>
      <c r="V991" s="16">
        <f t="shared" si="94"/>
        <v>34.43</v>
      </c>
      <c r="W991" s="17" t="str">
        <f>IF('[1]TCE - ANEXO III - Preencher'!X1000="","",'[1]TCE - ANEXO III - Preencher'!X1000)</f>
        <v>AUX. CRECHE I</v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291.90545714200005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JULIANA MARIA DOS SANTOS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223505</v>
      </c>
      <c r="G992" s="13">
        <f>IF('[1]TCE - ANEXO III - Preencher'!H1001="","",'[1]TCE - ANEXO III - Preencher'!H1001)</f>
        <v>44440</v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121.46</v>
      </c>
      <c r="K992" s="15">
        <f>'[1]TCE - ANEXO III - Preencher'!L1001</f>
        <v>131.715857142</v>
      </c>
      <c r="L992" s="15">
        <f>'[1]TCE - ANEXO III - Preencher'!M1001</f>
        <v>0.89</v>
      </c>
      <c r="M992" s="15">
        <f t="shared" si="91"/>
        <v>130.82585714200002</v>
      </c>
      <c r="N992" s="15">
        <f>'[1]TCE - ANEXO III - Preencher'!O1001</f>
        <v>1.59</v>
      </c>
      <c r="O992" s="15">
        <f>'[1]TCE - ANEXO III - Preencher'!P1001</f>
        <v>0</v>
      </c>
      <c r="P992" s="16">
        <f t="shared" si="92"/>
        <v>1.59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253.875857142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JULIANA VALADARES DE SIQUEIRA</v>
      </c>
      <c r="E993" s="9" t="str">
        <f>IF('[1]TCE - ANEXO III - Preencher'!F1002="4 - Assistência Odontológica","2 - Outros Profissionais da Saúde",'[1]TCE - ANEXO III - Preencher'!F1002)</f>
        <v>1 - Médico</v>
      </c>
      <c r="F993" s="12" t="str">
        <f>'[1]TCE - ANEXO III - Preencher'!G1002</f>
        <v>225125</v>
      </c>
      <c r="G993" s="13">
        <f>IF('[1]TCE - ANEXO III - Preencher'!H1002="","",'[1]TCE - ANEXO III - Preencher'!H1002)</f>
        <v>44440</v>
      </c>
      <c r="H993" s="14">
        <f>'[1]TCE - ANEXO III - Preencher'!I1002</f>
        <v>0</v>
      </c>
      <c r="I993" s="14">
        <f>'[1]TCE - ANEXO III - Preencher'!J1002</f>
        <v>750.27520000000004</v>
      </c>
      <c r="J993" s="14">
        <f>'[1]TCE - ANEXO III - Preencher'!K1002</f>
        <v>0</v>
      </c>
      <c r="K993" s="15">
        <f>'[1]TCE - ANEXO III - Preencher'!L1002</f>
        <v>131.715857142</v>
      </c>
      <c r="L993" s="15">
        <f>'[1]TCE - ANEXO III - Preencher'!M1002</f>
        <v>2.75</v>
      </c>
      <c r="M993" s="15">
        <f t="shared" si="91"/>
        <v>128.965857142</v>
      </c>
      <c r="N993" s="15">
        <f>'[1]TCE - ANEXO III - Preencher'!O1002</f>
        <v>6.13</v>
      </c>
      <c r="O993" s="15">
        <f>'[1]TCE - ANEXO III - Preencher'!P1002</f>
        <v>1.23</v>
      </c>
      <c r="P993" s="16">
        <f t="shared" si="92"/>
        <v>4.9000000000000004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884.14105714200002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JULIANA VANESSA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223710</v>
      </c>
      <c r="G994" s="13">
        <f>IF('[1]TCE - ANEXO III - Preencher'!H1003="","",'[1]TCE - ANEXO III - Preencher'!H1003)</f>
        <v>44440</v>
      </c>
      <c r="H994" s="14">
        <f>'[1]TCE - ANEXO III - Preencher'!I1003</f>
        <v>0</v>
      </c>
      <c r="I994" s="14">
        <f>'[1]TCE - ANEXO III - Preencher'!J1003</f>
        <v>336.77359999999999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338.70359999999999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JULIANE FERREIRA NASCIMENTO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521130</v>
      </c>
      <c r="G995" s="13">
        <f>IF('[1]TCE - ANEXO III - Preencher'!H1004="","",'[1]TCE - ANEXO III - Preencher'!H1004)</f>
        <v>44440</v>
      </c>
      <c r="H995" s="14">
        <f>'[1]TCE - ANEXO III - Preencher'!I1004</f>
        <v>0</v>
      </c>
      <c r="I995" s="14">
        <f>'[1]TCE - ANEXO III - Preencher'!J1004</f>
        <v>116.69199999999999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118.622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JULIANE NEVES GONCALVES SARDOU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223605</v>
      </c>
      <c r="G996" s="13">
        <f>IF('[1]TCE - ANEXO III - Preencher'!H1005="","",'[1]TCE - ANEXO III - Preencher'!H1005)</f>
        <v>44440</v>
      </c>
      <c r="H996" s="14">
        <f>'[1]TCE - ANEXO III - Preencher'!I1005</f>
        <v>0</v>
      </c>
      <c r="I996" s="14">
        <f>'[1]TCE - ANEXO III - Preencher'!J1005</f>
        <v>206.7784</v>
      </c>
      <c r="J996" s="14">
        <f>'[1]TCE - ANEXO III - Preencher'!K1005</f>
        <v>0</v>
      </c>
      <c r="K996" s="15">
        <f>'[1]TCE - ANEXO III - Preencher'!L1005</f>
        <v>131.715857142</v>
      </c>
      <c r="L996" s="15">
        <f>'[1]TCE - ANEXO III - Preencher'!M1005</f>
        <v>3.1</v>
      </c>
      <c r="M996" s="15">
        <f t="shared" si="91"/>
        <v>128.61585714200001</v>
      </c>
      <c r="N996" s="15">
        <f>'[1]TCE - ANEXO III - Preencher'!O1005</f>
        <v>1.59</v>
      </c>
      <c r="O996" s="15">
        <f>'[1]TCE - ANEXO III - Preencher'!P1005</f>
        <v>0</v>
      </c>
      <c r="P996" s="16">
        <f t="shared" si="92"/>
        <v>1.59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98.21</v>
      </c>
      <c r="U996" s="15">
        <f>'[1]TCE - ANEXO III - Preencher'!V1005</f>
        <v>0</v>
      </c>
      <c r="V996" s="16">
        <f t="shared" si="94"/>
        <v>98.21</v>
      </c>
      <c r="W996" s="17" t="str">
        <f>IF('[1]TCE - ANEXO III - Preencher'!X1005="","",'[1]TCE - ANEXO III - Preencher'!X1005)</f>
        <v>AUX. CRECHE I</v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435.19425714199997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JULIELLY CLARICE SILVA SIMOES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223605</v>
      </c>
      <c r="G997" s="13">
        <f>IF('[1]TCE - ANEXO III - Preencher'!H1006="","",'[1]TCE - ANEXO III - Preencher'!H1006)</f>
        <v>44440</v>
      </c>
      <c r="H997" s="14">
        <f>'[1]TCE - ANEXO III - Preencher'!I1006</f>
        <v>0</v>
      </c>
      <c r="I997" s="14">
        <f>'[1]TCE - ANEXO III - Preencher'!J1006</f>
        <v>195.16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1.59</v>
      </c>
      <c r="O997" s="15">
        <f>'[1]TCE - ANEXO III - Preencher'!P1006</f>
        <v>0</v>
      </c>
      <c r="P997" s="16">
        <f t="shared" si="92"/>
        <v>1.59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196.75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JULIO CESAR ALVES DE SOUZA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513505</v>
      </c>
      <c r="G998" s="13">
        <f>IF('[1]TCE - ANEXO III - Preencher'!H1007="","",'[1]TCE - ANEXO III - Preencher'!H1007)</f>
        <v>44440</v>
      </c>
      <c r="H998" s="14">
        <f>'[1]TCE - ANEXO III - Preencher'!I1007</f>
        <v>0</v>
      </c>
      <c r="I998" s="14">
        <f>'[1]TCE - ANEXO III - Preencher'!J1007</f>
        <v>112.24</v>
      </c>
      <c r="J998" s="14">
        <f>'[1]TCE - ANEXO III - Preencher'!K1007</f>
        <v>0</v>
      </c>
      <c r="K998" s="15">
        <f>'[1]TCE - ANEXO III - Preencher'!L1007</f>
        <v>131.715857142</v>
      </c>
      <c r="L998" s="15">
        <f>'[1]TCE - ANEXO III - Preencher'!M1007</f>
        <v>22.26</v>
      </c>
      <c r="M998" s="15">
        <f t="shared" si="91"/>
        <v>109.455857142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223.625857142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JUNIO DA SILVA SALES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521130</v>
      </c>
      <c r="G999" s="13">
        <f>IF('[1]TCE - ANEXO III - Preencher'!H1008="","",'[1]TCE - ANEXO III - Preencher'!H1008)</f>
        <v>44440</v>
      </c>
      <c r="H999" s="14">
        <f>'[1]TCE - ANEXO III - Preencher'!I1008</f>
        <v>0</v>
      </c>
      <c r="I999" s="14">
        <f>'[1]TCE - ANEXO III - Preencher'!J1008</f>
        <v>118.3216</v>
      </c>
      <c r="J999" s="14">
        <f>'[1]TCE - ANEXO III - Preencher'!K1008</f>
        <v>0</v>
      </c>
      <c r="K999" s="15">
        <f>'[1]TCE - ANEXO III - Preencher'!L1008</f>
        <v>131.715857142</v>
      </c>
      <c r="L999" s="15">
        <f>'[1]TCE - ANEXO III - Preencher'!M1008</f>
        <v>22.26</v>
      </c>
      <c r="M999" s="15">
        <f t="shared" si="91"/>
        <v>109.455857142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222</v>
      </c>
      <c r="R999" s="15">
        <f>'[1]TCE - ANEXO III - Preencher'!S1008</f>
        <v>66.78</v>
      </c>
      <c r="S999" s="16">
        <f t="shared" si="93"/>
        <v>155.22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384.92745714199998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JURANDIR ALVES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515110</v>
      </c>
      <c r="G1000" s="13">
        <f>IF('[1]TCE - ANEXO III - Preencher'!H1009="","",'[1]TCE - ANEXO III - Preencher'!H1009)</f>
        <v>44440</v>
      </c>
      <c r="H1000" s="14">
        <f>'[1]TCE - ANEXO III - Preencher'!I1009</f>
        <v>0</v>
      </c>
      <c r="I1000" s="14">
        <f>'[1]TCE - ANEXO III - Preencher'!J1009</f>
        <v>115.544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117.474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JURANDIR CAVALCANTI DE ARAUJO MELO</v>
      </c>
      <c r="E1001" s="9" t="str">
        <f>IF('[1]TCE - ANEXO III - Preencher'!F1010="4 - Assistência Odontológica","2 - Outros Profissionais da Saúde",'[1]TCE - ANEXO III - Preencher'!F1010)</f>
        <v>1 - Médico</v>
      </c>
      <c r="F1001" s="12" t="str">
        <f>'[1]TCE - ANEXO III - Preencher'!G1010</f>
        <v>225225</v>
      </c>
      <c r="G1001" s="13">
        <f>IF('[1]TCE - ANEXO III - Preencher'!H1010="","",'[1]TCE - ANEXO III - Preencher'!H1010)</f>
        <v>44440</v>
      </c>
      <c r="H1001" s="14">
        <f>'[1]TCE - ANEXO III - Preencher'!I1010</f>
        <v>0</v>
      </c>
      <c r="I1001" s="14">
        <f>'[1]TCE - ANEXO III - Preencher'!J1010</f>
        <v>2390.7775999999999</v>
      </c>
      <c r="J1001" s="14">
        <f>'[1]TCE - ANEXO III - Preencher'!K1010</f>
        <v>0</v>
      </c>
      <c r="K1001" s="15">
        <f>'[1]TCE - ANEXO III - Preencher'!L1010</f>
        <v>131.715857142</v>
      </c>
      <c r="L1001" s="15">
        <f>'[1]TCE - ANEXO III - Preencher'!M1010</f>
        <v>2.75</v>
      </c>
      <c r="M1001" s="15">
        <f t="shared" si="91"/>
        <v>128.965857142</v>
      </c>
      <c r="N1001" s="15">
        <f>'[1]TCE - ANEXO III - Preencher'!O1010</f>
        <v>6.13</v>
      </c>
      <c r="O1001" s="15">
        <f>'[1]TCE - ANEXO III - Preencher'!P1010</f>
        <v>1.23</v>
      </c>
      <c r="P1001" s="16">
        <f t="shared" si="92"/>
        <v>4.9000000000000004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2524.643457142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JURANILDO ALVES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517410</v>
      </c>
      <c r="G1002" s="13">
        <f>IF('[1]TCE - ANEXO III - Preencher'!H1011="","",'[1]TCE - ANEXO III - Preencher'!H1011)</f>
        <v>44440</v>
      </c>
      <c r="H1002" s="14">
        <f>'[1]TCE - ANEXO III - Preencher'!I1011</f>
        <v>0</v>
      </c>
      <c r="I1002" s="14">
        <f>'[1]TCE - ANEXO III - Preencher'!J1011</f>
        <v>101.492</v>
      </c>
      <c r="J1002" s="14">
        <f>'[1]TCE - ANEXO III - Preencher'!K1011</f>
        <v>0</v>
      </c>
      <c r="K1002" s="15">
        <f>'[1]TCE - ANEXO III - Preencher'!L1011</f>
        <v>131.715857142</v>
      </c>
      <c r="L1002" s="15">
        <f>'[1]TCE - ANEXO III - Preencher'!M1011</f>
        <v>22.26</v>
      </c>
      <c r="M1002" s="15">
        <f t="shared" si="91"/>
        <v>109.455857142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212.87785714200001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JUSSARA CONCEICAO GERMANO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223505</v>
      </c>
      <c r="G1003" s="13">
        <f>IF('[1]TCE - ANEXO III - Preencher'!H1012="","",'[1]TCE - ANEXO III - Preencher'!H1012)</f>
        <v>44440</v>
      </c>
      <c r="H1003" s="14">
        <f>'[1]TCE - ANEXO III - Preencher'!I1012</f>
        <v>0</v>
      </c>
      <c r="I1003" s="14">
        <f>'[1]TCE - ANEXO III - Preencher'!J1012</f>
        <v>295.41680000000002</v>
      </c>
      <c r="J1003" s="14">
        <f>'[1]TCE - ANEXO III - Preencher'!K1012</f>
        <v>0</v>
      </c>
      <c r="K1003" s="15">
        <f>'[1]TCE - ANEXO III - Preencher'!L1012</f>
        <v>131.715857142</v>
      </c>
      <c r="L1003" s="15">
        <f>'[1]TCE - ANEXO III - Preencher'!M1012</f>
        <v>3.53</v>
      </c>
      <c r="M1003" s="15">
        <f t="shared" si="91"/>
        <v>128.185857142</v>
      </c>
      <c r="N1003" s="15">
        <f>'[1]TCE - ANEXO III - Preencher'!O1012</f>
        <v>1.59</v>
      </c>
      <c r="O1003" s="15">
        <f>'[1]TCE - ANEXO III - Preencher'!P1012</f>
        <v>0</v>
      </c>
      <c r="P1003" s="16">
        <f t="shared" si="92"/>
        <v>1.59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425.19265714199997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KAIO CESAR MELO DA SILVA MIRANDA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223605</v>
      </c>
      <c r="G1004" s="13">
        <f>IF('[1]TCE - ANEXO III - Preencher'!H1013="","",'[1]TCE - ANEXO III - Preencher'!H1013)</f>
        <v>44440</v>
      </c>
      <c r="H1004" s="14">
        <f>'[1]TCE - ANEXO III - Preencher'!I1013</f>
        <v>0</v>
      </c>
      <c r="I1004" s="14">
        <f>'[1]TCE - ANEXO III - Preencher'!J1013</f>
        <v>325.85120000000001</v>
      </c>
      <c r="J1004" s="14">
        <f>'[1]TCE - ANEXO III - Preencher'!K1013</f>
        <v>0</v>
      </c>
      <c r="K1004" s="15">
        <f>'[1]TCE - ANEXO III - Preencher'!L1013</f>
        <v>131.715857142</v>
      </c>
      <c r="L1004" s="15">
        <f>'[1]TCE - ANEXO III - Preencher'!M1013</f>
        <v>3.1</v>
      </c>
      <c r="M1004" s="15">
        <f t="shared" si="91"/>
        <v>128.61585714200001</v>
      </c>
      <c r="N1004" s="15">
        <f>'[1]TCE - ANEXO III - Preencher'!O1013</f>
        <v>1.59</v>
      </c>
      <c r="O1004" s="15">
        <f>'[1]TCE - ANEXO III - Preencher'!P1013</f>
        <v>0</v>
      </c>
      <c r="P1004" s="16">
        <f t="shared" si="92"/>
        <v>1.59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456.05705714200002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KAIQUE DE ALMEIDA RAMOS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223505</v>
      </c>
      <c r="G1005" s="13">
        <f>IF('[1]TCE - ANEXO III - Preencher'!H1014="","",'[1]TCE - ANEXO III - Preencher'!H1014)</f>
        <v>44440</v>
      </c>
      <c r="H1005" s="14">
        <f>'[1]TCE - ANEXO III - Preencher'!I1014</f>
        <v>0</v>
      </c>
      <c r="I1005" s="14">
        <f>'[1]TCE - ANEXO III - Preencher'!J1014</f>
        <v>200.16159999999999</v>
      </c>
      <c r="J1005" s="14">
        <f>'[1]TCE - ANEXO III - Preencher'!K1014</f>
        <v>0</v>
      </c>
      <c r="K1005" s="15">
        <f>'[1]TCE - ANEXO III - Preencher'!L1014</f>
        <v>131.715857142</v>
      </c>
      <c r="L1005" s="15">
        <f>'[1]TCE - ANEXO III - Preencher'!M1014</f>
        <v>2.66</v>
      </c>
      <c r="M1005" s="15">
        <f t="shared" si="91"/>
        <v>129.05585714200001</v>
      </c>
      <c r="N1005" s="15">
        <f>'[1]TCE - ANEXO III - Preencher'!O1014</f>
        <v>1.59</v>
      </c>
      <c r="O1005" s="15">
        <f>'[1]TCE - ANEXO III - Preencher'!P1014</f>
        <v>0</v>
      </c>
      <c r="P1005" s="16">
        <f t="shared" si="92"/>
        <v>1.59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330.80745714199998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KAIQUE FERREIRA ALVES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223605</v>
      </c>
      <c r="G1006" s="13">
        <f>IF('[1]TCE - ANEXO III - Preencher'!H1015="","",'[1]TCE - ANEXO III - Preencher'!H1015)</f>
        <v>44440</v>
      </c>
      <c r="H1006" s="14">
        <f>'[1]TCE - ANEXO III - Preencher'!I1015</f>
        <v>0</v>
      </c>
      <c r="I1006" s="14">
        <f>'[1]TCE - ANEXO III - Preencher'!J1015</f>
        <v>234.96080000000001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1.59</v>
      </c>
      <c r="O1006" s="15">
        <f>'[1]TCE - ANEXO III - Preencher'!P1015</f>
        <v>0</v>
      </c>
      <c r="P1006" s="16">
        <f t="shared" si="92"/>
        <v>1.59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236.55080000000001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KALINNE MARIA BONFIM DA CRUZ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44440</v>
      </c>
      <c r="H1007" s="14">
        <f>'[1]TCE - ANEXO III - Preencher'!I1016</f>
        <v>0</v>
      </c>
      <c r="I1007" s="14">
        <f>'[1]TCE - ANEXO III - Preencher'!J1016</f>
        <v>146.636</v>
      </c>
      <c r="J1007" s="14">
        <f>'[1]TCE - ANEXO III - Preencher'!K1016</f>
        <v>0</v>
      </c>
      <c r="K1007" s="15">
        <f>'[1]TCE - ANEXO III - Preencher'!L1016</f>
        <v>131.715857142</v>
      </c>
      <c r="L1007" s="15">
        <f>'[1]TCE - ANEXO III - Preencher'!M1016</f>
        <v>26.3</v>
      </c>
      <c r="M1007" s="15">
        <f t="shared" si="91"/>
        <v>105.41585714200001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222</v>
      </c>
      <c r="R1007" s="15">
        <f>'[1]TCE - ANEXO III - Preencher'!S1016</f>
        <v>78.91</v>
      </c>
      <c r="S1007" s="16">
        <f t="shared" si="93"/>
        <v>143.09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397.071857142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KALLINE PAIXAO MARQUES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411005</v>
      </c>
      <c r="G1008" s="13">
        <f>IF('[1]TCE - ANEXO III - Preencher'!H1017="","",'[1]TCE - ANEXO III - Preencher'!H1017)</f>
        <v>44440</v>
      </c>
      <c r="H1008" s="14">
        <f>'[1]TCE - ANEXO III - Preencher'!I1017</f>
        <v>0</v>
      </c>
      <c r="I1008" s="14">
        <f>'[1]TCE - ANEXO III - Preencher'!J1017</f>
        <v>10.333399999999999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296</v>
      </c>
      <c r="R1008" s="15">
        <f>'[1]TCE - ANEXO III - Preencher'!S1017</f>
        <v>31</v>
      </c>
      <c r="S1008" s="16">
        <f t="shared" si="93"/>
        <v>265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277.26339999999999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KALLYNE GRAZIELE DA SILVA MUNIZ PEREIRA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422305</v>
      </c>
      <c r="G1009" s="13">
        <f>IF('[1]TCE - ANEXO III - Preencher'!H1018="","",'[1]TCE - ANEXO III - Preencher'!H1018)</f>
        <v>44440</v>
      </c>
      <c r="H1009" s="14">
        <f>'[1]TCE - ANEXO III - Preencher'!I1018</f>
        <v>0</v>
      </c>
      <c r="I1009" s="14">
        <f>'[1]TCE - ANEXO III - Preencher'!J1018</f>
        <v>157.60239999999999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92.600000000000009</v>
      </c>
      <c r="U1009" s="15">
        <f>'[1]TCE - ANEXO III - Preencher'!V1018</f>
        <v>0</v>
      </c>
      <c r="V1009" s="16">
        <f t="shared" si="94"/>
        <v>92.600000000000009</v>
      </c>
      <c r="W1009" s="17" t="str">
        <f>IF('[1]TCE - ANEXO III - Preencher'!X1018="","",'[1]TCE - ANEXO III - Preencher'!X1018)</f>
        <v>AUX.CRECHE II/AUX CRECHE M/ANT (RETROATIVO)</v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252.13240000000002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KAREN MILLENA DA SILVA SOUZA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521130</v>
      </c>
      <c r="G1010" s="13">
        <f>IF('[1]TCE - ANEXO III - Preencher'!H1019="","",'[1]TCE - ANEXO III - Preencher'!H1019)</f>
        <v>44440</v>
      </c>
      <c r="H1010" s="14">
        <f>'[1]TCE - ANEXO III - Preencher'!I1019</f>
        <v>0</v>
      </c>
      <c r="I1010" s="14">
        <f>'[1]TCE - ANEXO III - Preencher'!J1019</f>
        <v>155.5352</v>
      </c>
      <c r="J1010" s="14">
        <f>'[1]TCE - ANEXO III - Preencher'!K1019</f>
        <v>0</v>
      </c>
      <c r="K1010" s="15">
        <f>'[1]TCE - ANEXO III - Preencher'!L1019</f>
        <v>131.715857142</v>
      </c>
      <c r="L1010" s="15">
        <f>'[1]TCE - ANEXO III - Preencher'!M1019</f>
        <v>22.26</v>
      </c>
      <c r="M1010" s="15">
        <f t="shared" si="91"/>
        <v>109.455857142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266.921057142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KARINA CRISTINA DA SILVA PINTO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44440</v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3113.09</v>
      </c>
      <c r="K1011" s="15">
        <f>'[1]TCE - ANEXO III - Preencher'!L1020</f>
        <v>131.715857142</v>
      </c>
      <c r="L1011" s="15">
        <f>'[1]TCE - ANEXO III - Preencher'!M1020</f>
        <v>20.170000000000002</v>
      </c>
      <c r="M1011" s="15">
        <f t="shared" si="91"/>
        <v>111.545857142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3226.5658571419999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KARINA LUCIA SOARES DE OLIVEIRA</v>
      </c>
      <c r="E1012" s="9" t="str">
        <f>IF('[1]TCE - ANEXO III - Preencher'!F1021="4 - Assistência Odontológica","2 - Outros Profissionais da Saúde",'[1]TCE - ANEXO III - Preencher'!F1021)</f>
        <v>1 - Médico</v>
      </c>
      <c r="F1012" s="12" t="str">
        <f>'[1]TCE - ANEXO III - Preencher'!G1021</f>
        <v>225112</v>
      </c>
      <c r="G1012" s="13">
        <f>IF('[1]TCE - ANEXO III - Preencher'!H1021="","",'[1]TCE - ANEXO III - Preencher'!H1021)</f>
        <v>44440</v>
      </c>
      <c r="H1012" s="14">
        <f>'[1]TCE - ANEXO III - Preencher'!I1021</f>
        <v>0</v>
      </c>
      <c r="I1012" s="14">
        <f>'[1]TCE - ANEXO III - Preencher'!J1021</f>
        <v>383.18639999999999</v>
      </c>
      <c r="J1012" s="14">
        <f>'[1]TCE - ANEXO III - Preencher'!K1021</f>
        <v>0</v>
      </c>
      <c r="K1012" s="15">
        <f>'[1]TCE - ANEXO III - Preencher'!L1021</f>
        <v>131.715857142</v>
      </c>
      <c r="L1012" s="15">
        <f>'[1]TCE - ANEXO III - Preencher'!M1021</f>
        <v>1.55</v>
      </c>
      <c r="M1012" s="15">
        <f t="shared" si="91"/>
        <v>130.16585714199999</v>
      </c>
      <c r="N1012" s="15">
        <f>'[1]TCE - ANEXO III - Preencher'!O1021</f>
        <v>6.13</v>
      </c>
      <c r="O1012" s="15">
        <f>'[1]TCE - ANEXO III - Preencher'!P1021</f>
        <v>1.23</v>
      </c>
      <c r="P1012" s="16">
        <f t="shared" si="92"/>
        <v>4.9000000000000004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518.25225714199996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KARINA SOUZA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322205</v>
      </c>
      <c r="G1013" s="13">
        <f>IF('[1]TCE - ANEXO III - Preencher'!H1022="","",'[1]TCE - ANEXO III - Preencher'!H1022)</f>
        <v>44440</v>
      </c>
      <c r="H1013" s="14">
        <f>'[1]TCE - ANEXO III - Preencher'!I1022</f>
        <v>0</v>
      </c>
      <c r="I1013" s="14">
        <f>'[1]TCE - ANEXO III - Preencher'!J1022</f>
        <v>157.23439999999999</v>
      </c>
      <c r="J1013" s="14">
        <f>'[1]TCE - ANEXO III - Preencher'!K1022</f>
        <v>0</v>
      </c>
      <c r="K1013" s="15">
        <f>'[1]TCE - ANEXO III - Preencher'!L1022</f>
        <v>131.715857142</v>
      </c>
      <c r="L1013" s="15">
        <f>'[1]TCE - ANEXO III - Preencher'!M1022</f>
        <v>26.3</v>
      </c>
      <c r="M1013" s="15">
        <f t="shared" si="91"/>
        <v>105.41585714200001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264.58025714199999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KARINE BEATRIZ DOS SANTOS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513430</v>
      </c>
      <c r="G1014" s="13">
        <f>IF('[1]TCE - ANEXO III - Preencher'!H1023="","",'[1]TCE - ANEXO III - Preencher'!H1023)</f>
        <v>44440</v>
      </c>
      <c r="H1014" s="14">
        <f>'[1]TCE - ANEXO III - Preencher'!I1023</f>
        <v>0</v>
      </c>
      <c r="I1014" s="14">
        <f>'[1]TCE - ANEXO III - Preencher'!J1023</f>
        <v>112.24</v>
      </c>
      <c r="J1014" s="14">
        <f>'[1]TCE - ANEXO III - Preencher'!K1023</f>
        <v>0</v>
      </c>
      <c r="K1014" s="15">
        <f>'[1]TCE - ANEXO III - Preencher'!L1023</f>
        <v>131.715857142</v>
      </c>
      <c r="L1014" s="15">
        <f>'[1]TCE - ANEXO III - Preencher'!M1023</f>
        <v>22.26</v>
      </c>
      <c r="M1014" s="15">
        <f t="shared" si="91"/>
        <v>109.455857142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73.510000000000005</v>
      </c>
      <c r="U1014" s="15">
        <f>'[1]TCE - ANEXO III - Preencher'!V1023</f>
        <v>0</v>
      </c>
      <c r="V1014" s="16">
        <f t="shared" si="94"/>
        <v>73.510000000000005</v>
      </c>
      <c r="W1014" s="17" t="str">
        <f>IF('[1]TCE - ANEXO III - Preencher'!X1023="","",'[1]TCE - ANEXO III - Preencher'!X1023)</f>
        <v>AUX. CRECHE I/AUX CRECHE M/ANT (RETROATIVO)</v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297.13585714200002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KARLA ELOISE DE SOUZA SILVA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44440</v>
      </c>
      <c r="H1015" s="14">
        <f>'[1]TCE - ANEXO III - Preencher'!I1024</f>
        <v>0</v>
      </c>
      <c r="I1015" s="14">
        <f>'[1]TCE - ANEXO III - Preencher'!J1024</f>
        <v>193.95760000000001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195.88760000000002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KARLA EMANUELA DA SILVA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322205</v>
      </c>
      <c r="G1016" s="13">
        <f>IF('[1]TCE - ANEXO III - Preencher'!H1025="","",'[1]TCE - ANEXO III - Preencher'!H1025)</f>
        <v>44440</v>
      </c>
      <c r="H1016" s="14">
        <f>'[1]TCE - ANEXO III - Preencher'!I1025</f>
        <v>0</v>
      </c>
      <c r="I1016" s="14">
        <f>'[1]TCE - ANEXO III - Preencher'!J1025</f>
        <v>157.37360000000001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1.93</v>
      </c>
      <c r="O1016" s="15">
        <f>'[1]TCE - ANEXO III - Preencher'!P1025</f>
        <v>0</v>
      </c>
      <c r="P1016" s="16">
        <f t="shared" si="92"/>
        <v>1.93</v>
      </c>
      <c r="Q1016" s="15">
        <f>'[1]TCE - ANEXO III - Preencher'!R1025</f>
        <v>222</v>
      </c>
      <c r="R1016" s="15">
        <f>'[1]TCE - ANEXO III - Preencher'!S1025</f>
        <v>78.91</v>
      </c>
      <c r="S1016" s="16">
        <f t="shared" si="93"/>
        <v>143.09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302.39359999999999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KARLA LAYANNE DE LIMA DEMEZIO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411005</v>
      </c>
      <c r="G1017" s="13">
        <f>IF('[1]TCE - ANEXO III - Preencher'!H1026="","",'[1]TCE - ANEXO III - Preencher'!H1026)</f>
        <v>44440</v>
      </c>
      <c r="H1017" s="14">
        <f>'[1]TCE - ANEXO III - Preencher'!I1026</f>
        <v>0</v>
      </c>
      <c r="I1017" s="14">
        <f>'[1]TCE - ANEXO III - Preencher'!J1026</f>
        <v>10.333399999999999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296</v>
      </c>
      <c r="R1017" s="15">
        <f>'[1]TCE - ANEXO III - Preencher'!S1026</f>
        <v>31</v>
      </c>
      <c r="S1017" s="16">
        <f t="shared" si="93"/>
        <v>265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277.26339999999999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KARLA SANDRELY DE ASSIS FRANCA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521130</v>
      </c>
      <c r="G1018" s="13">
        <f>IF('[1]TCE - ANEXO III - Preencher'!H1027="","",'[1]TCE - ANEXO III - Preencher'!H1027)</f>
        <v>44440</v>
      </c>
      <c r="H1018" s="14">
        <f>'[1]TCE - ANEXO III - Preencher'!I1027</f>
        <v>0</v>
      </c>
      <c r="I1018" s="14">
        <f>'[1]TCE - ANEXO III - Preencher'!J1027</f>
        <v>126.908</v>
      </c>
      <c r="J1018" s="14">
        <f>'[1]TCE - ANEXO III - Preencher'!K1027</f>
        <v>0</v>
      </c>
      <c r="K1018" s="15">
        <f>'[1]TCE - ANEXO III - Preencher'!L1027</f>
        <v>131.715857142</v>
      </c>
      <c r="L1018" s="15">
        <f>'[1]TCE - ANEXO III - Preencher'!M1027</f>
        <v>22.26</v>
      </c>
      <c r="M1018" s="15">
        <f t="shared" si="91"/>
        <v>109.455857142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238.29385714200001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KASSIA REGINA ALVES DOS SANTOS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131120</v>
      </c>
      <c r="G1019" s="13">
        <f>IF('[1]TCE - ANEXO III - Preencher'!H1028="","",'[1]TCE - ANEXO III - Preencher'!H1028)</f>
        <v>44440</v>
      </c>
      <c r="H1019" s="14">
        <f>'[1]TCE - ANEXO III - Preencher'!I1028</f>
        <v>0</v>
      </c>
      <c r="I1019" s="14">
        <f>'[1]TCE - ANEXO III - Preencher'!J1028</f>
        <v>413.87759999999997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415.80759999999998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KATHYA ROBERTA BARBOSA FREIRE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44440</v>
      </c>
      <c r="H1020" s="14">
        <f>'[1]TCE - ANEXO III - Preencher'!I1029</f>
        <v>0</v>
      </c>
      <c r="I1020" s="14">
        <f>'[1]TCE - ANEXO III - Preencher'!J1029</f>
        <v>314.94240000000002</v>
      </c>
      <c r="J1020" s="14">
        <f>'[1]TCE - ANEXO III - Preencher'!K1029</f>
        <v>0</v>
      </c>
      <c r="K1020" s="15">
        <f>'[1]TCE - ANEXO III - Preencher'!L1029</f>
        <v>131.715857142</v>
      </c>
      <c r="L1020" s="15">
        <f>'[1]TCE - ANEXO III - Preencher'!M1029</f>
        <v>3.53</v>
      </c>
      <c r="M1020" s="15">
        <f t="shared" si="91"/>
        <v>128.185857142</v>
      </c>
      <c r="N1020" s="15">
        <f>'[1]TCE - ANEXO III - Preencher'!O1029</f>
        <v>1.59</v>
      </c>
      <c r="O1020" s="15">
        <f>'[1]TCE - ANEXO III - Preencher'!P1029</f>
        <v>0</v>
      </c>
      <c r="P1020" s="16">
        <f t="shared" si="92"/>
        <v>1.59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444.71825714200003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KATIA CRISTIANY BARBOSA DA SILVA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324115</v>
      </c>
      <c r="G1021" s="13">
        <f>IF('[1]TCE - ANEXO III - Preencher'!H1030="","",'[1]TCE - ANEXO III - Preencher'!H1030)</f>
        <v>44440</v>
      </c>
      <c r="H1021" s="14">
        <f>'[1]TCE - ANEXO III - Preencher'!I1030</f>
        <v>0</v>
      </c>
      <c r="I1021" s="14">
        <f>'[1]TCE - ANEXO III - Preencher'!J1030</f>
        <v>272.38639999999998</v>
      </c>
      <c r="J1021" s="14">
        <f>'[1]TCE - ANEXO III - Preencher'!K1030</f>
        <v>0</v>
      </c>
      <c r="K1021" s="15">
        <f>'[1]TCE - ANEXO III - Preencher'!L1030</f>
        <v>131.715857142</v>
      </c>
      <c r="L1021" s="15">
        <f>'[1]TCE - ANEXO III - Preencher'!M1030</f>
        <v>2.09</v>
      </c>
      <c r="M1021" s="15">
        <f t="shared" si="91"/>
        <v>129.625857142</v>
      </c>
      <c r="N1021" s="15">
        <f>'[1]TCE - ANEXO III - Preencher'!O1030</f>
        <v>9.99</v>
      </c>
      <c r="O1021" s="15">
        <f>'[1]TCE - ANEXO III - Preencher'!P1030</f>
        <v>0</v>
      </c>
      <c r="P1021" s="16">
        <f t="shared" si="92"/>
        <v>9.99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412.00225714199996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KATIA NOGUEIRA DA SILVA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44440</v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4594.6400000000003</v>
      </c>
      <c r="K1022" s="15">
        <f>'[1]TCE - ANEXO III - Preencher'!L1031</f>
        <v>131.715857142</v>
      </c>
      <c r="L1022" s="15">
        <f>'[1]TCE - ANEXO III - Preencher'!M1031</f>
        <v>22.79</v>
      </c>
      <c r="M1022" s="15">
        <f t="shared" si="91"/>
        <v>108.92585714200001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4705.4958571420002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KATIA SANTIAGO MACIEL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324205</v>
      </c>
      <c r="G1023" s="13">
        <f>IF('[1]TCE - ANEXO III - Preencher'!H1032="","",'[1]TCE - ANEXO III - Preencher'!H1032)</f>
        <v>44440</v>
      </c>
      <c r="H1023" s="14">
        <f>'[1]TCE - ANEXO III - Preencher'!I1032</f>
        <v>0</v>
      </c>
      <c r="I1023" s="14">
        <f>'[1]TCE - ANEXO III - Preencher'!J1032</f>
        <v>51.6008</v>
      </c>
      <c r="J1023" s="14">
        <f>'[1]TCE - ANEXO III - Preencher'!K1032</f>
        <v>0</v>
      </c>
      <c r="K1023" s="15">
        <f>'[1]TCE - ANEXO III - Preencher'!L1032</f>
        <v>131.715857142</v>
      </c>
      <c r="L1023" s="15">
        <f>'[1]TCE - ANEXO III - Preencher'!M1032</f>
        <v>11.43</v>
      </c>
      <c r="M1023" s="15">
        <f t="shared" si="91"/>
        <v>120.285857142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173.816657142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KATIANE LEMOS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411010</v>
      </c>
      <c r="G1024" s="13">
        <f>IF('[1]TCE - ANEXO III - Preencher'!H1033="","",'[1]TCE - ANEXO III - Preencher'!H1033)</f>
        <v>44440</v>
      </c>
      <c r="H1024" s="14">
        <f>'[1]TCE - ANEXO III - Preencher'!I1033</f>
        <v>0</v>
      </c>
      <c r="I1024" s="14">
        <f>'[1]TCE - ANEXO III - Preencher'!J1033</f>
        <v>175.70959999999999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177.6396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KATIUSCIA MARIA ROQUE BARROS MAGALHAES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223505</v>
      </c>
      <c r="G1025" s="13">
        <f>IF('[1]TCE - ANEXO III - Preencher'!H1034="","",'[1]TCE - ANEXO III - Preencher'!H1034)</f>
        <v>44440</v>
      </c>
      <c r="H1025" s="14">
        <f>'[1]TCE - ANEXO III - Preencher'!I1034</f>
        <v>0</v>
      </c>
      <c r="I1025" s="14">
        <f>'[1]TCE - ANEXO III - Preencher'!J1034</f>
        <v>416.56959999999998</v>
      </c>
      <c r="J1025" s="14">
        <f>'[1]TCE - ANEXO III - Preencher'!K1034</f>
        <v>0</v>
      </c>
      <c r="K1025" s="15">
        <f>'[1]TCE - ANEXO III - Preencher'!L1034</f>
        <v>131.715857142</v>
      </c>
      <c r="L1025" s="15">
        <f>'[1]TCE - ANEXO III - Preencher'!M1034</f>
        <v>0.23</v>
      </c>
      <c r="M1025" s="15">
        <f t="shared" si="91"/>
        <v>131.48585714200001</v>
      </c>
      <c r="N1025" s="15">
        <f>'[1]TCE - ANEXO III - Preencher'!O1034</f>
        <v>1.59</v>
      </c>
      <c r="O1025" s="15">
        <f>'[1]TCE - ANEXO III - Preencher'!P1034</f>
        <v>0</v>
      </c>
      <c r="P1025" s="16">
        <f t="shared" si="92"/>
        <v>1.59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549.64545714200005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KAUANE MIRANDA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44440</v>
      </c>
      <c r="H1026" s="14">
        <f>'[1]TCE - ANEXO III - Preencher'!I1035</f>
        <v>0</v>
      </c>
      <c r="I1026" s="14">
        <f>'[1]TCE - ANEXO III - Preencher'!J1035</f>
        <v>143.4496</v>
      </c>
      <c r="J1026" s="14">
        <f>'[1]TCE - ANEXO III - Preencher'!K1035</f>
        <v>0</v>
      </c>
      <c r="K1026" s="15">
        <f>'[1]TCE - ANEXO III - Preencher'!L1035</f>
        <v>131.715857142</v>
      </c>
      <c r="L1026" s="15">
        <f>'[1]TCE - ANEXO III - Preencher'!M1035</f>
        <v>26.3</v>
      </c>
      <c r="M1026" s="15">
        <f t="shared" si="91"/>
        <v>105.41585714200001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250.79545714200003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KAUANE SOARES SOUZA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521130</v>
      </c>
      <c r="G1027" s="13">
        <f>IF('[1]TCE - ANEXO III - Preencher'!H1036="","",'[1]TCE - ANEXO III - Preencher'!H1036)</f>
        <v>44440</v>
      </c>
      <c r="H1027" s="14">
        <f>'[1]TCE - ANEXO III - Preencher'!I1036</f>
        <v>0</v>
      </c>
      <c r="I1027" s="14">
        <f>'[1]TCE - ANEXO III - Preencher'!J1036</f>
        <v>112.24</v>
      </c>
      <c r="J1027" s="14">
        <f>'[1]TCE - ANEXO III - Preencher'!K1036</f>
        <v>0</v>
      </c>
      <c r="K1027" s="15">
        <f>'[1]TCE - ANEXO III - Preencher'!L1036</f>
        <v>131.715857142</v>
      </c>
      <c r="L1027" s="15">
        <f>'[1]TCE - ANEXO III - Preencher'!M1036</f>
        <v>22.26</v>
      </c>
      <c r="M1027" s="15">
        <f t="shared" si="91"/>
        <v>109.455857142</v>
      </c>
      <c r="N1027" s="15">
        <f>'[1]TCE - ANEXO III - Preencher'!O1036</f>
        <v>1.93</v>
      </c>
      <c r="O1027" s="15">
        <f>'[1]TCE - ANEXO III - Preencher'!P1036</f>
        <v>0</v>
      </c>
      <c r="P1027" s="16">
        <f t="shared" si="92"/>
        <v>1.93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223.625857142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KELI POLIANA DA CONCEICAO PEREIRA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223505</v>
      </c>
      <c r="G1028" s="13">
        <f>IF('[1]TCE - ANEXO III - Preencher'!H1037="","",'[1]TCE - ANEXO III - Preencher'!H1037)</f>
        <v>44440</v>
      </c>
      <c r="H1028" s="14">
        <f>'[1]TCE - ANEXO III - Preencher'!I1037</f>
        <v>0</v>
      </c>
      <c r="I1028" s="14">
        <f>'[1]TCE - ANEXO III - Preencher'!J1037</f>
        <v>241.9408</v>
      </c>
      <c r="J1028" s="14">
        <f>'[1]TCE - ANEXO III - Preencher'!K1037</f>
        <v>0</v>
      </c>
      <c r="K1028" s="15">
        <f>'[1]TCE - ANEXO III - Preencher'!L1037</f>
        <v>131.715857142</v>
      </c>
      <c r="L1028" s="15">
        <f>'[1]TCE - ANEXO III - Preencher'!M1037</f>
        <v>3.31</v>
      </c>
      <c r="M1028" s="15">
        <f t="shared" ref="M1028:M1091" si="97">K1028-L1028</f>
        <v>128.405857142</v>
      </c>
      <c r="N1028" s="15">
        <f>'[1]TCE - ANEXO III - Preencher'!O1037</f>
        <v>1.59</v>
      </c>
      <c r="O1028" s="15">
        <f>'[1]TCE - ANEXO III - Preencher'!P1037</f>
        <v>0</v>
      </c>
      <c r="P1028" s="16">
        <f t="shared" ref="P1028:P1091" si="98">N1028-O1028</f>
        <v>1.59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103.28</v>
      </c>
      <c r="U1028" s="15">
        <f>'[1]TCE - ANEXO III - Preencher'!V1037</f>
        <v>0</v>
      </c>
      <c r="V1028" s="16">
        <f t="shared" ref="V1028:V1091" si="100">T1028-U1028</f>
        <v>103.28</v>
      </c>
      <c r="W1028" s="17" t="str">
        <f>IF('[1]TCE - ANEXO III - Preencher'!X1037="","",'[1]TCE - ANEXO III - Preencher'!X1037)</f>
        <v>AUX. CRECHE I</v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475.21665714200003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KELLY ISABEL DOS SANTOS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44440</v>
      </c>
      <c r="H1029" s="14">
        <f>'[1]TCE - ANEXO III - Preencher'!I1038</f>
        <v>0</v>
      </c>
      <c r="I1029" s="14">
        <f>'[1]TCE - ANEXO III - Preencher'!J1038</f>
        <v>149.2944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69.41</v>
      </c>
      <c r="U1029" s="15">
        <f>'[1]TCE - ANEXO III - Preencher'!V1038</f>
        <v>0</v>
      </c>
      <c r="V1029" s="16">
        <f t="shared" si="100"/>
        <v>69.41</v>
      </c>
      <c r="W1029" s="17" t="str">
        <f>IF('[1]TCE - ANEXO III - Preencher'!X1038="","",'[1]TCE - ANEXO III - Preencher'!X1038)</f>
        <v>AUX.CRECHE II</v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220.6344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KELLY MIKAELLY DE SOUZA GOMES LIMA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223505</v>
      </c>
      <c r="G1030" s="13">
        <f>IF('[1]TCE - ANEXO III - Preencher'!H1039="","",'[1]TCE - ANEXO III - Preencher'!H1039)</f>
        <v>44440</v>
      </c>
      <c r="H1030" s="14">
        <f>'[1]TCE - ANEXO III - Preencher'!I1039</f>
        <v>0</v>
      </c>
      <c r="I1030" s="14">
        <f>'[1]TCE - ANEXO III - Preencher'!J1039</f>
        <v>215.1352</v>
      </c>
      <c r="J1030" s="14">
        <f>'[1]TCE - ANEXO III - Preencher'!K1039</f>
        <v>0</v>
      </c>
      <c r="K1030" s="15">
        <f>'[1]TCE - ANEXO III - Preencher'!L1039</f>
        <v>131.715857142</v>
      </c>
      <c r="L1030" s="15">
        <f>'[1]TCE - ANEXO III - Preencher'!M1039</f>
        <v>2.66</v>
      </c>
      <c r="M1030" s="15">
        <f t="shared" si="97"/>
        <v>129.05585714200001</v>
      </c>
      <c r="N1030" s="15">
        <f>'[1]TCE - ANEXO III - Preencher'!O1039</f>
        <v>1.59</v>
      </c>
      <c r="O1030" s="15">
        <f>'[1]TCE - ANEXO III - Preencher'!P1039</f>
        <v>0</v>
      </c>
      <c r="P1030" s="16">
        <f t="shared" si="98"/>
        <v>1.59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345.78105714199995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KEOMA DE VASCONCELOS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515110</v>
      </c>
      <c r="G1031" s="13">
        <f>IF('[1]TCE - ANEXO III - Preencher'!H1040="","",'[1]TCE - ANEXO III - Preencher'!H1040)</f>
        <v>44440</v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1.93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KESIA ALMEIDA LIMA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142205</v>
      </c>
      <c r="G1032" s="13">
        <f>IF('[1]TCE - ANEXO III - Preencher'!H1041="","",'[1]TCE - ANEXO III - Preencher'!H1041)</f>
        <v>44440</v>
      </c>
      <c r="H1032" s="14">
        <f>'[1]TCE - ANEXO III - Preencher'!I1041</f>
        <v>0</v>
      </c>
      <c r="I1032" s="14">
        <f>'[1]TCE - ANEXO III - Preencher'!J1041</f>
        <v>721.45839999999998</v>
      </c>
      <c r="J1032" s="14">
        <f>'[1]TCE - ANEXO III - Preencher'!K1041</f>
        <v>0</v>
      </c>
      <c r="K1032" s="15">
        <f>'[1]TCE - ANEXO III - Preencher'!L1041</f>
        <v>131.715857142</v>
      </c>
      <c r="L1032" s="15">
        <f>'[1]TCE - ANEXO III - Preencher'!M1041</f>
        <v>59.26</v>
      </c>
      <c r="M1032" s="15">
        <f t="shared" si="97"/>
        <v>72.455857142000013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795.84425714199995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KETHELLY KAMILA SANTOS SOUZA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322205</v>
      </c>
      <c r="G1033" s="13">
        <f>IF('[1]TCE - ANEXO III - Preencher'!H1042="","",'[1]TCE - ANEXO III - Preencher'!H1042)</f>
        <v>44440</v>
      </c>
      <c r="H1033" s="14">
        <f>'[1]TCE - ANEXO III - Preencher'!I1042</f>
        <v>0</v>
      </c>
      <c r="I1033" s="14">
        <f>'[1]TCE - ANEXO III - Preencher'!J1042</f>
        <v>154.99359999999999</v>
      </c>
      <c r="J1033" s="14">
        <f>'[1]TCE - ANEXO III - Preencher'!K1042</f>
        <v>0</v>
      </c>
      <c r="K1033" s="15">
        <f>'[1]TCE - ANEXO III - Preencher'!L1042</f>
        <v>131.715857142</v>
      </c>
      <c r="L1033" s="15">
        <f>'[1]TCE - ANEXO III - Preencher'!M1042</f>
        <v>26.3</v>
      </c>
      <c r="M1033" s="15">
        <f t="shared" si="97"/>
        <v>105.41585714200001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262.33945714200001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KETHELLYN LEANDRA BEZERRA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223605</v>
      </c>
      <c r="G1034" s="13">
        <f>IF('[1]TCE - ANEXO III - Preencher'!H1043="","",'[1]TCE - ANEXO III - Preencher'!H1043)</f>
        <v>44440</v>
      </c>
      <c r="H1034" s="14">
        <f>'[1]TCE - ANEXO III - Preencher'!I1043</f>
        <v>0</v>
      </c>
      <c r="I1034" s="14">
        <f>'[1]TCE - ANEXO III - Preencher'!J1043</f>
        <v>260.8</v>
      </c>
      <c r="J1034" s="14">
        <f>'[1]TCE - ANEXO III - Preencher'!K1043</f>
        <v>0</v>
      </c>
      <c r="K1034" s="15">
        <f>'[1]TCE - ANEXO III - Preencher'!L1043</f>
        <v>131.715857142</v>
      </c>
      <c r="L1034" s="15">
        <f>'[1]TCE - ANEXO III - Preencher'!M1043</f>
        <v>3.1</v>
      </c>
      <c r="M1034" s="15">
        <f t="shared" si="97"/>
        <v>128.61585714200001</v>
      </c>
      <c r="N1034" s="15">
        <f>'[1]TCE - ANEXO III - Preencher'!O1043</f>
        <v>1.59</v>
      </c>
      <c r="O1034" s="15">
        <f>'[1]TCE - ANEXO III - Preencher'!P1043</f>
        <v>0</v>
      </c>
      <c r="P1034" s="16">
        <f t="shared" si="98"/>
        <v>1.59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391.00585714200002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KEZIO MATHEUS NUNES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414105</v>
      </c>
      <c r="G1035" s="13">
        <f>IF('[1]TCE - ANEXO III - Preencher'!H1044="","",'[1]TCE - ANEXO III - Preencher'!H1044)</f>
        <v>44440</v>
      </c>
      <c r="H1035" s="14">
        <f>'[1]TCE - ANEXO III - Preencher'!I1044</f>
        <v>0</v>
      </c>
      <c r="I1035" s="14">
        <f>'[1]TCE - ANEXO III - Preencher'!J1044</f>
        <v>112.99120000000001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296</v>
      </c>
      <c r="R1035" s="15">
        <f>'[1]TCE - ANEXO III - Preencher'!S1044</f>
        <v>66.78</v>
      </c>
      <c r="S1035" s="16">
        <f t="shared" si="99"/>
        <v>229.22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344.14120000000003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KLARY GHEORGIA SILVEIRA MEDEIROS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223605</v>
      </c>
      <c r="G1036" s="13">
        <f>IF('[1]TCE - ANEXO III - Preencher'!H1045="","",'[1]TCE - ANEXO III - Preencher'!H1045)</f>
        <v>44440</v>
      </c>
      <c r="H1036" s="14">
        <f>'[1]TCE - ANEXO III - Preencher'!I1045</f>
        <v>0</v>
      </c>
      <c r="I1036" s="14">
        <f>'[1]TCE - ANEXO III - Preencher'!J1045</f>
        <v>206.352</v>
      </c>
      <c r="J1036" s="14">
        <f>'[1]TCE - ANEXO III - Preencher'!K1045</f>
        <v>0</v>
      </c>
      <c r="K1036" s="15">
        <f>'[1]TCE - ANEXO III - Preencher'!L1045</f>
        <v>131.715857142</v>
      </c>
      <c r="L1036" s="15">
        <f>'[1]TCE - ANEXO III - Preencher'!M1045</f>
        <v>2.62</v>
      </c>
      <c r="M1036" s="15">
        <f t="shared" si="97"/>
        <v>129.095857142</v>
      </c>
      <c r="N1036" s="15">
        <f>'[1]TCE - ANEXO III - Preencher'!O1045</f>
        <v>1.59</v>
      </c>
      <c r="O1036" s="15">
        <f>'[1]TCE - ANEXO III - Preencher'!P1045</f>
        <v>0</v>
      </c>
      <c r="P1036" s="16">
        <f t="shared" si="98"/>
        <v>1.59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337.03785714199995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LAERCIO DE DEUS PRADO JUNIOR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763305</v>
      </c>
      <c r="G1037" s="13">
        <f>IF('[1]TCE - ANEXO III - Preencher'!H1046="","",'[1]TCE - ANEXO III - Preencher'!H1046)</f>
        <v>44440</v>
      </c>
      <c r="H1037" s="14">
        <f>'[1]TCE - ANEXO III - Preencher'!I1046</f>
        <v>0</v>
      </c>
      <c r="I1037" s="14">
        <f>'[1]TCE - ANEXO III - Preencher'!J1046</f>
        <v>125.6168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1.93</v>
      </c>
      <c r="O1037" s="15">
        <f>'[1]TCE - ANEXO III - Preencher'!P1046</f>
        <v>0</v>
      </c>
      <c r="P1037" s="16">
        <f t="shared" si="98"/>
        <v>1.93</v>
      </c>
      <c r="Q1037" s="15">
        <f>'[1]TCE - ANEXO III - Preencher'!R1046</f>
        <v>222</v>
      </c>
      <c r="R1037" s="15">
        <f>'[1]TCE - ANEXO III - Preencher'!S1046</f>
        <v>66.78</v>
      </c>
      <c r="S1037" s="16">
        <f t="shared" si="99"/>
        <v>155.22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282.76679999999999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LAIS DE ASSUNCAO SILVA MATIAS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223605</v>
      </c>
      <c r="G1038" s="13">
        <f>IF('[1]TCE - ANEXO III - Preencher'!H1047="","",'[1]TCE - ANEXO III - Preencher'!H1047)</f>
        <v>44440</v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761.19</v>
      </c>
      <c r="K1038" s="15">
        <f>'[1]TCE - ANEXO III - Preencher'!L1047</f>
        <v>131.715857142</v>
      </c>
      <c r="L1038" s="15">
        <f>'[1]TCE - ANEXO III - Preencher'!M1047</f>
        <v>2.0699999999999998</v>
      </c>
      <c r="M1038" s="15">
        <f t="shared" si="97"/>
        <v>129.64585714200001</v>
      </c>
      <c r="N1038" s="15">
        <f>'[1]TCE - ANEXO III - Preencher'!O1047</f>
        <v>1.59</v>
      </c>
      <c r="O1038" s="15">
        <f>'[1]TCE - ANEXO III - Preencher'!P1047</f>
        <v>0</v>
      </c>
      <c r="P1038" s="16">
        <f t="shared" si="98"/>
        <v>1.59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892.42585714200015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LAIS OLIVEIRA MOREIRA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411005</v>
      </c>
      <c r="G1039" s="13">
        <f>IF('[1]TCE - ANEXO III - Preencher'!H1048="","",'[1]TCE - ANEXO III - Preencher'!H1048)</f>
        <v>44440</v>
      </c>
      <c r="H1039" s="14">
        <f>'[1]TCE - ANEXO III - Preencher'!I1048</f>
        <v>0</v>
      </c>
      <c r="I1039" s="14">
        <f>'[1]TCE - ANEXO III - Preencher'!J1048</f>
        <v>10.333399999999999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296</v>
      </c>
      <c r="R1039" s="15">
        <f>'[1]TCE - ANEXO III - Preencher'!S1048</f>
        <v>31</v>
      </c>
      <c r="S1039" s="16">
        <f t="shared" si="99"/>
        <v>265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277.26339999999999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LAISE MONTEIRO SILVA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44440</v>
      </c>
      <c r="H1040" s="14">
        <f>'[1]TCE - ANEXO III - Preencher'!I1049</f>
        <v>0</v>
      </c>
      <c r="I1040" s="14">
        <f>'[1]TCE - ANEXO III - Preencher'!J1049</f>
        <v>151.1584</v>
      </c>
      <c r="J1040" s="14">
        <f>'[1]TCE - ANEXO III - Preencher'!K1049</f>
        <v>0</v>
      </c>
      <c r="K1040" s="15">
        <f>'[1]TCE - ANEXO III - Preencher'!L1049</f>
        <v>131.715857142</v>
      </c>
      <c r="L1040" s="15">
        <f>'[1]TCE - ANEXO III - Preencher'!M1049</f>
        <v>26.3</v>
      </c>
      <c r="M1040" s="15">
        <f t="shared" si="97"/>
        <v>105.41585714200001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258.50425714200003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LAIZA NUNES DE SOUZA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413115</v>
      </c>
      <c r="G1041" s="13">
        <f>IF('[1]TCE - ANEXO III - Preencher'!H1050="","",'[1]TCE - ANEXO III - Preencher'!H1050)</f>
        <v>44440</v>
      </c>
      <c r="H1041" s="14">
        <f>'[1]TCE - ANEXO III - Preencher'!I1050</f>
        <v>0</v>
      </c>
      <c r="I1041" s="14">
        <f>'[1]TCE - ANEXO III - Preencher'!J1050</f>
        <v>191.6208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296</v>
      </c>
      <c r="R1041" s="15">
        <f>'[1]TCE - ANEXO III - Preencher'!S1050</f>
        <v>91.86</v>
      </c>
      <c r="S1041" s="16">
        <f t="shared" si="99"/>
        <v>204.14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397.69079999999997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LAIZE COSTA DA SILVA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413105</v>
      </c>
      <c r="G1042" s="13">
        <f>IF('[1]TCE - ANEXO III - Preencher'!H1051="","",'[1]TCE - ANEXO III - Preencher'!H1051)</f>
        <v>44440</v>
      </c>
      <c r="H1042" s="14">
        <f>'[1]TCE - ANEXO III - Preencher'!I1051</f>
        <v>0</v>
      </c>
      <c r="I1042" s="14">
        <f>'[1]TCE - ANEXO III - Preencher'!J1051</f>
        <v>282.13679999999999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284.0668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LARISSA DAYANE FERREIRA WANDERLEY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223405</v>
      </c>
      <c r="G1043" s="13">
        <f>IF('[1]TCE - ANEXO III - Preencher'!H1052="","",'[1]TCE - ANEXO III - Preencher'!H1052)</f>
        <v>44440</v>
      </c>
      <c r="H1043" s="14">
        <f>'[1]TCE - ANEXO III - Preencher'!I1052</f>
        <v>0</v>
      </c>
      <c r="I1043" s="14">
        <f>'[1]TCE - ANEXO III - Preencher'!J1052</f>
        <v>331.76319999999998</v>
      </c>
      <c r="J1043" s="14">
        <f>'[1]TCE - ANEXO III - Preencher'!K1052</f>
        <v>0</v>
      </c>
      <c r="K1043" s="15">
        <f>'[1]TCE - ANEXO III - Preencher'!L1052</f>
        <v>131.715857142</v>
      </c>
      <c r="L1043" s="15">
        <f>'[1]TCE - ANEXO III - Preencher'!M1052</f>
        <v>16.05</v>
      </c>
      <c r="M1043" s="15">
        <f t="shared" si="97"/>
        <v>115.66585714200001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449.35905714199998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LARISSA FERNANDA ROSENDO DE ANDRADE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223505</v>
      </c>
      <c r="G1044" s="13">
        <f>IF('[1]TCE - ANEXO III - Preencher'!H1053="","",'[1]TCE - ANEXO III - Preencher'!H1053)</f>
        <v>44440</v>
      </c>
      <c r="H1044" s="14">
        <f>'[1]TCE - ANEXO III - Preencher'!I1053</f>
        <v>0</v>
      </c>
      <c r="I1044" s="14">
        <f>'[1]TCE - ANEXO III - Preencher'!J1053</f>
        <v>293.85840000000002</v>
      </c>
      <c r="J1044" s="14">
        <f>'[1]TCE - ANEXO III - Preencher'!K1053</f>
        <v>0</v>
      </c>
      <c r="K1044" s="15">
        <f>'[1]TCE - ANEXO III - Preencher'!L1053</f>
        <v>131.715857142</v>
      </c>
      <c r="L1044" s="15">
        <f>'[1]TCE - ANEXO III - Preencher'!M1053</f>
        <v>3.53</v>
      </c>
      <c r="M1044" s="15">
        <f t="shared" si="97"/>
        <v>128.185857142</v>
      </c>
      <c r="N1044" s="15">
        <f>'[1]TCE - ANEXO III - Preencher'!O1053</f>
        <v>1.59</v>
      </c>
      <c r="O1044" s="15">
        <f>'[1]TCE - ANEXO III - Preencher'!P1053</f>
        <v>0</v>
      </c>
      <c r="P1044" s="16">
        <f t="shared" si="98"/>
        <v>1.59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423.63425714199997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LARISSA KATHERINE DOS SANTOS NEVES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223605</v>
      </c>
      <c r="G1045" s="13">
        <f>IF('[1]TCE - ANEXO III - Preencher'!H1054="","",'[1]TCE - ANEXO III - Preencher'!H1054)</f>
        <v>44440</v>
      </c>
      <c r="H1045" s="14">
        <f>'[1]TCE - ANEXO III - Preencher'!I1054</f>
        <v>0</v>
      </c>
      <c r="I1045" s="14">
        <f>'[1]TCE - ANEXO III - Preencher'!J1054</f>
        <v>200.63919999999999</v>
      </c>
      <c r="J1045" s="14">
        <f>'[1]TCE - ANEXO III - Preencher'!K1054</f>
        <v>0</v>
      </c>
      <c r="K1045" s="15">
        <f>'[1]TCE - ANEXO III - Preencher'!L1054</f>
        <v>131.715857142</v>
      </c>
      <c r="L1045" s="15">
        <f>'[1]TCE - ANEXO III - Preencher'!M1054</f>
        <v>2.39</v>
      </c>
      <c r="M1045" s="15">
        <f t="shared" si="97"/>
        <v>129.32585714200002</v>
      </c>
      <c r="N1045" s="15">
        <f>'[1]TCE - ANEXO III - Preencher'!O1054</f>
        <v>1.59</v>
      </c>
      <c r="O1045" s="15">
        <f>'[1]TCE - ANEXO III - Preencher'!P1054</f>
        <v>0</v>
      </c>
      <c r="P1045" s="16">
        <f t="shared" si="98"/>
        <v>1.59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331.55505714199995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LARISSA ROBERTA DE ANDRADE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322205</v>
      </c>
      <c r="G1046" s="13">
        <f>IF('[1]TCE - ANEXO III - Preencher'!H1055="","",'[1]TCE - ANEXO III - Preencher'!H1055)</f>
        <v>44440</v>
      </c>
      <c r="H1046" s="14">
        <f>'[1]TCE - ANEXO III - Preencher'!I1055</f>
        <v>0</v>
      </c>
      <c r="I1046" s="14">
        <f>'[1]TCE - ANEXO III - Preencher'!J1055</f>
        <v>144.9264</v>
      </c>
      <c r="J1046" s="14">
        <f>'[1]TCE - ANEXO III - Preencher'!K1055</f>
        <v>0</v>
      </c>
      <c r="K1046" s="15">
        <f>'[1]TCE - ANEXO III - Preencher'!L1055</f>
        <v>131.715857142</v>
      </c>
      <c r="L1046" s="15">
        <f>'[1]TCE - ANEXO III - Preencher'!M1055</f>
        <v>26.3</v>
      </c>
      <c r="M1046" s="15">
        <f t="shared" si="97"/>
        <v>105.41585714200001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252.272257142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LATOYA NASCIMENTO COSTA AMANCIO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44440</v>
      </c>
      <c r="H1047" s="14">
        <f>'[1]TCE - ANEXO III - Preencher'!I1056</f>
        <v>0</v>
      </c>
      <c r="I1047" s="14">
        <f>'[1]TCE - ANEXO III - Preencher'!J1056</f>
        <v>167.0616</v>
      </c>
      <c r="J1047" s="14">
        <f>'[1]TCE - ANEXO III - Preencher'!K1056</f>
        <v>0</v>
      </c>
      <c r="K1047" s="15">
        <f>'[1]TCE - ANEXO III - Preencher'!L1056</f>
        <v>131.715857142</v>
      </c>
      <c r="L1047" s="15">
        <f>'[1]TCE - ANEXO III - Preencher'!M1056</f>
        <v>26.3</v>
      </c>
      <c r="M1047" s="15">
        <f t="shared" si="97"/>
        <v>105.41585714200001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274.407457142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LAURA DA CONCEICAO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411010</v>
      </c>
      <c r="G1048" s="13">
        <f>IF('[1]TCE - ANEXO III - Preencher'!H1057="","",'[1]TCE - ANEXO III - Preencher'!H1057)</f>
        <v>44440</v>
      </c>
      <c r="H1048" s="14">
        <f>'[1]TCE - ANEXO III - Preencher'!I1057</f>
        <v>0</v>
      </c>
      <c r="I1048" s="14">
        <f>'[1]TCE - ANEXO III - Preencher'!J1057</f>
        <v>111.568</v>
      </c>
      <c r="J1048" s="14">
        <f>'[1]TCE - ANEXO III - Preencher'!K1057</f>
        <v>0</v>
      </c>
      <c r="K1048" s="15">
        <f>'[1]TCE - ANEXO III - Preencher'!L1057</f>
        <v>131.715857142</v>
      </c>
      <c r="L1048" s="15">
        <f>'[1]TCE - ANEXO III - Preencher'!M1057</f>
        <v>25.15</v>
      </c>
      <c r="M1048" s="15">
        <f t="shared" si="97"/>
        <v>106.565857142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222</v>
      </c>
      <c r="R1048" s="15">
        <f>'[1]TCE - ANEXO III - Preencher'!S1057</f>
        <v>75.45</v>
      </c>
      <c r="S1048" s="16">
        <f t="shared" si="99"/>
        <v>146.55000000000001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366.61385714200003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LAURA DE TASSIA FERREIRA DE LIMA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44440</v>
      </c>
      <c r="H1049" s="14">
        <f>'[1]TCE - ANEXO III - Preencher'!I1058</f>
        <v>0</v>
      </c>
      <c r="I1049" s="14">
        <f>'[1]TCE - ANEXO III - Preencher'!J1058</f>
        <v>144.86879999999999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146.7988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LAURA MICHELE BEZERRA DE LIMA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44440</v>
      </c>
      <c r="H1050" s="14">
        <f>'[1]TCE - ANEXO III - Preencher'!I1059</f>
        <v>0</v>
      </c>
      <c r="I1050" s="14">
        <f>'[1]TCE - ANEXO III - Preencher'!J1059</f>
        <v>265.55040000000002</v>
      </c>
      <c r="J1050" s="14">
        <f>'[1]TCE - ANEXO III - Preencher'!K1059</f>
        <v>0</v>
      </c>
      <c r="K1050" s="15">
        <f>'[1]TCE - ANEXO III - Preencher'!L1059</f>
        <v>131.715857142</v>
      </c>
      <c r="L1050" s="15">
        <f>'[1]TCE - ANEXO III - Preencher'!M1059</f>
        <v>3.53</v>
      </c>
      <c r="M1050" s="15">
        <f t="shared" si="97"/>
        <v>128.185857142</v>
      </c>
      <c r="N1050" s="15">
        <f>'[1]TCE - ANEXO III - Preencher'!O1059</f>
        <v>1.59</v>
      </c>
      <c r="O1050" s="15">
        <f>'[1]TCE - ANEXO III - Preencher'!P1059</f>
        <v>0</v>
      </c>
      <c r="P1050" s="16">
        <f t="shared" si="98"/>
        <v>1.59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395.32625714199997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LAVINIA CAVALCANTE SALES DA SILVA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521130</v>
      </c>
      <c r="G1051" s="13">
        <f>IF('[1]TCE - ANEXO III - Preencher'!H1060="","",'[1]TCE - ANEXO III - Preencher'!H1060)</f>
        <v>44440</v>
      </c>
      <c r="H1051" s="14">
        <f>'[1]TCE - ANEXO III - Preencher'!I1060</f>
        <v>0</v>
      </c>
      <c r="I1051" s="14">
        <f>'[1]TCE - ANEXO III - Preencher'!J1060</f>
        <v>112.11920000000001</v>
      </c>
      <c r="J1051" s="14">
        <f>'[1]TCE - ANEXO III - Preencher'!K1060</f>
        <v>0</v>
      </c>
      <c r="K1051" s="15">
        <f>'[1]TCE - ANEXO III - Preencher'!L1060</f>
        <v>131.715857142</v>
      </c>
      <c r="L1051" s="15">
        <f>'[1]TCE - ANEXO III - Preencher'!M1060</f>
        <v>22.26</v>
      </c>
      <c r="M1051" s="15">
        <f t="shared" si="97"/>
        <v>109.455857142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223.505057142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LAYNNE LOUISE COIMBRA MARQUES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44440</v>
      </c>
      <c r="H1052" s="14">
        <f>'[1]TCE - ANEXO III - Preencher'!I1061</f>
        <v>0</v>
      </c>
      <c r="I1052" s="14">
        <f>'[1]TCE - ANEXO III - Preencher'!J1061</f>
        <v>396.33359999999999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1.59</v>
      </c>
      <c r="O1052" s="15">
        <f>'[1]TCE - ANEXO III - Preencher'!P1061</f>
        <v>0</v>
      </c>
      <c r="P1052" s="16">
        <f t="shared" si="98"/>
        <v>1.59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397.92359999999996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LAYSA NAYARA ALVES ZIMMERMANN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44440</v>
      </c>
      <c r="H1053" s="14">
        <f>'[1]TCE - ANEXO III - Preencher'!I1062</f>
        <v>0</v>
      </c>
      <c r="I1053" s="14">
        <f>'[1]TCE - ANEXO III - Preencher'!J1062</f>
        <v>258.79680000000002</v>
      </c>
      <c r="J1053" s="14">
        <f>'[1]TCE - ANEXO III - Preencher'!K1062</f>
        <v>0</v>
      </c>
      <c r="K1053" s="15">
        <f>'[1]TCE - ANEXO III - Preencher'!L1062</f>
        <v>131.715857142</v>
      </c>
      <c r="L1053" s="15">
        <f>'[1]TCE - ANEXO III - Preencher'!M1062</f>
        <v>3.53</v>
      </c>
      <c r="M1053" s="15">
        <f t="shared" si="97"/>
        <v>128.185857142</v>
      </c>
      <c r="N1053" s="15">
        <f>'[1]TCE - ANEXO III - Preencher'!O1062</f>
        <v>1.59</v>
      </c>
      <c r="O1053" s="15">
        <f>'[1]TCE - ANEXO III - Preencher'!P1062</f>
        <v>0</v>
      </c>
      <c r="P1053" s="16">
        <f t="shared" si="98"/>
        <v>1.59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388.57265714199997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LAYSLA ISABELA MARIA DE OLIVEIRA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44440</v>
      </c>
      <c r="H1054" s="14">
        <f>'[1]TCE - ANEXO III - Preencher'!I1063</f>
        <v>0</v>
      </c>
      <c r="I1054" s="14">
        <f>'[1]TCE - ANEXO III - Preencher'!J1063</f>
        <v>144.86879999999999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146.7988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LEA CRISTINA ALVES DA SILVA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223505</v>
      </c>
      <c r="G1055" s="13">
        <f>IF('[1]TCE - ANEXO III - Preencher'!H1064="","",'[1]TCE - ANEXO III - Preencher'!H1064)</f>
        <v>44440</v>
      </c>
      <c r="H1055" s="14">
        <f>'[1]TCE - ANEXO III - Preencher'!I1064</f>
        <v>0</v>
      </c>
      <c r="I1055" s="14">
        <f>'[1]TCE - ANEXO III - Preencher'!J1064</f>
        <v>265.16320000000002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1.59</v>
      </c>
      <c r="O1055" s="15">
        <f>'[1]TCE - ANEXO III - Preencher'!P1064</f>
        <v>0</v>
      </c>
      <c r="P1055" s="16">
        <f t="shared" si="98"/>
        <v>1.59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103.28</v>
      </c>
      <c r="U1055" s="15">
        <f>'[1]TCE - ANEXO III - Preencher'!V1064</f>
        <v>0</v>
      </c>
      <c r="V1055" s="16">
        <f t="shared" si="100"/>
        <v>103.28</v>
      </c>
      <c r="W1055" s="17" t="str">
        <f>IF('[1]TCE - ANEXO III - Preencher'!X1064="","",'[1]TCE - ANEXO III - Preencher'!X1064)</f>
        <v>AUX. CRECHE I</v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370.03319999999997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LEANDRA MIRIAN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44440</v>
      </c>
      <c r="H1056" s="14">
        <f>'[1]TCE - ANEXO III - Preencher'!I1065</f>
        <v>0</v>
      </c>
      <c r="I1056" s="14">
        <f>'[1]TCE - ANEXO III - Preencher'!J1065</f>
        <v>166.36799999999999</v>
      </c>
      <c r="J1056" s="14">
        <f>'[1]TCE - ANEXO III - Preencher'!K1065</f>
        <v>0</v>
      </c>
      <c r="K1056" s="15">
        <f>'[1]TCE - ANEXO III - Preencher'!L1065</f>
        <v>131.715857142</v>
      </c>
      <c r="L1056" s="15">
        <f>'[1]TCE - ANEXO III - Preencher'!M1065</f>
        <v>26.3</v>
      </c>
      <c r="M1056" s="15">
        <f t="shared" si="97"/>
        <v>105.41585714200001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273.71385714199999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LEANDRO ANDRADE ROSA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420125</v>
      </c>
      <c r="G1057" s="13">
        <f>IF('[1]TCE - ANEXO III - Preencher'!H1066="","",'[1]TCE - ANEXO III - Preencher'!H1066)</f>
        <v>44440</v>
      </c>
      <c r="H1057" s="14">
        <f>'[1]TCE - ANEXO III - Preencher'!I1066</f>
        <v>0</v>
      </c>
      <c r="I1057" s="14">
        <f>'[1]TCE - ANEXO III - Preencher'!J1066</f>
        <v>488.608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1.93</v>
      </c>
      <c r="O1057" s="15">
        <f>'[1]TCE - ANEXO III - Preencher'!P1066</f>
        <v>0</v>
      </c>
      <c r="P1057" s="16">
        <f t="shared" si="98"/>
        <v>1.93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490.53800000000001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LEANDRO BEZERRA GOMES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44440</v>
      </c>
      <c r="H1058" s="14">
        <f>'[1]TCE - ANEXO III - Preencher'!I1067</f>
        <v>0</v>
      </c>
      <c r="I1058" s="14">
        <f>'[1]TCE - ANEXO III - Preencher'!J1067</f>
        <v>10.020799999999999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222</v>
      </c>
      <c r="R1058" s="15">
        <f>'[1]TCE - ANEXO III - Preencher'!S1067</f>
        <v>0</v>
      </c>
      <c r="S1058" s="16">
        <f t="shared" si="99"/>
        <v>222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233.95079999999999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LEANDRO DA SILVA BRITO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411010</v>
      </c>
      <c r="G1059" s="13">
        <f>IF('[1]TCE - ANEXO III - Preencher'!H1068="","",'[1]TCE - ANEXO III - Preencher'!H1068)</f>
        <v>44440</v>
      </c>
      <c r="H1059" s="14">
        <f>'[1]TCE - ANEXO III - Preencher'!I1068</f>
        <v>0</v>
      </c>
      <c r="I1059" s="14">
        <f>'[1]TCE - ANEXO III - Preencher'!J1068</f>
        <v>100.59439999999999</v>
      </c>
      <c r="J1059" s="14">
        <f>'[1]TCE - ANEXO III - Preencher'!K1068</f>
        <v>0</v>
      </c>
      <c r="K1059" s="15">
        <f>'[1]TCE - ANEXO III - Preencher'!L1068</f>
        <v>131.715857142</v>
      </c>
      <c r="L1059" s="15">
        <f>'[1]TCE - ANEXO III - Preencher'!M1068</f>
        <v>25.15</v>
      </c>
      <c r="M1059" s="15">
        <f t="shared" si="97"/>
        <v>106.565857142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209.09025714199998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LEANDRO ONOFRE FLORENCIO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513505</v>
      </c>
      <c r="G1060" s="13">
        <f>IF('[1]TCE - ANEXO III - Preencher'!H1069="","",'[1]TCE - ANEXO III - Preencher'!H1069)</f>
        <v>44440</v>
      </c>
      <c r="H1060" s="14">
        <f>'[1]TCE - ANEXO III - Preencher'!I1069</f>
        <v>0</v>
      </c>
      <c r="I1060" s="14">
        <f>'[1]TCE - ANEXO III - Preencher'!J1069</f>
        <v>141.0496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142.9796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LEIDE JANE DOS SANTOS SOUSA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44440</v>
      </c>
      <c r="H1061" s="14">
        <f>'[1]TCE - ANEXO III - Preencher'!I1070</f>
        <v>0</v>
      </c>
      <c r="I1061" s="14">
        <f>'[1]TCE - ANEXO III - Preencher'!J1070</f>
        <v>143.94800000000001</v>
      </c>
      <c r="J1061" s="14">
        <f>'[1]TCE - ANEXO III - Preencher'!K1070</f>
        <v>0</v>
      </c>
      <c r="K1061" s="15">
        <f>'[1]TCE - ANEXO III - Preencher'!L1070</f>
        <v>131.715857142</v>
      </c>
      <c r="L1061" s="15">
        <f>'[1]TCE - ANEXO III - Preencher'!M1070</f>
        <v>26.3</v>
      </c>
      <c r="M1061" s="15">
        <f t="shared" si="97"/>
        <v>105.41585714200001</v>
      </c>
      <c r="N1061" s="15">
        <f>'[1]TCE - ANEXO III - Preencher'!O1070</f>
        <v>1.93</v>
      </c>
      <c r="O1061" s="15">
        <f>'[1]TCE - ANEXO III - Preencher'!P1070</f>
        <v>0</v>
      </c>
      <c r="P1061" s="16">
        <f t="shared" si="98"/>
        <v>1.93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251.29385714200004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LEIDIANE MARINETE DA SILVA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44440</v>
      </c>
      <c r="H1062" s="14">
        <f>'[1]TCE - ANEXO III - Preencher'!I1071</f>
        <v>0</v>
      </c>
      <c r="I1062" s="14">
        <f>'[1]TCE - ANEXO III - Preencher'!J1071</f>
        <v>172.15520000000001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174.08520000000001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LEONARDO DA SILVA PEREIRA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514320</v>
      </c>
      <c r="G1063" s="13">
        <f>IF('[1]TCE - ANEXO III - Preencher'!H1072="","",'[1]TCE - ANEXO III - Preencher'!H1072)</f>
        <v>44440</v>
      </c>
      <c r="H1063" s="14">
        <f>'[1]TCE - ANEXO III - Preencher'!I1072</f>
        <v>0</v>
      </c>
      <c r="I1063" s="14">
        <f>'[1]TCE - ANEXO III - Preencher'!J1072</f>
        <v>122.8336</v>
      </c>
      <c r="J1063" s="14">
        <f>'[1]TCE - ANEXO III - Preencher'!K1072</f>
        <v>0</v>
      </c>
      <c r="K1063" s="15">
        <f>'[1]TCE - ANEXO III - Preencher'!L1072</f>
        <v>131.715857142</v>
      </c>
      <c r="L1063" s="15">
        <f>'[1]TCE - ANEXO III - Preencher'!M1072</f>
        <v>22.2</v>
      </c>
      <c r="M1063" s="15">
        <f t="shared" si="97"/>
        <v>109.515857142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234.27945714200001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LEONARDO FELIPE SOUSA SANTOS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517410</v>
      </c>
      <c r="G1064" s="13">
        <f>IF('[1]TCE - ANEXO III - Preencher'!H1073="","",'[1]TCE - ANEXO III - Preencher'!H1073)</f>
        <v>44440</v>
      </c>
      <c r="H1064" s="14">
        <f>'[1]TCE - ANEXO III - Preencher'!I1073</f>
        <v>0</v>
      </c>
      <c r="I1064" s="14">
        <f>'[1]TCE - ANEXO III - Preencher'!J1073</f>
        <v>129.24080000000001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131.17080000000001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LEONARDO FUSCO RIEGERT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225125</v>
      </c>
      <c r="G1065" s="13">
        <f>IF('[1]TCE - ANEXO III - Preencher'!H1074="","",'[1]TCE - ANEXO III - Preencher'!H1074)</f>
        <v>44440</v>
      </c>
      <c r="H1065" s="14">
        <f>'[1]TCE - ANEXO III - Preencher'!I1074</f>
        <v>0</v>
      </c>
      <c r="I1065" s="14">
        <f>'[1]TCE - ANEXO III - Preencher'!J1074</f>
        <v>867.31600000000003</v>
      </c>
      <c r="J1065" s="14">
        <f>'[1]TCE - ANEXO III - Preencher'!K1074</f>
        <v>0</v>
      </c>
      <c r="K1065" s="15">
        <f>'[1]TCE - ANEXO III - Preencher'!L1074</f>
        <v>131.715857142</v>
      </c>
      <c r="L1065" s="15">
        <f>'[1]TCE - ANEXO III - Preencher'!M1074</f>
        <v>2.75</v>
      </c>
      <c r="M1065" s="15">
        <f t="shared" si="97"/>
        <v>128.965857142</v>
      </c>
      <c r="N1065" s="15">
        <f>'[1]TCE - ANEXO III - Preencher'!O1074</f>
        <v>6.13</v>
      </c>
      <c r="O1065" s="15">
        <f>'[1]TCE - ANEXO III - Preencher'!P1074</f>
        <v>1.23</v>
      </c>
      <c r="P1065" s="16">
        <f t="shared" si="98"/>
        <v>4.9000000000000004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1001.181857142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LEONARDO MATHEUS DA SILVA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515110</v>
      </c>
      <c r="G1066" s="13">
        <f>IF('[1]TCE - ANEXO III - Preencher'!H1075="","",'[1]TCE - ANEXO III - Preencher'!H1075)</f>
        <v>44440</v>
      </c>
      <c r="H1066" s="14">
        <f>'[1]TCE - ANEXO III - Preencher'!I1075</f>
        <v>0</v>
      </c>
      <c r="I1066" s="14">
        <f>'[1]TCE - ANEXO III - Preencher'!J1075</f>
        <v>106.64</v>
      </c>
      <c r="J1066" s="14">
        <f>'[1]TCE - ANEXO III - Preencher'!K1075</f>
        <v>0</v>
      </c>
      <c r="K1066" s="15">
        <f>'[1]TCE - ANEXO III - Preencher'!L1075</f>
        <v>131.715857142</v>
      </c>
      <c r="L1066" s="15">
        <f>'[1]TCE - ANEXO III - Preencher'!M1075</f>
        <v>22.26</v>
      </c>
      <c r="M1066" s="15">
        <f t="shared" si="97"/>
        <v>109.455857142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218.02585714200001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LEONIA MARIA DE OLIVEIRA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514320</v>
      </c>
      <c r="G1067" s="13">
        <f>IF('[1]TCE - ANEXO III - Preencher'!H1076="","",'[1]TCE - ANEXO III - Preencher'!H1076)</f>
        <v>44440</v>
      </c>
      <c r="H1067" s="14">
        <f>'[1]TCE - ANEXO III - Preencher'!I1076</f>
        <v>0</v>
      </c>
      <c r="I1067" s="14">
        <f>'[1]TCE - ANEXO III - Preencher'!J1076</f>
        <v>124.38079999999999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111</v>
      </c>
      <c r="R1067" s="15">
        <f>'[1]TCE - ANEXO III - Preencher'!S1076</f>
        <v>66.599999999999994</v>
      </c>
      <c r="S1067" s="16">
        <f t="shared" si="99"/>
        <v>44.400000000000006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170.71080000000001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LETICIA DE LYRA SOUZA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411005</v>
      </c>
      <c r="G1068" s="13">
        <f>IF('[1]TCE - ANEXO III - Preencher'!H1077="","",'[1]TCE - ANEXO III - Preencher'!H1077)</f>
        <v>44440</v>
      </c>
      <c r="H1068" s="14">
        <f>'[1]TCE - ANEXO III - Preencher'!I1077</f>
        <v>0</v>
      </c>
      <c r="I1068" s="14">
        <f>'[1]TCE - ANEXO III - Preencher'!J1077</f>
        <v>10.333399999999999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296</v>
      </c>
      <c r="R1068" s="15">
        <f>'[1]TCE - ANEXO III - Preencher'!S1077</f>
        <v>31</v>
      </c>
      <c r="S1068" s="16">
        <f t="shared" si="99"/>
        <v>265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277.26339999999999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LETICIA LARISSA CARVALHO SANTOS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322205</v>
      </c>
      <c r="G1069" s="13">
        <f>IF('[1]TCE - ANEXO III - Preencher'!H1078="","",'[1]TCE - ANEXO III - Preencher'!H1078)</f>
        <v>44440</v>
      </c>
      <c r="H1069" s="14">
        <f>'[1]TCE - ANEXO III - Preencher'!I1078</f>
        <v>0</v>
      </c>
      <c r="I1069" s="14">
        <f>'[1]TCE - ANEXO III - Preencher'!J1078</f>
        <v>141.39439999999999</v>
      </c>
      <c r="J1069" s="14">
        <f>'[1]TCE - ANEXO III - Preencher'!K1078</f>
        <v>0</v>
      </c>
      <c r="K1069" s="15">
        <f>'[1]TCE - ANEXO III - Preencher'!L1078</f>
        <v>131.715857142</v>
      </c>
      <c r="L1069" s="15">
        <f>'[1]TCE - ANEXO III - Preencher'!M1078</f>
        <v>26.3</v>
      </c>
      <c r="M1069" s="15">
        <f t="shared" si="97"/>
        <v>105.41585714200001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248.74025714200002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LETICIA MARIA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322205</v>
      </c>
      <c r="G1070" s="13">
        <f>IF('[1]TCE - ANEXO III - Preencher'!H1079="","",'[1]TCE - ANEXO III - Preencher'!H1079)</f>
        <v>44440</v>
      </c>
      <c r="H1070" s="14">
        <f>'[1]TCE - ANEXO III - Preencher'!I1079</f>
        <v>0</v>
      </c>
      <c r="I1070" s="14">
        <f>'[1]TCE - ANEXO III - Preencher'!J1079</f>
        <v>154.55520000000001</v>
      </c>
      <c r="J1070" s="14">
        <f>'[1]TCE - ANEXO III - Preencher'!K1079</f>
        <v>0</v>
      </c>
      <c r="K1070" s="15">
        <f>'[1]TCE - ANEXO III - Preencher'!L1079</f>
        <v>131.715857142</v>
      </c>
      <c r="L1070" s="15">
        <f>'[1]TCE - ANEXO III - Preencher'!M1079</f>
        <v>26.3</v>
      </c>
      <c r="M1070" s="15">
        <f t="shared" si="97"/>
        <v>105.41585714200001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69.41</v>
      </c>
      <c r="U1070" s="15">
        <f>'[1]TCE - ANEXO III - Preencher'!V1079</f>
        <v>0</v>
      </c>
      <c r="V1070" s="16">
        <f t="shared" si="100"/>
        <v>69.41</v>
      </c>
      <c r="W1070" s="17" t="str">
        <f>IF('[1]TCE - ANEXO III - Preencher'!X1079="","",'[1]TCE - ANEXO III - Preencher'!X1079)</f>
        <v>AUX. CRECHE I</v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331.31105714199998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LETICIA TAVARES DA SILVA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521130</v>
      </c>
      <c r="G1071" s="13">
        <f>IF('[1]TCE - ANEXO III - Preencher'!H1080="","",'[1]TCE - ANEXO III - Preencher'!H1080)</f>
        <v>44440</v>
      </c>
      <c r="H1071" s="14">
        <f>'[1]TCE - ANEXO III - Preencher'!I1080</f>
        <v>0</v>
      </c>
      <c r="I1071" s="14">
        <f>'[1]TCE - ANEXO III - Preencher'!J1080</f>
        <v>112.24</v>
      </c>
      <c r="J1071" s="14">
        <f>'[1]TCE - ANEXO III - Preencher'!K1080</f>
        <v>0</v>
      </c>
      <c r="K1071" s="15">
        <f>'[1]TCE - ANEXO III - Preencher'!L1080</f>
        <v>131.715857142</v>
      </c>
      <c r="L1071" s="15">
        <f>'[1]TCE - ANEXO III - Preencher'!M1080</f>
        <v>22.26</v>
      </c>
      <c r="M1071" s="15">
        <f t="shared" si="97"/>
        <v>109.455857142</v>
      </c>
      <c r="N1071" s="15">
        <f>'[1]TCE - ANEXO III - Preencher'!O1080</f>
        <v>1.93</v>
      </c>
      <c r="O1071" s="15">
        <f>'[1]TCE - ANEXO III - Preencher'!P1080</f>
        <v>0</v>
      </c>
      <c r="P1071" s="16">
        <f t="shared" si="98"/>
        <v>1.93</v>
      </c>
      <c r="Q1071" s="15">
        <f>'[1]TCE - ANEXO III - Preencher'!R1080</f>
        <v>222</v>
      </c>
      <c r="R1071" s="15">
        <f>'[1]TCE - ANEXO III - Preencher'!S1080</f>
        <v>66.78</v>
      </c>
      <c r="S1071" s="16">
        <f t="shared" si="99"/>
        <v>155.22</v>
      </c>
      <c r="T1071" s="15">
        <f>'[1]TCE - ANEXO III - Preencher'!U1080</f>
        <v>82.67</v>
      </c>
      <c r="U1071" s="15">
        <f>'[1]TCE - ANEXO III - Preencher'!V1080</f>
        <v>0</v>
      </c>
      <c r="V1071" s="16">
        <f t="shared" si="100"/>
        <v>82.67</v>
      </c>
      <c r="W1071" s="17" t="str">
        <f>IF('[1]TCE - ANEXO III - Preencher'!X1080="","",'[1]TCE - ANEXO III - Preencher'!X1080)</f>
        <v>AUX CRECHE M/ANT (RETROATIVO)/AUX. CRECHE I</v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461.51585714200002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LETICIA VITORIA DOS SANTOS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411005</v>
      </c>
      <c r="G1072" s="13">
        <f>IF('[1]TCE - ANEXO III - Preencher'!H1081="","",'[1]TCE - ANEXO III - Preencher'!H1081)</f>
        <v>44440</v>
      </c>
      <c r="H1072" s="14">
        <f>'[1]TCE - ANEXO III - Preencher'!I1081</f>
        <v>0</v>
      </c>
      <c r="I1072" s="14">
        <f>'[1]TCE - ANEXO III - Preencher'!J1081</f>
        <v>10.333399999999999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1.93</v>
      </c>
      <c r="O1072" s="15">
        <f>'[1]TCE - ANEXO III - Preencher'!P1081</f>
        <v>0</v>
      </c>
      <c r="P1072" s="16">
        <f t="shared" si="98"/>
        <v>1.93</v>
      </c>
      <c r="Q1072" s="15">
        <f>'[1]TCE - ANEXO III - Preencher'!R1081</f>
        <v>296</v>
      </c>
      <c r="R1072" s="15">
        <f>'[1]TCE - ANEXO III - Preencher'!S1081</f>
        <v>31</v>
      </c>
      <c r="S1072" s="16">
        <f t="shared" si="99"/>
        <v>265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277.26339999999999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LIDIA SILVA PITHON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513505</v>
      </c>
      <c r="G1073" s="13">
        <f>IF('[1]TCE - ANEXO III - Preencher'!H1082="","",'[1]TCE - ANEXO III - Preencher'!H1082)</f>
        <v>44440</v>
      </c>
      <c r="H1073" s="14">
        <f>'[1]TCE - ANEXO III - Preencher'!I1082</f>
        <v>0</v>
      </c>
      <c r="I1073" s="14">
        <f>'[1]TCE - ANEXO III - Preencher'!J1082</f>
        <v>129.84</v>
      </c>
      <c r="J1073" s="14">
        <f>'[1]TCE - ANEXO III - Preencher'!K1082</f>
        <v>0</v>
      </c>
      <c r="K1073" s="15">
        <f>'[1]TCE - ANEXO III - Preencher'!L1082</f>
        <v>131.715857142</v>
      </c>
      <c r="L1073" s="15">
        <f>'[1]TCE - ANEXO III - Preencher'!M1082</f>
        <v>22.26</v>
      </c>
      <c r="M1073" s="15">
        <f t="shared" si="97"/>
        <v>109.455857142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69.430000000000007</v>
      </c>
      <c r="U1073" s="15">
        <f>'[1]TCE - ANEXO III - Preencher'!V1082</f>
        <v>0</v>
      </c>
      <c r="V1073" s="16">
        <f t="shared" si="100"/>
        <v>69.430000000000007</v>
      </c>
      <c r="W1073" s="17" t="str">
        <f>IF('[1]TCE - ANEXO III - Preencher'!X1082="","",'[1]TCE - ANEXO III - Preencher'!X1082)</f>
        <v>AUX. CRECHE I</v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310.655857142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LIDIANE FERREIRA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223505</v>
      </c>
      <c r="G1074" s="13">
        <f>IF('[1]TCE - ANEXO III - Preencher'!H1083="","",'[1]TCE - ANEXO III - Preencher'!H1083)</f>
        <v>44440</v>
      </c>
      <c r="H1074" s="14">
        <f>'[1]TCE - ANEXO III - Preencher'!I1083</f>
        <v>0</v>
      </c>
      <c r="I1074" s="14">
        <f>'[1]TCE - ANEXO III - Preencher'!J1083</f>
        <v>261.9024</v>
      </c>
      <c r="J1074" s="14">
        <f>'[1]TCE - ANEXO III - Preencher'!K1083</f>
        <v>0</v>
      </c>
      <c r="K1074" s="15">
        <f>'[1]TCE - ANEXO III - Preencher'!L1083</f>
        <v>131.715857142</v>
      </c>
      <c r="L1074" s="15">
        <f>'[1]TCE - ANEXO III - Preencher'!M1083</f>
        <v>3.31</v>
      </c>
      <c r="M1074" s="15">
        <f t="shared" si="97"/>
        <v>128.405857142</v>
      </c>
      <c r="N1074" s="15">
        <f>'[1]TCE - ANEXO III - Preencher'!O1083</f>
        <v>1.59</v>
      </c>
      <c r="O1074" s="15">
        <f>'[1]TCE - ANEXO III - Preencher'!P1083</f>
        <v>0</v>
      </c>
      <c r="P1074" s="16">
        <f t="shared" si="98"/>
        <v>1.59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391.89825714199998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LIDIANE MARIA DE MAGALHAES BORGES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411010</v>
      </c>
      <c r="G1075" s="13">
        <f>IF('[1]TCE - ANEXO III - Preencher'!H1084="","",'[1]TCE - ANEXO III - Preencher'!H1084)</f>
        <v>44440</v>
      </c>
      <c r="H1075" s="14">
        <f>'[1]TCE - ANEXO III - Preencher'!I1084</f>
        <v>0</v>
      </c>
      <c r="I1075" s="14">
        <f>'[1]TCE - ANEXO III - Preencher'!J1084</f>
        <v>185.49359999999999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187.42359999999999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LIEVIN LUZ CARVALHO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 t="str">
        <f>'[1]TCE - ANEXO III - Preencher'!G1085</f>
        <v>225112</v>
      </c>
      <c r="G1076" s="13">
        <f>IF('[1]TCE - ANEXO III - Preencher'!H1085="","",'[1]TCE - ANEXO III - Preencher'!H1085)</f>
        <v>44440</v>
      </c>
      <c r="H1076" s="14">
        <f>'[1]TCE - ANEXO III - Preencher'!I1085</f>
        <v>0</v>
      </c>
      <c r="I1076" s="14">
        <f>'[1]TCE - ANEXO III - Preencher'!J1085</f>
        <v>1252.652</v>
      </c>
      <c r="J1076" s="14">
        <f>'[1]TCE - ANEXO III - Preencher'!K1085</f>
        <v>0</v>
      </c>
      <c r="K1076" s="15">
        <f>'[1]TCE - ANEXO III - Preencher'!L1085</f>
        <v>131.715857142</v>
      </c>
      <c r="L1076" s="15">
        <f>'[1]TCE - ANEXO III - Preencher'!M1085</f>
        <v>2.75</v>
      </c>
      <c r="M1076" s="15">
        <f t="shared" si="97"/>
        <v>128.965857142</v>
      </c>
      <c r="N1076" s="15">
        <f>'[1]TCE - ANEXO III - Preencher'!O1085</f>
        <v>6.13</v>
      </c>
      <c r="O1076" s="15">
        <f>'[1]TCE - ANEXO III - Preencher'!P1085</f>
        <v>1.23</v>
      </c>
      <c r="P1076" s="16">
        <f t="shared" si="98"/>
        <v>4.9000000000000004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1386.5178571420001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LIGIA CAROLINE OLIVEIRA SILVA CRUZ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223505</v>
      </c>
      <c r="G1077" s="13">
        <f>IF('[1]TCE - ANEXO III - Preencher'!H1086="","",'[1]TCE - ANEXO III - Preencher'!H1086)</f>
        <v>44440</v>
      </c>
      <c r="H1077" s="14">
        <f>'[1]TCE - ANEXO III - Preencher'!I1086</f>
        <v>0</v>
      </c>
      <c r="I1077" s="14">
        <f>'[1]TCE - ANEXO III - Preencher'!J1086</f>
        <v>241.7928</v>
      </c>
      <c r="J1077" s="14">
        <f>'[1]TCE - ANEXO III - Preencher'!K1086</f>
        <v>0</v>
      </c>
      <c r="K1077" s="15">
        <f>'[1]TCE - ANEXO III - Preencher'!L1086</f>
        <v>131.715857142</v>
      </c>
      <c r="L1077" s="15">
        <f>'[1]TCE - ANEXO III - Preencher'!M1086</f>
        <v>2.66</v>
      </c>
      <c r="M1077" s="15">
        <f t="shared" si="97"/>
        <v>129.05585714200001</v>
      </c>
      <c r="N1077" s="15">
        <f>'[1]TCE - ANEXO III - Preencher'!O1086</f>
        <v>1.59</v>
      </c>
      <c r="O1077" s="15">
        <f>'[1]TCE - ANEXO III - Preencher'!P1086</f>
        <v>0</v>
      </c>
      <c r="P1077" s="16">
        <f t="shared" si="98"/>
        <v>1.59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103.28</v>
      </c>
      <c r="U1077" s="15">
        <f>'[1]TCE - ANEXO III - Preencher'!V1086</f>
        <v>0</v>
      </c>
      <c r="V1077" s="16">
        <f t="shared" si="100"/>
        <v>103.28</v>
      </c>
      <c r="W1077" s="17" t="str">
        <f>IF('[1]TCE - ANEXO III - Preencher'!X1086="","",'[1]TCE - ANEXO III - Preencher'!X1086)</f>
        <v>AUX. CRECHE I</v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475.71865714199998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LILIA BRAGA DE ARRUDA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252405</v>
      </c>
      <c r="G1078" s="13">
        <f>IF('[1]TCE - ANEXO III - Preencher'!H1087="","",'[1]TCE - ANEXO III - Preencher'!H1087)</f>
        <v>44440</v>
      </c>
      <c r="H1078" s="14">
        <f>'[1]TCE - ANEXO III - Preencher'!I1087</f>
        <v>0</v>
      </c>
      <c r="I1078" s="14">
        <f>'[1]TCE - ANEXO III - Preencher'!J1087</f>
        <v>287.30880000000002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289.23880000000003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LILIAN PAULA DA SILVA PEREIRA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223505</v>
      </c>
      <c r="G1079" s="13">
        <f>IF('[1]TCE - ANEXO III - Preencher'!H1088="","",'[1]TCE - ANEXO III - Preencher'!H1088)</f>
        <v>44440</v>
      </c>
      <c r="H1079" s="14">
        <f>'[1]TCE - ANEXO III - Preencher'!I1088</f>
        <v>0</v>
      </c>
      <c r="I1079" s="14">
        <f>'[1]TCE - ANEXO III - Preencher'!J1088</f>
        <v>340.13839999999999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1.59</v>
      </c>
      <c r="O1079" s="15">
        <f>'[1]TCE - ANEXO III - Preencher'!P1088</f>
        <v>0</v>
      </c>
      <c r="P1079" s="16">
        <f t="shared" si="98"/>
        <v>1.59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341.72839999999997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LILIANE DE BRITO MASCENA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514320</v>
      </c>
      <c r="G1080" s="13">
        <f>IF('[1]TCE - ANEXO III - Preencher'!H1089="","",'[1]TCE - ANEXO III - Preencher'!H1089)</f>
        <v>44440</v>
      </c>
      <c r="H1080" s="14">
        <f>'[1]TCE - ANEXO III - Preencher'!I1089</f>
        <v>0</v>
      </c>
      <c r="I1080" s="14">
        <f>'[1]TCE - ANEXO III - Preencher'!J1089</f>
        <v>123.60720000000001</v>
      </c>
      <c r="J1080" s="14">
        <f>'[1]TCE - ANEXO III - Preencher'!K1089</f>
        <v>0</v>
      </c>
      <c r="K1080" s="15">
        <f>'[1]TCE - ANEXO III - Preencher'!L1089</f>
        <v>131.715857142</v>
      </c>
      <c r="L1080" s="15">
        <f>'[1]TCE - ANEXO III - Preencher'!M1089</f>
        <v>22.2</v>
      </c>
      <c r="M1080" s="15">
        <f t="shared" si="97"/>
        <v>109.515857142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111</v>
      </c>
      <c r="R1080" s="15">
        <f>'[1]TCE - ANEXO III - Preencher'!S1089</f>
        <v>66.599999999999994</v>
      </c>
      <c r="S1080" s="16">
        <f t="shared" si="99"/>
        <v>44.400000000000006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279.45305714200003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LILIANE FABIOLA MONTEIRO DA SILVA</v>
      </c>
      <c r="E1081" s="9" t="str">
        <f>IF('[1]TCE - ANEXO III - Preencher'!F1090="4 - Assistência Odontológica","2 - Outros Profissionais da Saúde",'[1]TCE - ANEXO III - Preencher'!F1090)</f>
        <v>1 - Médico</v>
      </c>
      <c r="F1081" s="12" t="str">
        <f>'[1]TCE - ANEXO III - Preencher'!G1090</f>
        <v>225124</v>
      </c>
      <c r="G1081" s="13">
        <f>IF('[1]TCE - ANEXO III - Preencher'!H1090="","",'[1]TCE - ANEXO III - Preencher'!H1090)</f>
        <v>44440</v>
      </c>
      <c r="H1081" s="14">
        <f>'[1]TCE - ANEXO III - Preencher'!I1090</f>
        <v>0</v>
      </c>
      <c r="I1081" s="14">
        <f>'[1]TCE - ANEXO III - Preencher'!J1090</f>
        <v>1252.652</v>
      </c>
      <c r="J1081" s="14">
        <f>'[1]TCE - ANEXO III - Preencher'!K1090</f>
        <v>0</v>
      </c>
      <c r="K1081" s="15">
        <f>'[1]TCE - ANEXO III - Preencher'!L1090</f>
        <v>131.715857142</v>
      </c>
      <c r="L1081" s="15">
        <f>'[1]TCE - ANEXO III - Preencher'!M1090</f>
        <v>2.75</v>
      </c>
      <c r="M1081" s="15">
        <f t="shared" si="97"/>
        <v>128.965857142</v>
      </c>
      <c r="N1081" s="15">
        <f>'[1]TCE - ANEXO III - Preencher'!O1090</f>
        <v>6.13</v>
      </c>
      <c r="O1081" s="15">
        <f>'[1]TCE - ANEXO III - Preencher'!P1090</f>
        <v>1.23</v>
      </c>
      <c r="P1081" s="16">
        <f t="shared" si="98"/>
        <v>4.9000000000000004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1386.5178571420001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LILIANE JOSEFA DA CONCEICAO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763305</v>
      </c>
      <c r="G1082" s="13">
        <f>IF('[1]TCE - ANEXO III - Preencher'!H1091="","",'[1]TCE - ANEXO III - Preencher'!H1091)</f>
        <v>44440</v>
      </c>
      <c r="H1082" s="14">
        <f>'[1]TCE - ANEXO III - Preencher'!I1091</f>
        <v>0</v>
      </c>
      <c r="I1082" s="14">
        <f>'[1]TCE - ANEXO III - Preencher'!J1091</f>
        <v>106.64</v>
      </c>
      <c r="J1082" s="14">
        <f>'[1]TCE - ANEXO III - Preencher'!K1091</f>
        <v>0</v>
      </c>
      <c r="K1082" s="15">
        <f>'[1]TCE - ANEXO III - Preencher'!L1091</f>
        <v>131.715857142</v>
      </c>
      <c r="L1082" s="15">
        <f>'[1]TCE - ANEXO III - Preencher'!M1091</f>
        <v>22.26</v>
      </c>
      <c r="M1082" s="15">
        <f t="shared" si="97"/>
        <v>109.455857142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82.67</v>
      </c>
      <c r="U1082" s="15">
        <f>'[1]TCE - ANEXO III - Preencher'!V1091</f>
        <v>0</v>
      </c>
      <c r="V1082" s="16">
        <f t="shared" si="100"/>
        <v>82.67</v>
      </c>
      <c r="W1082" s="17" t="str">
        <f>IF('[1]TCE - ANEXO III - Preencher'!X1091="","",'[1]TCE - ANEXO III - Preencher'!X1091)</f>
        <v>AUX. CRECHE I/AUX CRECHE M/ANT (RETROATIVO)</v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300.69585714200002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LILIANE MARIA DA SILVA MOURA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517410</v>
      </c>
      <c r="G1083" s="13">
        <f>IF('[1]TCE - ANEXO III - Preencher'!H1092="","",'[1]TCE - ANEXO III - Preencher'!H1092)</f>
        <v>44440</v>
      </c>
      <c r="H1083" s="14">
        <f>'[1]TCE - ANEXO III - Preencher'!I1092</f>
        <v>0</v>
      </c>
      <c r="I1083" s="14">
        <f>'[1]TCE - ANEXO III - Preencher'!J1092</f>
        <v>142.10400000000001</v>
      </c>
      <c r="J1083" s="14">
        <f>'[1]TCE - ANEXO III - Preencher'!K1092</f>
        <v>0</v>
      </c>
      <c r="K1083" s="15">
        <f>'[1]TCE - ANEXO III - Preencher'!L1092</f>
        <v>131.715857142</v>
      </c>
      <c r="L1083" s="15">
        <f>'[1]TCE - ANEXO III - Preencher'!M1092</f>
        <v>0.74</v>
      </c>
      <c r="M1083" s="15">
        <f t="shared" si="97"/>
        <v>130.975857142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275.00985714200004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LILIANE PRISCILA DE MELO SANTOS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44440</v>
      </c>
      <c r="H1084" s="14">
        <f>'[1]TCE - ANEXO III - Preencher'!I1093</f>
        <v>0</v>
      </c>
      <c r="I1084" s="14">
        <f>'[1]TCE - ANEXO III - Preencher'!J1093</f>
        <v>148.56479999999999</v>
      </c>
      <c r="J1084" s="14">
        <f>'[1]TCE - ANEXO III - Preencher'!K1093</f>
        <v>0</v>
      </c>
      <c r="K1084" s="15">
        <f>'[1]TCE - ANEXO III - Preencher'!L1093</f>
        <v>131.715857142</v>
      </c>
      <c r="L1084" s="15">
        <f>'[1]TCE - ANEXO III - Preencher'!M1093</f>
        <v>26.3</v>
      </c>
      <c r="M1084" s="15">
        <f t="shared" si="97"/>
        <v>105.41585714200001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255.91065714199999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LILIANE PRISCILA SILVA DE SOUSA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324115</v>
      </c>
      <c r="G1085" s="13">
        <f>IF('[1]TCE - ANEXO III - Preencher'!H1094="","",'[1]TCE - ANEXO III - Preencher'!H1094)</f>
        <v>44440</v>
      </c>
      <c r="H1085" s="14">
        <f>'[1]TCE - ANEXO III - Preencher'!I1094</f>
        <v>0</v>
      </c>
      <c r="I1085" s="14">
        <f>'[1]TCE - ANEXO III - Preencher'!J1094</f>
        <v>288.49759999999998</v>
      </c>
      <c r="J1085" s="14">
        <f>'[1]TCE - ANEXO III - Preencher'!K1094</f>
        <v>0</v>
      </c>
      <c r="K1085" s="15">
        <f>'[1]TCE - ANEXO III - Preencher'!L1094</f>
        <v>131.715857142</v>
      </c>
      <c r="L1085" s="15">
        <f>'[1]TCE - ANEXO III - Preencher'!M1094</f>
        <v>2.09</v>
      </c>
      <c r="M1085" s="15">
        <f t="shared" si="97"/>
        <v>129.625857142</v>
      </c>
      <c r="N1085" s="15">
        <f>'[1]TCE - ANEXO III - Preencher'!O1094</f>
        <v>9.99</v>
      </c>
      <c r="O1085" s="15">
        <f>'[1]TCE - ANEXO III - Preencher'!P1094</f>
        <v>0</v>
      </c>
      <c r="P1085" s="16">
        <f t="shared" si="98"/>
        <v>9.99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428.11345714200002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LINDACI FEITOSA DOS SANTOS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514320</v>
      </c>
      <c r="G1086" s="13">
        <f>IF('[1]TCE - ANEXO III - Preencher'!H1095="","",'[1]TCE - ANEXO III - Preencher'!H1095)</f>
        <v>44440</v>
      </c>
      <c r="H1086" s="14">
        <f>'[1]TCE - ANEXO III - Preencher'!I1095</f>
        <v>0</v>
      </c>
      <c r="I1086" s="14">
        <f>'[1]TCE - ANEXO III - Preencher'!J1095</f>
        <v>159.44560000000001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161.37560000000002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LINDENBERGSON GERALDO FELISMINO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515110</v>
      </c>
      <c r="G1087" s="13">
        <f>IF('[1]TCE - ANEXO III - Preencher'!H1096="","",'[1]TCE - ANEXO III - Preencher'!H1096)</f>
        <v>44440</v>
      </c>
      <c r="H1087" s="14">
        <f>'[1]TCE - ANEXO III - Preencher'!I1096</f>
        <v>0</v>
      </c>
      <c r="I1087" s="14">
        <f>'[1]TCE - ANEXO III - Preencher'!J1096</f>
        <v>151.60720000000001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153.53720000000001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LINDINALDO ALVES DE LIMA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44440</v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1.93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LINDINALVA PAULA DOS SANTOS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44440</v>
      </c>
      <c r="H1089" s="14">
        <f>'[1]TCE - ANEXO III - Preencher'!I1098</f>
        <v>0</v>
      </c>
      <c r="I1089" s="14">
        <f>'[1]TCE - ANEXO III - Preencher'!J1098</f>
        <v>146.00319999999999</v>
      </c>
      <c r="J1089" s="14">
        <f>'[1]TCE - ANEXO III - Preencher'!K1098</f>
        <v>0</v>
      </c>
      <c r="K1089" s="15">
        <f>'[1]TCE - ANEXO III - Preencher'!L1098</f>
        <v>131.715857142</v>
      </c>
      <c r="L1089" s="15">
        <f>'[1]TCE - ANEXO III - Preencher'!M1098</f>
        <v>26.3</v>
      </c>
      <c r="M1089" s="15">
        <f t="shared" si="97"/>
        <v>105.41585714200001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69.41</v>
      </c>
      <c r="U1089" s="15">
        <f>'[1]TCE - ANEXO III - Preencher'!V1098</f>
        <v>0</v>
      </c>
      <c r="V1089" s="16">
        <f t="shared" si="100"/>
        <v>69.41</v>
      </c>
      <c r="W1089" s="17" t="str">
        <f>IF('[1]TCE - ANEXO III - Preencher'!X1098="","",'[1]TCE - ANEXO III - Preencher'!X1098)</f>
        <v>AUX. CRECHE I</v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322.75905714199996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LINDOMARIO JEORGE DE OLIVEIRA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312105</v>
      </c>
      <c r="G1090" s="13">
        <f>IF('[1]TCE - ANEXO III - Preencher'!H1099="","",'[1]TCE - ANEXO III - Preencher'!H1099)</f>
        <v>44440</v>
      </c>
      <c r="H1090" s="14">
        <f>'[1]TCE - ANEXO III - Preencher'!I1099</f>
        <v>0</v>
      </c>
      <c r="I1090" s="14">
        <f>'[1]TCE - ANEXO III - Preencher'!J1099</f>
        <v>197.2928</v>
      </c>
      <c r="J1090" s="14">
        <f>'[1]TCE - ANEXO III - Preencher'!K1099</f>
        <v>0</v>
      </c>
      <c r="K1090" s="15">
        <f>'[1]TCE - ANEXO III - Preencher'!L1099</f>
        <v>131.715857142</v>
      </c>
      <c r="L1090" s="15">
        <f>'[1]TCE - ANEXO III - Preencher'!M1099</f>
        <v>30.71</v>
      </c>
      <c r="M1090" s="15">
        <f t="shared" si="97"/>
        <v>101.005857142</v>
      </c>
      <c r="N1090" s="15">
        <f>'[1]TCE - ANEXO III - Preencher'!O1099</f>
        <v>1.93</v>
      </c>
      <c r="O1090" s="15">
        <f>'[1]TCE - ANEXO III - Preencher'!P1099</f>
        <v>0</v>
      </c>
      <c r="P1090" s="16">
        <f t="shared" si="98"/>
        <v>1.93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42.32</v>
      </c>
      <c r="U1090" s="15">
        <f>'[1]TCE - ANEXO III - Preencher'!V1099</f>
        <v>0</v>
      </c>
      <c r="V1090" s="16">
        <f t="shared" si="100"/>
        <v>42.32</v>
      </c>
      <c r="W1090" s="17" t="str">
        <f>IF('[1]TCE - ANEXO III - Preencher'!X1099="","",'[1]TCE - ANEXO III - Preencher'!X1099)</f>
        <v>AUX DE FERRAMENTA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342.54865714200002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LISANDRA MAYARA MARQUES DE SOUZA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223505</v>
      </c>
      <c r="G1091" s="13">
        <f>IF('[1]TCE - ANEXO III - Preencher'!H1100="","",'[1]TCE - ANEXO III - Preencher'!H1100)</f>
        <v>44440</v>
      </c>
      <c r="H1091" s="14">
        <f>'[1]TCE - ANEXO III - Preencher'!I1100</f>
        <v>0</v>
      </c>
      <c r="I1091" s="14">
        <f>'[1]TCE - ANEXO III - Preencher'!J1100</f>
        <v>215.1352</v>
      </c>
      <c r="J1091" s="14">
        <f>'[1]TCE - ANEXO III - Preencher'!K1100</f>
        <v>0</v>
      </c>
      <c r="K1091" s="15">
        <f>'[1]TCE - ANEXO III - Preencher'!L1100</f>
        <v>131.715857142</v>
      </c>
      <c r="L1091" s="15">
        <f>'[1]TCE - ANEXO III - Preencher'!M1100</f>
        <v>2.66</v>
      </c>
      <c r="M1091" s="15">
        <f t="shared" si="97"/>
        <v>129.05585714200001</v>
      </c>
      <c r="N1091" s="15">
        <f>'[1]TCE - ANEXO III - Preencher'!O1100</f>
        <v>1.59</v>
      </c>
      <c r="O1091" s="15">
        <f>'[1]TCE - ANEXO III - Preencher'!P1100</f>
        <v>0</v>
      </c>
      <c r="P1091" s="16">
        <f t="shared" si="98"/>
        <v>1.59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345.78105714199995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LISLANE MARIA DA SILVA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44440</v>
      </c>
      <c r="H1092" s="14">
        <f>'[1]TCE - ANEXO III - Preencher'!I1101</f>
        <v>0</v>
      </c>
      <c r="I1092" s="14">
        <f>'[1]TCE - ANEXO III - Preencher'!J1101</f>
        <v>154.55520000000001</v>
      </c>
      <c r="J1092" s="14">
        <f>'[1]TCE - ANEXO III - Preencher'!K1101</f>
        <v>0</v>
      </c>
      <c r="K1092" s="15">
        <f>'[1]TCE - ANEXO III - Preencher'!L1101</f>
        <v>131.715857142</v>
      </c>
      <c r="L1092" s="15">
        <f>'[1]TCE - ANEXO III - Preencher'!M1101</f>
        <v>26.3</v>
      </c>
      <c r="M1092" s="15">
        <f t="shared" ref="M1092:M1155" si="103">K1092-L1092</f>
        <v>105.41585714200001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261.90105714200001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LIVIA LIMA ALVES CINTRA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223505</v>
      </c>
      <c r="G1093" s="13">
        <f>IF('[1]TCE - ANEXO III - Preencher'!H1102="","",'[1]TCE - ANEXO III - Preencher'!H1102)</f>
        <v>44440</v>
      </c>
      <c r="H1093" s="14">
        <f>'[1]TCE - ANEXO III - Preencher'!I1102</f>
        <v>0</v>
      </c>
      <c r="I1093" s="14">
        <f>'[1]TCE - ANEXO III - Preencher'!J1102</f>
        <v>297.4264</v>
      </c>
      <c r="J1093" s="14">
        <f>'[1]TCE - ANEXO III - Preencher'!K1102</f>
        <v>0</v>
      </c>
      <c r="K1093" s="15">
        <f>'[1]TCE - ANEXO III - Preencher'!L1102</f>
        <v>131.715857142</v>
      </c>
      <c r="L1093" s="15">
        <f>'[1]TCE - ANEXO III - Preencher'!M1102</f>
        <v>3.53</v>
      </c>
      <c r="M1093" s="15">
        <f t="shared" si="103"/>
        <v>128.185857142</v>
      </c>
      <c r="N1093" s="15">
        <f>'[1]TCE - ANEXO III - Preencher'!O1102</f>
        <v>1.59</v>
      </c>
      <c r="O1093" s="15">
        <f>'[1]TCE - ANEXO III - Preencher'!P1102</f>
        <v>0</v>
      </c>
      <c r="P1093" s="16">
        <f t="shared" si="104"/>
        <v>1.59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427.20225714199995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LIVONETE DOMITILIA DA CONCEICAO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44440</v>
      </c>
      <c r="H1094" s="14">
        <f>'[1]TCE - ANEXO III - Preencher'!I1103</f>
        <v>0</v>
      </c>
      <c r="I1094" s="14">
        <f>'[1]TCE - ANEXO III - Preencher'!J1103</f>
        <v>157.792</v>
      </c>
      <c r="J1094" s="14">
        <f>'[1]TCE - ANEXO III - Preencher'!K1103</f>
        <v>0</v>
      </c>
      <c r="K1094" s="15">
        <f>'[1]TCE - ANEXO III - Preencher'!L1103</f>
        <v>131.715857142</v>
      </c>
      <c r="L1094" s="15">
        <f>'[1]TCE - ANEXO III - Preencher'!M1103</f>
        <v>26.3</v>
      </c>
      <c r="M1094" s="15">
        <f t="shared" si="103"/>
        <v>105.41585714200001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265.13785714200003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LORENNA MAYRA DE SANTANA SILVA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223505</v>
      </c>
      <c r="G1095" s="13">
        <f>IF('[1]TCE - ANEXO III - Preencher'!H1104="","",'[1]TCE - ANEXO III - Preencher'!H1104)</f>
        <v>44440</v>
      </c>
      <c r="H1095" s="14">
        <f>'[1]TCE - ANEXO III - Preencher'!I1104</f>
        <v>0</v>
      </c>
      <c r="I1095" s="14">
        <f>'[1]TCE - ANEXO III - Preencher'!J1104</f>
        <v>276.58640000000003</v>
      </c>
      <c r="J1095" s="14">
        <f>'[1]TCE - ANEXO III - Preencher'!K1104</f>
        <v>0</v>
      </c>
      <c r="K1095" s="15">
        <f>'[1]TCE - ANEXO III - Preencher'!L1104</f>
        <v>131.715857142</v>
      </c>
      <c r="L1095" s="15">
        <f>'[1]TCE - ANEXO III - Preencher'!M1104</f>
        <v>3.31</v>
      </c>
      <c r="M1095" s="15">
        <f t="shared" si="103"/>
        <v>128.405857142</v>
      </c>
      <c r="N1095" s="15">
        <f>'[1]TCE - ANEXO III - Preencher'!O1104</f>
        <v>1.59</v>
      </c>
      <c r="O1095" s="15">
        <f>'[1]TCE - ANEXO III - Preencher'!P1104</f>
        <v>0</v>
      </c>
      <c r="P1095" s="16">
        <f t="shared" si="104"/>
        <v>1.59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406.582257142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LORRAY NY WANESSA SANTOS FERREIRA FELIX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411010</v>
      </c>
      <c r="G1096" s="13">
        <f>IF('[1]TCE - ANEXO III - Preencher'!H1105="","",'[1]TCE - ANEXO III - Preencher'!H1105)</f>
        <v>44440</v>
      </c>
      <c r="H1096" s="14">
        <f>'[1]TCE - ANEXO III - Preencher'!I1105</f>
        <v>0</v>
      </c>
      <c r="I1096" s="14">
        <f>'[1]TCE - ANEXO III - Preencher'!J1105</f>
        <v>148.2424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150.17240000000001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LOURIVAL SATURNINO DA SILVA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517410</v>
      </c>
      <c r="G1097" s="13">
        <f>IF('[1]TCE - ANEXO III - Preencher'!H1106="","",'[1]TCE - ANEXO III - Preencher'!H1106)</f>
        <v>44440</v>
      </c>
      <c r="H1097" s="14">
        <f>'[1]TCE - ANEXO III - Preencher'!I1106</f>
        <v>0</v>
      </c>
      <c r="I1097" s="14">
        <f>'[1]TCE - ANEXO III - Preencher'!J1106</f>
        <v>119.50239999999999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121.4324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LUAN JOSE QUEIROZ DE LIMA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223505</v>
      </c>
      <c r="G1098" s="13">
        <f>IF('[1]TCE - ANEXO III - Preencher'!H1107="","",'[1]TCE - ANEXO III - Preencher'!H1107)</f>
        <v>44440</v>
      </c>
      <c r="H1098" s="14">
        <f>'[1]TCE - ANEXO III - Preencher'!I1107</f>
        <v>0</v>
      </c>
      <c r="I1098" s="14">
        <f>'[1]TCE - ANEXO III - Preencher'!J1107</f>
        <v>155.0592</v>
      </c>
      <c r="J1098" s="14">
        <f>'[1]TCE - ANEXO III - Preencher'!K1107</f>
        <v>0</v>
      </c>
      <c r="K1098" s="15">
        <f>'[1]TCE - ANEXO III - Preencher'!L1107</f>
        <v>131.715857142</v>
      </c>
      <c r="L1098" s="15">
        <f>'[1]TCE - ANEXO III - Preencher'!M1107</f>
        <v>1.86</v>
      </c>
      <c r="M1098" s="15">
        <f t="shared" si="103"/>
        <v>129.85585714199999</v>
      </c>
      <c r="N1098" s="15">
        <f>'[1]TCE - ANEXO III - Preencher'!O1107</f>
        <v>1.59</v>
      </c>
      <c r="O1098" s="15">
        <f>'[1]TCE - ANEXO III - Preencher'!P1107</f>
        <v>0</v>
      </c>
      <c r="P1098" s="16">
        <f t="shared" si="104"/>
        <v>1.59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286.505057142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LUANA ALVES DE OLIVEIRA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44440</v>
      </c>
      <c r="H1099" s="14">
        <f>'[1]TCE - ANEXO III - Preencher'!I1108</f>
        <v>0</v>
      </c>
      <c r="I1099" s="14">
        <f>'[1]TCE - ANEXO III - Preencher'!J1108</f>
        <v>157.43119999999999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159.3612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LUANA CORDEIRO CHAGAS DE LIMA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223605</v>
      </c>
      <c r="G1100" s="13">
        <f>IF('[1]TCE - ANEXO III - Preencher'!H1109="","",'[1]TCE - ANEXO III - Preencher'!H1109)</f>
        <v>44440</v>
      </c>
      <c r="H1100" s="14">
        <f>'[1]TCE - ANEXO III - Preencher'!I1109</f>
        <v>0</v>
      </c>
      <c r="I1100" s="14">
        <f>'[1]TCE - ANEXO III - Preencher'!J1109</f>
        <v>181.684</v>
      </c>
      <c r="J1100" s="14">
        <f>'[1]TCE - ANEXO III - Preencher'!K1109</f>
        <v>0</v>
      </c>
      <c r="K1100" s="15">
        <f>'[1]TCE - ANEXO III - Preencher'!L1109</f>
        <v>131.715857142</v>
      </c>
      <c r="L1100" s="15">
        <f>'[1]TCE - ANEXO III - Preencher'!M1109</f>
        <v>2.39</v>
      </c>
      <c r="M1100" s="15">
        <f t="shared" si="103"/>
        <v>129.32585714200002</v>
      </c>
      <c r="N1100" s="15">
        <f>'[1]TCE - ANEXO III - Preencher'!O1109</f>
        <v>1.59</v>
      </c>
      <c r="O1100" s="15">
        <f>'[1]TCE - ANEXO III - Preencher'!P1109</f>
        <v>0</v>
      </c>
      <c r="P1100" s="16">
        <f t="shared" si="104"/>
        <v>1.59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312.59985714199996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LUANA CRISTINA ALBUQUERQUE BARBOSA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223605</v>
      </c>
      <c r="G1101" s="13">
        <f>IF('[1]TCE - ANEXO III - Preencher'!H1110="","",'[1]TCE - ANEXO III - Preencher'!H1110)</f>
        <v>44440</v>
      </c>
      <c r="H1101" s="14">
        <f>'[1]TCE - ANEXO III - Preencher'!I1110</f>
        <v>0</v>
      </c>
      <c r="I1101" s="14">
        <f>'[1]TCE - ANEXO III - Preencher'!J1110</f>
        <v>220.9624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1.59</v>
      </c>
      <c r="O1101" s="15">
        <f>'[1]TCE - ANEXO III - Preencher'!P1110</f>
        <v>0</v>
      </c>
      <c r="P1101" s="16">
        <f t="shared" si="104"/>
        <v>1.59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98.21</v>
      </c>
      <c r="U1101" s="15">
        <f>'[1]TCE - ANEXO III - Preencher'!V1110</f>
        <v>0</v>
      </c>
      <c r="V1101" s="16">
        <f t="shared" si="106"/>
        <v>98.21</v>
      </c>
      <c r="W1101" s="17" t="str">
        <f>IF('[1]TCE - ANEXO III - Preencher'!X1110="","",'[1]TCE - ANEXO III - Preencher'!X1110)</f>
        <v>AUX. CRECHE I</v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320.76240000000001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LUANA FEITOSA CALADO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223605</v>
      </c>
      <c r="G1102" s="13">
        <f>IF('[1]TCE - ANEXO III - Preencher'!H1111="","",'[1]TCE - ANEXO III - Preencher'!H1111)</f>
        <v>44440</v>
      </c>
      <c r="H1102" s="14">
        <f>'[1]TCE - ANEXO III - Preencher'!I1111</f>
        <v>0</v>
      </c>
      <c r="I1102" s="14">
        <f>'[1]TCE - ANEXO III - Preencher'!J1111</f>
        <v>168.94880000000001</v>
      </c>
      <c r="J1102" s="14">
        <f>'[1]TCE - ANEXO III - Preencher'!K1111</f>
        <v>0</v>
      </c>
      <c r="K1102" s="15">
        <f>'[1]TCE - ANEXO III - Preencher'!L1111</f>
        <v>131.715857142</v>
      </c>
      <c r="L1102" s="15">
        <f>'[1]TCE - ANEXO III - Preencher'!M1111</f>
        <v>2.39</v>
      </c>
      <c r="M1102" s="15">
        <f t="shared" si="103"/>
        <v>129.32585714200002</v>
      </c>
      <c r="N1102" s="15">
        <f>'[1]TCE - ANEXO III - Preencher'!O1111</f>
        <v>1.59</v>
      </c>
      <c r="O1102" s="15">
        <f>'[1]TCE - ANEXO III - Preencher'!P1111</f>
        <v>0</v>
      </c>
      <c r="P1102" s="16">
        <f t="shared" si="104"/>
        <v>1.59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299.864657142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LUANA RAFAELA DE LIMA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223710</v>
      </c>
      <c r="G1103" s="13">
        <f>IF('[1]TCE - ANEXO III - Preencher'!H1112="","",'[1]TCE - ANEXO III - Preencher'!H1112)</f>
        <v>44440</v>
      </c>
      <c r="H1103" s="14">
        <f>'[1]TCE - ANEXO III - Preencher'!I1112</f>
        <v>0</v>
      </c>
      <c r="I1103" s="14">
        <f>'[1]TCE - ANEXO III - Preencher'!J1112</f>
        <v>259.03120000000001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260.96120000000002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LUANA SABRINA DOS SANTOS ANDRADE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223505</v>
      </c>
      <c r="G1104" s="13">
        <f>IF('[1]TCE - ANEXO III - Preencher'!H1113="","",'[1]TCE - ANEXO III - Preencher'!H1113)</f>
        <v>44440</v>
      </c>
      <c r="H1104" s="14">
        <f>'[1]TCE - ANEXO III - Preencher'!I1113</f>
        <v>0</v>
      </c>
      <c r="I1104" s="14">
        <f>'[1]TCE - ANEXO III - Preencher'!J1113</f>
        <v>266.73840000000001</v>
      </c>
      <c r="J1104" s="14">
        <f>'[1]TCE - ANEXO III - Preencher'!K1113</f>
        <v>0</v>
      </c>
      <c r="K1104" s="15">
        <f>'[1]TCE - ANEXO III - Preencher'!L1113</f>
        <v>131.715857142</v>
      </c>
      <c r="L1104" s="15">
        <f>'[1]TCE - ANEXO III - Preencher'!M1113</f>
        <v>3.53</v>
      </c>
      <c r="M1104" s="15">
        <f t="shared" si="103"/>
        <v>128.185857142</v>
      </c>
      <c r="N1104" s="15">
        <f>'[1]TCE - ANEXO III - Preencher'!O1113</f>
        <v>1.59</v>
      </c>
      <c r="O1104" s="15">
        <f>'[1]TCE - ANEXO III - Preencher'!P1113</f>
        <v>0</v>
      </c>
      <c r="P1104" s="16">
        <f t="shared" si="104"/>
        <v>1.59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396.51425714199996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LUCAS ALVES DA CUNHA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521130</v>
      </c>
      <c r="G1105" s="13">
        <f>IF('[1]TCE - ANEXO III - Preencher'!H1114="","",'[1]TCE - ANEXO III - Preencher'!H1114)</f>
        <v>44440</v>
      </c>
      <c r="H1105" s="14">
        <f>'[1]TCE - ANEXO III - Preencher'!I1114</f>
        <v>0</v>
      </c>
      <c r="I1105" s="14">
        <f>'[1]TCE - ANEXO III - Preencher'!J1114</f>
        <v>3.7408000000000001</v>
      </c>
      <c r="J1105" s="14">
        <f>'[1]TCE - ANEXO III - Preencher'!K1114</f>
        <v>0</v>
      </c>
      <c r="K1105" s="15">
        <f>'[1]TCE - ANEXO III - Preencher'!L1114</f>
        <v>131.715857142</v>
      </c>
      <c r="L1105" s="15">
        <f>'[1]TCE - ANEXO III - Preencher'!M1114</f>
        <v>0.74</v>
      </c>
      <c r="M1105" s="15">
        <f t="shared" si="103"/>
        <v>130.975857142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136.64665714200001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LUCAS DE MELO MOURA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763305</v>
      </c>
      <c r="G1106" s="13">
        <f>IF('[1]TCE - ANEXO III - Preencher'!H1115="","",'[1]TCE - ANEXO III - Preencher'!H1115)</f>
        <v>44440</v>
      </c>
      <c r="H1106" s="14">
        <f>'[1]TCE - ANEXO III - Preencher'!I1115</f>
        <v>0</v>
      </c>
      <c r="I1106" s="14">
        <f>'[1]TCE - ANEXO III - Preencher'!J1115</f>
        <v>115.1712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117.10120000000001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LUCAS DOS SANTOS LUCENA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521130</v>
      </c>
      <c r="G1107" s="13">
        <f>IF('[1]TCE - ANEXO III - Preencher'!H1116="","",'[1]TCE - ANEXO III - Preencher'!H1116)</f>
        <v>44440</v>
      </c>
      <c r="H1107" s="14">
        <f>'[1]TCE - ANEXO III - Preencher'!I1116</f>
        <v>0</v>
      </c>
      <c r="I1107" s="14">
        <f>'[1]TCE - ANEXO III - Preencher'!J1116</f>
        <v>139.3168</v>
      </c>
      <c r="J1107" s="14">
        <f>'[1]TCE - ANEXO III - Preencher'!K1116</f>
        <v>0</v>
      </c>
      <c r="K1107" s="15">
        <f>'[1]TCE - ANEXO III - Preencher'!L1116</f>
        <v>131.715857142</v>
      </c>
      <c r="L1107" s="15">
        <f>'[1]TCE - ANEXO III - Preencher'!M1116</f>
        <v>22.26</v>
      </c>
      <c r="M1107" s="15">
        <f t="shared" si="103"/>
        <v>109.455857142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250.70265714200002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LUCAS FELIPE ALVES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515110</v>
      </c>
      <c r="G1108" s="13">
        <f>IF('[1]TCE - ANEXO III - Preencher'!H1117="","",'[1]TCE - ANEXO III - Preencher'!H1117)</f>
        <v>44440</v>
      </c>
      <c r="H1108" s="14">
        <f>'[1]TCE - ANEXO III - Preencher'!I1117</f>
        <v>0</v>
      </c>
      <c r="I1108" s="14">
        <f>'[1]TCE - ANEXO III - Preencher'!J1117</f>
        <v>109.11199999999999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111.042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LUCAS HENRIQUE DA SILVA LIMA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44440</v>
      </c>
      <c r="H1109" s="14">
        <f>'[1]TCE - ANEXO III - Preencher'!I1118</f>
        <v>0</v>
      </c>
      <c r="I1109" s="14">
        <f>'[1]TCE - ANEXO III - Preencher'!J1118</f>
        <v>193.22720000000001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195.15720000000002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LUCAS MACEDO CAVALCANTI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514320</v>
      </c>
      <c r="G1110" s="13">
        <f>IF('[1]TCE - ANEXO III - Preencher'!H1119="","",'[1]TCE - ANEXO III - Preencher'!H1119)</f>
        <v>44440</v>
      </c>
      <c r="H1110" s="14">
        <f>'[1]TCE - ANEXO III - Preencher'!I1119</f>
        <v>0</v>
      </c>
      <c r="I1110" s="14">
        <f>'[1]TCE - ANEXO III - Preencher'!J1119</f>
        <v>112</v>
      </c>
      <c r="J1110" s="14">
        <f>'[1]TCE - ANEXO III - Preencher'!K1119</f>
        <v>0</v>
      </c>
      <c r="K1110" s="15">
        <f>'[1]TCE - ANEXO III - Preencher'!L1119</f>
        <v>131.715857142</v>
      </c>
      <c r="L1110" s="15">
        <f>'[1]TCE - ANEXO III - Preencher'!M1119</f>
        <v>22.2</v>
      </c>
      <c r="M1110" s="15">
        <f t="shared" si="103"/>
        <v>109.515857142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223.44585714200002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LUCAS MENDONCA DE SENA FALCAO OLIVEIRA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44440</v>
      </c>
      <c r="H1111" s="14">
        <f>'[1]TCE - ANEXO III - Preencher'!I1120</f>
        <v>0</v>
      </c>
      <c r="I1111" s="14">
        <f>'[1]TCE - ANEXO III - Preencher'!J1120</f>
        <v>124.69199999999999</v>
      </c>
      <c r="J1111" s="14">
        <f>'[1]TCE - ANEXO III - Preencher'!K1120</f>
        <v>0</v>
      </c>
      <c r="K1111" s="15">
        <f>'[1]TCE - ANEXO III - Preencher'!L1120</f>
        <v>131.715857142</v>
      </c>
      <c r="L1111" s="15">
        <f>'[1]TCE - ANEXO III - Preencher'!M1120</f>
        <v>22.26</v>
      </c>
      <c r="M1111" s="15">
        <f t="shared" si="103"/>
        <v>109.455857142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236.077857142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LUCAS MIKAEL DA SILVA CORDEIRO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411010</v>
      </c>
      <c r="G1112" s="13">
        <f>IF('[1]TCE - ANEXO III - Preencher'!H1121="","",'[1]TCE - ANEXO III - Preencher'!H1121)</f>
        <v>44440</v>
      </c>
      <c r="H1112" s="14">
        <f>'[1]TCE - ANEXO III - Preencher'!I1121</f>
        <v>0</v>
      </c>
      <c r="I1112" s="14">
        <f>'[1]TCE - ANEXO III - Preencher'!J1121</f>
        <v>121.14879999999999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222</v>
      </c>
      <c r="R1112" s="15">
        <f>'[1]TCE - ANEXO III - Preencher'!S1121</f>
        <v>75.45</v>
      </c>
      <c r="S1112" s="16">
        <f t="shared" si="105"/>
        <v>146.55000000000001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269.62880000000001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LUCAS MILLER BARROS DA SILVA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517415</v>
      </c>
      <c r="G1113" s="13">
        <f>IF('[1]TCE - ANEXO III - Preencher'!H1122="","",'[1]TCE - ANEXO III - Preencher'!H1122)</f>
        <v>44440</v>
      </c>
      <c r="H1113" s="14">
        <f>'[1]TCE - ANEXO III - Preencher'!I1122</f>
        <v>0</v>
      </c>
      <c r="I1113" s="14">
        <f>'[1]TCE - ANEXO III - Preencher'!J1122</f>
        <v>135.77520000000001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296</v>
      </c>
      <c r="R1113" s="15">
        <f>'[1]TCE - ANEXO III - Preencher'!S1122</f>
        <v>75.45</v>
      </c>
      <c r="S1113" s="16">
        <f t="shared" si="105"/>
        <v>220.55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358.25520000000006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LUCELI LUCIA DE ARAUJO GOMES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44440</v>
      </c>
      <c r="H1114" s="14">
        <f>'[1]TCE - ANEXO III - Preencher'!I1123</f>
        <v>0</v>
      </c>
      <c r="I1114" s="14">
        <f>'[1]TCE - ANEXO III - Preencher'!J1123</f>
        <v>140.91759999999999</v>
      </c>
      <c r="J1114" s="14">
        <f>'[1]TCE - ANEXO III - Preencher'!K1123</f>
        <v>0</v>
      </c>
      <c r="K1114" s="15">
        <f>'[1]TCE - ANEXO III - Preencher'!L1123</f>
        <v>131.715857142</v>
      </c>
      <c r="L1114" s="15">
        <f>'[1]TCE - ANEXO III - Preencher'!M1123</f>
        <v>26.3</v>
      </c>
      <c r="M1114" s="15">
        <f t="shared" si="103"/>
        <v>105.41585714200001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248.26345714199999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LUCIA GABRYELLA SOUSA PIMENTEL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411005</v>
      </c>
      <c r="G1115" s="13">
        <f>IF('[1]TCE - ANEXO III - Preencher'!H1124="","",'[1]TCE - ANEXO III - Preencher'!H1124)</f>
        <v>44440</v>
      </c>
      <c r="H1115" s="14">
        <f>'[1]TCE - ANEXO III - Preencher'!I1124</f>
        <v>0</v>
      </c>
      <c r="I1115" s="14">
        <f>'[1]TCE - ANEXO III - Preencher'!J1124</f>
        <v>10.333399999999999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296</v>
      </c>
      <c r="R1115" s="15">
        <f>'[1]TCE - ANEXO III - Preencher'!S1124</f>
        <v>31</v>
      </c>
      <c r="S1115" s="16">
        <f t="shared" si="105"/>
        <v>265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277.26339999999999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LUCIANA ALMEIDA VIEGAS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411010</v>
      </c>
      <c r="G1116" s="13">
        <f>IF('[1]TCE - ANEXO III - Preencher'!H1125="","",'[1]TCE - ANEXO III - Preencher'!H1125)</f>
        <v>44440</v>
      </c>
      <c r="H1116" s="14">
        <f>'[1]TCE - ANEXO III - Preencher'!I1125</f>
        <v>0</v>
      </c>
      <c r="I1116" s="14">
        <f>'[1]TCE - ANEXO III - Preencher'!J1125</f>
        <v>110.1752</v>
      </c>
      <c r="J1116" s="14">
        <f>'[1]TCE - ANEXO III - Preencher'!K1125</f>
        <v>0</v>
      </c>
      <c r="K1116" s="15">
        <f>'[1]TCE - ANEXO III - Preencher'!L1125</f>
        <v>131.715857142</v>
      </c>
      <c r="L1116" s="15">
        <f>'[1]TCE - ANEXO III - Preencher'!M1125</f>
        <v>25.15</v>
      </c>
      <c r="M1116" s="15">
        <f t="shared" si="103"/>
        <v>106.565857142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218.671057142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LUCIANA CESARIO DA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44440</v>
      </c>
      <c r="H1117" s="14">
        <f>'[1]TCE - ANEXO III - Preencher'!I1126</f>
        <v>0</v>
      </c>
      <c r="I1117" s="14">
        <f>'[1]TCE - ANEXO III - Preencher'!J1126</f>
        <v>167.9528</v>
      </c>
      <c r="J1117" s="14">
        <f>'[1]TCE - ANEXO III - Preencher'!K1126</f>
        <v>0</v>
      </c>
      <c r="K1117" s="15">
        <f>'[1]TCE - ANEXO III - Preencher'!L1126</f>
        <v>131.715857142</v>
      </c>
      <c r="L1117" s="15">
        <f>'[1]TCE - ANEXO III - Preencher'!M1126</f>
        <v>26.3</v>
      </c>
      <c r="M1117" s="15">
        <f t="shared" si="103"/>
        <v>105.41585714200001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275.29865714200002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LUCIANA CRISTINA DA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44440</v>
      </c>
      <c r="H1118" s="14">
        <f>'[1]TCE - ANEXO III - Preencher'!I1127</f>
        <v>0</v>
      </c>
      <c r="I1118" s="14">
        <f>'[1]TCE - ANEXO III - Preencher'!J1127</f>
        <v>160.65119999999999</v>
      </c>
      <c r="J1118" s="14">
        <f>'[1]TCE - ANEXO III - Preencher'!K1127</f>
        <v>0</v>
      </c>
      <c r="K1118" s="15">
        <f>'[1]TCE - ANEXO III - Preencher'!L1127</f>
        <v>131.715857142</v>
      </c>
      <c r="L1118" s="15">
        <f>'[1]TCE - ANEXO III - Preencher'!M1127</f>
        <v>26.3</v>
      </c>
      <c r="M1118" s="15">
        <f t="shared" si="103"/>
        <v>105.41585714200001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267.99705714200002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LUCIANA EUDA SANTOS DO NASCIMENTO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223605</v>
      </c>
      <c r="G1119" s="13">
        <f>IF('[1]TCE - ANEXO III - Preencher'!H1128="","",'[1]TCE - ANEXO III - Preencher'!H1128)</f>
        <v>44440</v>
      </c>
      <c r="H1119" s="14">
        <f>'[1]TCE - ANEXO III - Preencher'!I1128</f>
        <v>0</v>
      </c>
      <c r="I1119" s="14">
        <f>'[1]TCE - ANEXO III - Preencher'!J1128</f>
        <v>311.28719999999998</v>
      </c>
      <c r="J1119" s="14">
        <f>'[1]TCE - ANEXO III - Preencher'!K1128</f>
        <v>0</v>
      </c>
      <c r="K1119" s="15">
        <f>'[1]TCE - ANEXO III - Preencher'!L1128</f>
        <v>131.715857142</v>
      </c>
      <c r="L1119" s="15">
        <f>'[1]TCE - ANEXO III - Preencher'!M1128</f>
        <v>3.1</v>
      </c>
      <c r="M1119" s="15">
        <f t="shared" si="103"/>
        <v>128.61585714200001</v>
      </c>
      <c r="N1119" s="15">
        <f>'[1]TCE - ANEXO III - Preencher'!O1128</f>
        <v>1.59</v>
      </c>
      <c r="O1119" s="15">
        <f>'[1]TCE - ANEXO III - Preencher'!P1128</f>
        <v>0</v>
      </c>
      <c r="P1119" s="16">
        <f t="shared" si="104"/>
        <v>1.59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441.49305714199994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LUCIANA MARCAL DA SILVA</v>
      </c>
      <c r="E1120" s="9" t="str">
        <f>IF('[1]TCE - ANEXO III - Preencher'!F1129="4 - Assistência Odontológica","2 - Outros Profissionais da Saúde",'[1]TCE - ANEXO III - Preencher'!F1129)</f>
        <v>1 - Médico</v>
      </c>
      <c r="F1120" s="12" t="str">
        <f>'[1]TCE - ANEXO III - Preencher'!G1129</f>
        <v>225124</v>
      </c>
      <c r="G1120" s="13">
        <f>IF('[1]TCE - ANEXO III - Preencher'!H1129="","",'[1]TCE - ANEXO III - Preencher'!H1129)</f>
        <v>44440</v>
      </c>
      <c r="H1120" s="14">
        <f>'[1]TCE - ANEXO III - Preencher'!I1129</f>
        <v>0</v>
      </c>
      <c r="I1120" s="14">
        <f>'[1]TCE - ANEXO III - Preencher'!J1129</f>
        <v>926.84400000000005</v>
      </c>
      <c r="J1120" s="14">
        <f>'[1]TCE - ANEXO III - Preencher'!K1129</f>
        <v>0</v>
      </c>
      <c r="K1120" s="15">
        <f>'[1]TCE - ANEXO III - Preencher'!L1129</f>
        <v>131.715857142</v>
      </c>
      <c r="L1120" s="15">
        <f>'[1]TCE - ANEXO III - Preencher'!M1129</f>
        <v>2.75</v>
      </c>
      <c r="M1120" s="15">
        <f t="shared" si="103"/>
        <v>128.965857142</v>
      </c>
      <c r="N1120" s="15">
        <f>'[1]TCE - ANEXO III - Preencher'!O1129</f>
        <v>6.13</v>
      </c>
      <c r="O1120" s="15">
        <f>'[1]TCE - ANEXO III - Preencher'!P1129</f>
        <v>1.23</v>
      </c>
      <c r="P1120" s="16">
        <f t="shared" si="104"/>
        <v>4.9000000000000004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1060.7098571420001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LUCIANA MARIA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763305</v>
      </c>
      <c r="G1121" s="13">
        <f>IF('[1]TCE - ANEXO III - Preencher'!H1130="","",'[1]TCE - ANEXO III - Preencher'!H1130)</f>
        <v>44440</v>
      </c>
      <c r="H1121" s="14">
        <f>'[1]TCE - ANEXO III - Preencher'!I1130</f>
        <v>0</v>
      </c>
      <c r="I1121" s="14">
        <f>'[1]TCE - ANEXO III - Preencher'!J1130</f>
        <v>106.64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1.93</v>
      </c>
      <c r="O1121" s="15">
        <f>'[1]TCE - ANEXO III - Preencher'!P1130</f>
        <v>0</v>
      </c>
      <c r="P1121" s="16">
        <f t="shared" si="104"/>
        <v>1.93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108.57000000000001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LUCIANA TORRES BORGES DA CUNHA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44440</v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4617.99</v>
      </c>
      <c r="K1122" s="15">
        <f>'[1]TCE - ANEXO III - Preencher'!L1131</f>
        <v>131.715857142</v>
      </c>
      <c r="L1122" s="15">
        <f>'[1]TCE - ANEXO III - Preencher'!M1131</f>
        <v>22.8</v>
      </c>
      <c r="M1122" s="15">
        <f t="shared" si="103"/>
        <v>108.91585714200001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4728.8358571420003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LUCIANA VALENCA SOUZA</v>
      </c>
      <c r="E1123" s="9" t="str">
        <f>IF('[1]TCE - ANEXO III - Preencher'!F1132="4 - Assistência Odontológica","2 - Outros Profissionais da Saúde",'[1]TCE - ANEXO III - Preencher'!F1132)</f>
        <v>1 - Médico</v>
      </c>
      <c r="F1123" s="12" t="str">
        <f>'[1]TCE - ANEXO III - Preencher'!G1132</f>
        <v>225124</v>
      </c>
      <c r="G1123" s="13">
        <f>IF('[1]TCE - ANEXO III - Preencher'!H1132="","",'[1]TCE - ANEXO III - Preencher'!H1132)</f>
        <v>44440</v>
      </c>
      <c r="H1123" s="14">
        <f>'[1]TCE - ANEXO III - Preencher'!I1132</f>
        <v>0</v>
      </c>
      <c r="I1123" s="14">
        <f>'[1]TCE - ANEXO III - Preencher'!J1132</f>
        <v>676.21119999999996</v>
      </c>
      <c r="J1123" s="14">
        <f>'[1]TCE - ANEXO III - Preencher'!K1132</f>
        <v>0</v>
      </c>
      <c r="K1123" s="15">
        <f>'[1]TCE - ANEXO III - Preencher'!L1132</f>
        <v>131.715857142</v>
      </c>
      <c r="L1123" s="15">
        <f>'[1]TCE - ANEXO III - Preencher'!M1132</f>
        <v>2.75</v>
      </c>
      <c r="M1123" s="15">
        <f t="shared" si="103"/>
        <v>128.965857142</v>
      </c>
      <c r="N1123" s="15">
        <f>'[1]TCE - ANEXO III - Preencher'!O1132</f>
        <v>6.13</v>
      </c>
      <c r="O1123" s="15">
        <f>'[1]TCE - ANEXO III - Preencher'!P1132</f>
        <v>1.23</v>
      </c>
      <c r="P1123" s="16">
        <f t="shared" si="104"/>
        <v>4.9000000000000004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810.07705714199994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LUCIANO CORREIA DE AMORIM JUNIOR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44440</v>
      </c>
      <c r="H1124" s="14">
        <f>'[1]TCE - ANEXO III - Preencher'!I1133</f>
        <v>0</v>
      </c>
      <c r="I1124" s="14">
        <f>'[1]TCE - ANEXO III - Preencher'!J1133</f>
        <v>215.39519999999999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217.3252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LUCIANO DE LIMA UCHOA</v>
      </c>
      <c r="E1125" s="9" t="str">
        <f>IF('[1]TCE - ANEXO III - Preencher'!F1134="4 - Assistência Odontológica","2 - Outros Profissionais da Saúde",'[1]TCE - ANEXO III - Preencher'!F1134)</f>
        <v>1 - Médico</v>
      </c>
      <c r="F1125" s="12" t="str">
        <f>'[1]TCE - ANEXO III - Preencher'!G1134</f>
        <v>225120</v>
      </c>
      <c r="G1125" s="13">
        <f>IF('[1]TCE - ANEXO III - Preencher'!H1134="","",'[1]TCE - ANEXO III - Preencher'!H1134)</f>
        <v>44440</v>
      </c>
      <c r="H1125" s="14">
        <f>'[1]TCE - ANEXO III - Preencher'!I1134</f>
        <v>0</v>
      </c>
      <c r="I1125" s="14">
        <f>'[1]TCE - ANEXO III - Preencher'!J1134</f>
        <v>926.84400000000005</v>
      </c>
      <c r="J1125" s="14">
        <f>'[1]TCE - ANEXO III - Preencher'!K1134</f>
        <v>0</v>
      </c>
      <c r="K1125" s="15">
        <f>'[1]TCE - ANEXO III - Preencher'!L1134</f>
        <v>131.715857142</v>
      </c>
      <c r="L1125" s="15">
        <f>'[1]TCE - ANEXO III - Preencher'!M1134</f>
        <v>2.75</v>
      </c>
      <c r="M1125" s="15">
        <f t="shared" si="103"/>
        <v>128.965857142</v>
      </c>
      <c r="N1125" s="15">
        <f>'[1]TCE - ANEXO III - Preencher'!O1134</f>
        <v>6.13</v>
      </c>
      <c r="O1125" s="15">
        <f>'[1]TCE - ANEXO III - Preencher'!P1134</f>
        <v>1.23</v>
      </c>
      <c r="P1125" s="16">
        <f t="shared" si="104"/>
        <v>4.9000000000000004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1060.7098571420001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LUCIANO FLAVIO DA SILVA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324115</v>
      </c>
      <c r="G1126" s="13">
        <f>IF('[1]TCE - ANEXO III - Preencher'!H1135="","",'[1]TCE - ANEXO III - Preencher'!H1135)</f>
        <v>44440</v>
      </c>
      <c r="H1126" s="14">
        <f>'[1]TCE - ANEXO III - Preencher'!I1135</f>
        <v>0</v>
      </c>
      <c r="I1126" s="14">
        <f>'[1]TCE - ANEXO III - Preencher'!J1135</f>
        <v>285.42880000000002</v>
      </c>
      <c r="J1126" s="14">
        <f>'[1]TCE - ANEXO III - Preencher'!K1135</f>
        <v>0</v>
      </c>
      <c r="K1126" s="15">
        <f>'[1]TCE - ANEXO III - Preencher'!L1135</f>
        <v>131.715857142</v>
      </c>
      <c r="L1126" s="15">
        <f>'[1]TCE - ANEXO III - Preencher'!M1135</f>
        <v>2.09</v>
      </c>
      <c r="M1126" s="15">
        <f t="shared" si="103"/>
        <v>129.625857142</v>
      </c>
      <c r="N1126" s="15">
        <f>'[1]TCE - ANEXO III - Preencher'!O1135</f>
        <v>9.99</v>
      </c>
      <c r="O1126" s="15">
        <f>'[1]TCE - ANEXO III - Preencher'!P1135</f>
        <v>0</v>
      </c>
      <c r="P1126" s="16">
        <f t="shared" si="104"/>
        <v>9.99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425.04465714200001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LUCIANO FRANCA DOS SANTOS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517410</v>
      </c>
      <c r="G1127" s="13">
        <f>IF('[1]TCE - ANEXO III - Preencher'!H1136="","",'[1]TCE - ANEXO III - Preencher'!H1136)</f>
        <v>44440</v>
      </c>
      <c r="H1127" s="14">
        <f>'[1]TCE - ANEXO III - Preencher'!I1136</f>
        <v>0</v>
      </c>
      <c r="I1127" s="14">
        <f>'[1]TCE - ANEXO III - Preencher'!J1136</f>
        <v>106.75360000000001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108.68360000000001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LUCIANO FRANCISCO DA SILVA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324115</v>
      </c>
      <c r="G1128" s="13">
        <f>IF('[1]TCE - ANEXO III - Preencher'!H1137="","",'[1]TCE - ANEXO III - Preencher'!H1137)</f>
        <v>44440</v>
      </c>
      <c r="H1128" s="14">
        <f>'[1]TCE - ANEXO III - Preencher'!I1137</f>
        <v>0</v>
      </c>
      <c r="I1128" s="14">
        <f>'[1]TCE - ANEXO III - Preencher'!J1137</f>
        <v>385.66879999999998</v>
      </c>
      <c r="J1128" s="14">
        <f>'[1]TCE - ANEXO III - Preencher'!K1137</f>
        <v>0</v>
      </c>
      <c r="K1128" s="15">
        <f>'[1]TCE - ANEXO III - Preencher'!L1137</f>
        <v>131.715857142</v>
      </c>
      <c r="L1128" s="15">
        <f>'[1]TCE - ANEXO III - Preencher'!M1137</f>
        <v>2.09</v>
      </c>
      <c r="M1128" s="15">
        <f t="shared" si="103"/>
        <v>129.625857142</v>
      </c>
      <c r="N1128" s="15">
        <f>'[1]TCE - ANEXO III - Preencher'!O1137</f>
        <v>9.99</v>
      </c>
      <c r="O1128" s="15">
        <f>'[1]TCE - ANEXO III - Preencher'!P1137</f>
        <v>0</v>
      </c>
      <c r="P1128" s="16">
        <f t="shared" si="104"/>
        <v>9.99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525.28465714200001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LUCIANO INACIO DO BONFIM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514320</v>
      </c>
      <c r="G1129" s="13">
        <f>IF('[1]TCE - ANEXO III - Preencher'!H1138="","",'[1]TCE - ANEXO III - Preencher'!H1138)</f>
        <v>44440</v>
      </c>
      <c r="H1129" s="14">
        <f>'[1]TCE - ANEXO III - Preencher'!I1138</f>
        <v>0</v>
      </c>
      <c r="I1129" s="14">
        <f>'[1]TCE - ANEXO III - Preencher'!J1138</f>
        <v>143.12719999999999</v>
      </c>
      <c r="J1129" s="14">
        <f>'[1]TCE - ANEXO III - Preencher'!K1138</f>
        <v>0</v>
      </c>
      <c r="K1129" s="15">
        <f>'[1]TCE - ANEXO III - Preencher'!L1138</f>
        <v>131.715857142</v>
      </c>
      <c r="L1129" s="15">
        <f>'[1]TCE - ANEXO III - Preencher'!M1138</f>
        <v>22.2</v>
      </c>
      <c r="M1129" s="15">
        <f t="shared" si="103"/>
        <v>109.515857142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254.57305714199998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LUCIANO JOSE DA SILVA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517410</v>
      </c>
      <c r="G1130" s="13">
        <f>IF('[1]TCE - ANEXO III - Preencher'!H1139="","",'[1]TCE - ANEXO III - Preencher'!H1139)</f>
        <v>44440</v>
      </c>
      <c r="H1130" s="14">
        <f>'[1]TCE - ANEXO III - Preencher'!I1139</f>
        <v>0</v>
      </c>
      <c r="I1130" s="14">
        <f>'[1]TCE - ANEXO III - Preencher'!J1139</f>
        <v>97.04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166.5</v>
      </c>
      <c r="R1130" s="15">
        <f>'[1]TCE - ANEXO III - Preencher'!S1139</f>
        <v>66.78</v>
      </c>
      <c r="S1130" s="16">
        <f t="shared" si="105"/>
        <v>99.72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198.69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LUCICLAUDIA CARDOSO RAIMUNDO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223505</v>
      </c>
      <c r="G1131" s="13">
        <f>IF('[1]TCE - ANEXO III - Preencher'!H1140="","",'[1]TCE - ANEXO III - Preencher'!H1140)</f>
        <v>44440</v>
      </c>
      <c r="H1131" s="14">
        <f>'[1]TCE - ANEXO III - Preencher'!I1140</f>
        <v>0</v>
      </c>
      <c r="I1131" s="14">
        <f>'[1]TCE - ANEXO III - Preencher'!J1140</f>
        <v>285.95999999999998</v>
      </c>
      <c r="J1131" s="14">
        <f>'[1]TCE - ANEXO III - Preencher'!K1140</f>
        <v>0</v>
      </c>
      <c r="K1131" s="15">
        <f>'[1]TCE - ANEXO III - Preencher'!L1140</f>
        <v>131.715857142</v>
      </c>
      <c r="L1131" s="15">
        <f>'[1]TCE - ANEXO III - Preencher'!M1140</f>
        <v>3.53</v>
      </c>
      <c r="M1131" s="15">
        <f t="shared" si="103"/>
        <v>128.185857142</v>
      </c>
      <c r="N1131" s="15">
        <f>'[1]TCE - ANEXO III - Preencher'!O1140</f>
        <v>1.59</v>
      </c>
      <c r="O1131" s="15">
        <f>'[1]TCE - ANEXO III - Preencher'!P1140</f>
        <v>0</v>
      </c>
      <c r="P1131" s="16">
        <f t="shared" si="104"/>
        <v>1.59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415.73585714199993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LUCICLEIDE DO AMARAL MOREIRA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223505</v>
      </c>
      <c r="G1132" s="13">
        <f>IF('[1]TCE - ANEXO III - Preencher'!H1141="","",'[1]TCE - ANEXO III - Preencher'!H1141)</f>
        <v>44440</v>
      </c>
      <c r="H1132" s="14">
        <f>'[1]TCE - ANEXO III - Preencher'!I1141</f>
        <v>0</v>
      </c>
      <c r="I1132" s="14">
        <f>'[1]TCE - ANEXO III - Preencher'!J1141</f>
        <v>283.31920000000002</v>
      </c>
      <c r="J1132" s="14">
        <f>'[1]TCE - ANEXO III - Preencher'!K1141</f>
        <v>0</v>
      </c>
      <c r="K1132" s="15">
        <f>'[1]TCE - ANEXO III - Preencher'!L1141</f>
        <v>131.715857142</v>
      </c>
      <c r="L1132" s="15">
        <f>'[1]TCE - ANEXO III - Preencher'!M1141</f>
        <v>3.53</v>
      </c>
      <c r="M1132" s="15">
        <f t="shared" si="103"/>
        <v>128.185857142</v>
      </c>
      <c r="N1132" s="15">
        <f>'[1]TCE - ANEXO III - Preencher'!O1141</f>
        <v>1.59</v>
      </c>
      <c r="O1132" s="15">
        <f>'[1]TCE - ANEXO III - Preencher'!P1141</f>
        <v>0</v>
      </c>
      <c r="P1132" s="16">
        <f t="shared" si="104"/>
        <v>1.59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413.09505714200003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LUCICLEIDE FERREIRA DA SILVA SOUZA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514320</v>
      </c>
      <c r="G1133" s="13">
        <f>IF('[1]TCE - ANEXO III - Preencher'!H1142="","",'[1]TCE - ANEXO III - Preencher'!H1142)</f>
        <v>44440</v>
      </c>
      <c r="H1133" s="14">
        <f>'[1]TCE - ANEXO III - Preencher'!I1142</f>
        <v>0</v>
      </c>
      <c r="I1133" s="14">
        <f>'[1]TCE - ANEXO III - Preencher'!J1142</f>
        <v>123.60720000000001</v>
      </c>
      <c r="J1133" s="14">
        <f>'[1]TCE - ANEXO III - Preencher'!K1142</f>
        <v>0</v>
      </c>
      <c r="K1133" s="15">
        <f>'[1]TCE - ANEXO III - Preencher'!L1142</f>
        <v>131.715857142</v>
      </c>
      <c r="L1133" s="15">
        <f>'[1]TCE - ANEXO III - Preencher'!M1142</f>
        <v>22.2</v>
      </c>
      <c r="M1133" s="15">
        <f t="shared" si="103"/>
        <v>109.515857142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235.053057142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LUCICLEIDE FERREIRA LINS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322205</v>
      </c>
      <c r="G1134" s="13">
        <f>IF('[1]TCE - ANEXO III - Preencher'!H1143="","",'[1]TCE - ANEXO III - Preencher'!H1143)</f>
        <v>44440</v>
      </c>
      <c r="H1134" s="14">
        <f>'[1]TCE - ANEXO III - Preencher'!I1143</f>
        <v>0</v>
      </c>
      <c r="I1134" s="14">
        <f>'[1]TCE - ANEXO III - Preencher'!J1143</f>
        <v>161.32</v>
      </c>
      <c r="J1134" s="14">
        <f>'[1]TCE - ANEXO III - Preencher'!K1143</f>
        <v>0</v>
      </c>
      <c r="K1134" s="15">
        <f>'[1]TCE - ANEXO III - Preencher'!L1143</f>
        <v>131.715857142</v>
      </c>
      <c r="L1134" s="15">
        <f>'[1]TCE - ANEXO III - Preencher'!M1143</f>
        <v>26.3</v>
      </c>
      <c r="M1134" s="15">
        <f t="shared" si="103"/>
        <v>105.41585714200001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222</v>
      </c>
      <c r="R1134" s="15">
        <f>'[1]TCE - ANEXO III - Preencher'!S1143</f>
        <v>78.91</v>
      </c>
      <c r="S1134" s="16">
        <f t="shared" si="105"/>
        <v>143.09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411.75585714199997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LUCICLEIDE MARIA DA SILVA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223505</v>
      </c>
      <c r="G1135" s="13">
        <f>IF('[1]TCE - ANEXO III - Preencher'!H1144="","",'[1]TCE - ANEXO III - Preencher'!H1144)</f>
        <v>44440</v>
      </c>
      <c r="H1135" s="14">
        <f>'[1]TCE - ANEXO III - Preencher'!I1144</f>
        <v>0</v>
      </c>
      <c r="I1135" s="14">
        <f>'[1]TCE - ANEXO III - Preencher'!J1144</f>
        <v>264.8648</v>
      </c>
      <c r="J1135" s="14">
        <f>'[1]TCE - ANEXO III - Preencher'!K1144</f>
        <v>0</v>
      </c>
      <c r="K1135" s="15">
        <f>'[1]TCE - ANEXO III - Preencher'!L1144</f>
        <v>131.715857142</v>
      </c>
      <c r="L1135" s="15">
        <f>'[1]TCE - ANEXO III - Preencher'!M1144</f>
        <v>3.31</v>
      </c>
      <c r="M1135" s="15">
        <f t="shared" si="103"/>
        <v>128.405857142</v>
      </c>
      <c r="N1135" s="15">
        <f>'[1]TCE - ANEXO III - Preencher'!O1144</f>
        <v>1.59</v>
      </c>
      <c r="O1135" s="15">
        <f>'[1]TCE - ANEXO III - Preencher'!P1144</f>
        <v>0</v>
      </c>
      <c r="P1135" s="16">
        <f t="shared" si="104"/>
        <v>1.59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394.86065714199998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LUCIEDILA QUITERIA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521130</v>
      </c>
      <c r="G1136" s="13">
        <f>IF('[1]TCE - ANEXO III - Preencher'!H1145="","",'[1]TCE - ANEXO III - Preencher'!H1145)</f>
        <v>44440</v>
      </c>
      <c r="H1136" s="14">
        <f>'[1]TCE - ANEXO III - Preencher'!I1145</f>
        <v>0</v>
      </c>
      <c r="I1136" s="14">
        <f>'[1]TCE - ANEXO III - Preencher'!J1145</f>
        <v>164.6568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166.58680000000001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LUCIENE GEISA DA SILVA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411010</v>
      </c>
      <c r="G1137" s="13">
        <f>IF('[1]TCE - ANEXO III - Preencher'!H1146="","",'[1]TCE - ANEXO III - Preencher'!H1146)</f>
        <v>44440</v>
      </c>
      <c r="H1137" s="14">
        <f>'[1]TCE - ANEXO III - Preencher'!I1146</f>
        <v>0</v>
      </c>
      <c r="I1137" s="14">
        <f>'[1]TCE - ANEXO III - Preencher'!J1146</f>
        <v>110.1752</v>
      </c>
      <c r="J1137" s="14">
        <f>'[1]TCE - ANEXO III - Preencher'!K1146</f>
        <v>0</v>
      </c>
      <c r="K1137" s="15">
        <f>'[1]TCE - ANEXO III - Preencher'!L1146</f>
        <v>131.715857142</v>
      </c>
      <c r="L1137" s="15">
        <f>'[1]TCE - ANEXO III - Preencher'!M1146</f>
        <v>25.15</v>
      </c>
      <c r="M1137" s="15">
        <f t="shared" si="103"/>
        <v>106.565857142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218.671057142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LUCILENE MARIA DOS SANTOS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322205</v>
      </c>
      <c r="G1138" s="13">
        <f>IF('[1]TCE - ANEXO III - Preencher'!H1147="","",'[1]TCE - ANEXO III - Preencher'!H1147)</f>
        <v>44440</v>
      </c>
      <c r="H1138" s="14">
        <f>'[1]TCE - ANEXO III - Preencher'!I1147</f>
        <v>0</v>
      </c>
      <c r="I1138" s="14">
        <f>'[1]TCE - ANEXO III - Preencher'!J1147</f>
        <v>175.29040000000001</v>
      </c>
      <c r="J1138" s="14">
        <f>'[1]TCE - ANEXO III - Preencher'!K1147</f>
        <v>0</v>
      </c>
      <c r="K1138" s="15">
        <f>'[1]TCE - ANEXO III - Preencher'!L1147</f>
        <v>131.715857142</v>
      </c>
      <c r="L1138" s="15">
        <f>'[1]TCE - ANEXO III - Preencher'!M1147</f>
        <v>26.3</v>
      </c>
      <c r="M1138" s="15">
        <f t="shared" si="103"/>
        <v>105.41585714200001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282.63625714200003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LUCIMAEL DE GOES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515110</v>
      </c>
      <c r="G1139" s="13">
        <f>IF('[1]TCE - ANEXO III - Preencher'!H1148="","",'[1]TCE - ANEXO III - Preencher'!H1148)</f>
        <v>44440</v>
      </c>
      <c r="H1139" s="14">
        <f>'[1]TCE - ANEXO III - Preencher'!I1148</f>
        <v>0</v>
      </c>
      <c r="I1139" s="14">
        <f>'[1]TCE - ANEXO III - Preencher'!J1148</f>
        <v>111.092</v>
      </c>
      <c r="J1139" s="14">
        <f>'[1]TCE - ANEXO III - Preencher'!K1148</f>
        <v>0</v>
      </c>
      <c r="K1139" s="15">
        <f>'[1]TCE - ANEXO III - Preencher'!L1148</f>
        <v>131.715857142</v>
      </c>
      <c r="L1139" s="15">
        <f>'[1]TCE - ANEXO III - Preencher'!M1148</f>
        <v>22.26</v>
      </c>
      <c r="M1139" s="15">
        <f t="shared" si="103"/>
        <v>109.455857142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222.477857142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LUCIMARA ALEXANDRE DOS SANTOS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322205</v>
      </c>
      <c r="G1140" s="13">
        <f>IF('[1]TCE - ANEXO III - Preencher'!H1149="","",'[1]TCE - ANEXO III - Preencher'!H1149)</f>
        <v>44440</v>
      </c>
      <c r="H1140" s="14">
        <f>'[1]TCE - ANEXO III - Preencher'!I1149</f>
        <v>0</v>
      </c>
      <c r="I1140" s="14">
        <f>'[1]TCE - ANEXO III - Preencher'!J1149</f>
        <v>144.39439999999999</v>
      </c>
      <c r="J1140" s="14">
        <f>'[1]TCE - ANEXO III - Preencher'!K1149</f>
        <v>0</v>
      </c>
      <c r="K1140" s="15">
        <f>'[1]TCE - ANEXO III - Preencher'!L1149</f>
        <v>131.715857142</v>
      </c>
      <c r="L1140" s="15">
        <f>'[1]TCE - ANEXO III - Preencher'!M1149</f>
        <v>26.3</v>
      </c>
      <c r="M1140" s="15">
        <f t="shared" si="103"/>
        <v>105.41585714200001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69.41</v>
      </c>
      <c r="U1140" s="15">
        <f>'[1]TCE - ANEXO III - Preencher'!V1149</f>
        <v>0</v>
      </c>
      <c r="V1140" s="16">
        <f t="shared" si="106"/>
        <v>69.41</v>
      </c>
      <c r="W1140" s="17" t="str">
        <f>IF('[1]TCE - ANEXO III - Preencher'!X1149="","",'[1]TCE - ANEXO III - Preencher'!X1149)</f>
        <v>AUX. CRECHE I</v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321.15025714199999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LUCINEIDE MARIA SILVA DOS SANTOS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44440</v>
      </c>
      <c r="H1141" s="14">
        <f>'[1]TCE - ANEXO III - Preencher'!I1150</f>
        <v>0</v>
      </c>
      <c r="I1141" s="14">
        <f>'[1]TCE - ANEXO III - Preencher'!J1150</f>
        <v>184.96799999999999</v>
      </c>
      <c r="J1141" s="14">
        <f>'[1]TCE - ANEXO III - Preencher'!K1150</f>
        <v>0</v>
      </c>
      <c r="K1141" s="15">
        <f>'[1]TCE - ANEXO III - Preencher'!L1150</f>
        <v>131.715857142</v>
      </c>
      <c r="L1141" s="15">
        <f>'[1]TCE - ANEXO III - Preencher'!M1150</f>
        <v>26.3</v>
      </c>
      <c r="M1141" s="15">
        <f t="shared" si="103"/>
        <v>105.41585714200001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292.31385714200002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LUCINETE SOUZA ALVES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44440</v>
      </c>
      <c r="H1142" s="14">
        <f>'[1]TCE - ANEXO III - Preencher'!I1151</f>
        <v>0</v>
      </c>
      <c r="I1142" s="14">
        <f>'[1]TCE - ANEXO III - Preencher'!J1151</f>
        <v>259.61360000000002</v>
      </c>
      <c r="J1142" s="14">
        <f>'[1]TCE - ANEXO III - Preencher'!K1151</f>
        <v>0</v>
      </c>
      <c r="K1142" s="15">
        <f>'[1]TCE - ANEXO III - Preencher'!L1151</f>
        <v>131.715857142</v>
      </c>
      <c r="L1142" s="15">
        <f>'[1]TCE - ANEXO III - Preencher'!M1151</f>
        <v>3.31</v>
      </c>
      <c r="M1142" s="15">
        <f t="shared" si="103"/>
        <v>128.405857142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389.609457142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LUCIVALDO SANTOS DE ALMEIDA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515110</v>
      </c>
      <c r="G1143" s="13">
        <f>IF('[1]TCE - ANEXO III - Preencher'!H1152="","",'[1]TCE - ANEXO III - Preencher'!H1152)</f>
        <v>44440</v>
      </c>
      <c r="H1143" s="14">
        <f>'[1]TCE - ANEXO III - Preencher'!I1152</f>
        <v>0</v>
      </c>
      <c r="I1143" s="14">
        <f>'[1]TCE - ANEXO III - Preencher'!J1152</f>
        <v>111.7512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222</v>
      </c>
      <c r="R1143" s="15">
        <f>'[1]TCE - ANEXO III - Preencher'!S1152</f>
        <v>66.78</v>
      </c>
      <c r="S1143" s="16">
        <f t="shared" si="105"/>
        <v>155.22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268.90120000000002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LUCIVANIA MARIA CELESTINO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44440</v>
      </c>
      <c r="H1144" s="14">
        <f>'[1]TCE - ANEXO III - Preencher'!I1153</f>
        <v>0</v>
      </c>
      <c r="I1144" s="14">
        <f>'[1]TCE - ANEXO III - Preencher'!J1153</f>
        <v>110.68</v>
      </c>
      <c r="J1144" s="14">
        <f>'[1]TCE - ANEXO III - Preencher'!K1153</f>
        <v>0</v>
      </c>
      <c r="K1144" s="15">
        <f>'[1]TCE - ANEXO III - Preencher'!L1153</f>
        <v>131.715857142</v>
      </c>
      <c r="L1144" s="15">
        <f>'[1]TCE - ANEXO III - Preencher'!M1153</f>
        <v>26.3</v>
      </c>
      <c r="M1144" s="15">
        <f t="shared" si="103"/>
        <v>105.41585714200001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218.02585714200001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LUDIMYLA GONCALVES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223505</v>
      </c>
      <c r="G1145" s="13">
        <f>IF('[1]TCE - ANEXO III - Preencher'!H1154="","",'[1]TCE - ANEXO III - Preencher'!H1154)</f>
        <v>44440</v>
      </c>
      <c r="H1145" s="14">
        <f>'[1]TCE - ANEXO III - Preencher'!I1154</f>
        <v>0</v>
      </c>
      <c r="I1145" s="14">
        <f>'[1]TCE - ANEXO III - Preencher'!J1154</f>
        <v>269.61040000000003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1.59</v>
      </c>
      <c r="O1145" s="15">
        <f>'[1]TCE - ANEXO III - Preencher'!P1154</f>
        <v>0</v>
      </c>
      <c r="P1145" s="16">
        <f t="shared" si="104"/>
        <v>1.59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271.2004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LUIS HENRIQUE DA SILVA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517410</v>
      </c>
      <c r="G1146" s="13">
        <f>IF('[1]TCE - ANEXO III - Preencher'!H1155="","",'[1]TCE - ANEXO III - Preencher'!H1155)</f>
        <v>44440</v>
      </c>
      <c r="H1146" s="14">
        <f>'[1]TCE - ANEXO III - Preencher'!I1155</f>
        <v>0</v>
      </c>
      <c r="I1146" s="14">
        <f>'[1]TCE - ANEXO III - Preencher'!J1155</f>
        <v>106.75360000000001</v>
      </c>
      <c r="J1146" s="14">
        <f>'[1]TCE - ANEXO III - Preencher'!K1155</f>
        <v>0</v>
      </c>
      <c r="K1146" s="15">
        <f>'[1]TCE - ANEXO III - Preencher'!L1155</f>
        <v>131.715857142</v>
      </c>
      <c r="L1146" s="15">
        <f>'[1]TCE - ANEXO III - Preencher'!M1155</f>
        <v>22.26</v>
      </c>
      <c r="M1146" s="15">
        <f t="shared" si="103"/>
        <v>109.455857142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218.13945714200003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LUIS MANUEL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513505</v>
      </c>
      <c r="G1147" s="13">
        <f>IF('[1]TCE - ANEXO III - Preencher'!H1156="","",'[1]TCE - ANEXO III - Preencher'!H1156)</f>
        <v>44440</v>
      </c>
      <c r="H1147" s="14">
        <f>'[1]TCE - ANEXO III - Preencher'!I1156</f>
        <v>0</v>
      </c>
      <c r="I1147" s="14">
        <f>'[1]TCE - ANEXO III - Preencher'!J1156</f>
        <v>112.24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114.17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LUIZ AUGUSTO LAGEDO FERRAZ</v>
      </c>
      <c r="E1148" s="9" t="str">
        <f>IF('[1]TCE - ANEXO III - Preencher'!F1157="4 - Assistência Odontológica","2 - Outros Profissionais da Saúde",'[1]TCE - ANEXO III - Preencher'!F1157)</f>
        <v>1 - Médico</v>
      </c>
      <c r="F1148" s="12" t="str">
        <f>'[1]TCE - ANEXO III - Preencher'!G1157</f>
        <v>225112</v>
      </c>
      <c r="G1148" s="13">
        <f>IF('[1]TCE - ANEXO III - Preencher'!H1157="","",'[1]TCE - ANEXO III - Preencher'!H1157)</f>
        <v>44440</v>
      </c>
      <c r="H1148" s="14">
        <f>'[1]TCE - ANEXO III - Preencher'!I1157</f>
        <v>0</v>
      </c>
      <c r="I1148" s="14">
        <f>'[1]TCE - ANEXO III - Preencher'!J1157</f>
        <v>1623.5727999999999</v>
      </c>
      <c r="J1148" s="14">
        <f>'[1]TCE - ANEXO III - Preencher'!K1157</f>
        <v>0</v>
      </c>
      <c r="K1148" s="15">
        <f>'[1]TCE - ANEXO III - Preencher'!L1157</f>
        <v>131.715857142</v>
      </c>
      <c r="L1148" s="15">
        <f>'[1]TCE - ANEXO III - Preencher'!M1157</f>
        <v>2.75</v>
      </c>
      <c r="M1148" s="15">
        <f t="shared" si="103"/>
        <v>128.965857142</v>
      </c>
      <c r="N1148" s="15">
        <f>'[1]TCE - ANEXO III - Preencher'!O1157</f>
        <v>6.13</v>
      </c>
      <c r="O1148" s="15">
        <f>'[1]TCE - ANEXO III - Preencher'!P1157</f>
        <v>1.23</v>
      </c>
      <c r="P1148" s="16">
        <f t="shared" si="104"/>
        <v>4.9000000000000004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1757.438657142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LUIZ FERNANDO DE ANDRADE SILVA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223505</v>
      </c>
      <c r="G1149" s="13">
        <f>IF('[1]TCE - ANEXO III - Preencher'!H1158="","",'[1]TCE - ANEXO III - Preencher'!H1158)</f>
        <v>44440</v>
      </c>
      <c r="H1149" s="14">
        <f>'[1]TCE - ANEXO III - Preencher'!I1158</f>
        <v>0</v>
      </c>
      <c r="I1149" s="14">
        <f>'[1]TCE - ANEXO III - Preencher'!J1158</f>
        <v>278.7808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1.59</v>
      </c>
      <c r="O1149" s="15">
        <f>'[1]TCE - ANEXO III - Preencher'!P1158</f>
        <v>0</v>
      </c>
      <c r="P1149" s="16">
        <f t="shared" si="104"/>
        <v>1.59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280.37079999999997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LUIZ GUSTAVO SALVINO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514320</v>
      </c>
      <c r="G1150" s="13">
        <f>IF('[1]TCE - ANEXO III - Preencher'!H1159="","",'[1]TCE - ANEXO III - Preencher'!H1159)</f>
        <v>44440</v>
      </c>
      <c r="H1150" s="14">
        <f>'[1]TCE - ANEXO III - Preencher'!I1159</f>
        <v>0</v>
      </c>
      <c r="I1150" s="14">
        <f>'[1]TCE - ANEXO III - Preencher'!J1159</f>
        <v>112</v>
      </c>
      <c r="J1150" s="14">
        <f>'[1]TCE - ANEXO III - Preencher'!K1159</f>
        <v>0</v>
      </c>
      <c r="K1150" s="15">
        <f>'[1]TCE - ANEXO III - Preencher'!L1159</f>
        <v>131.715857142</v>
      </c>
      <c r="L1150" s="15">
        <f>'[1]TCE - ANEXO III - Preencher'!M1159</f>
        <v>22.2</v>
      </c>
      <c r="M1150" s="15">
        <f t="shared" si="103"/>
        <v>109.515857142</v>
      </c>
      <c r="N1150" s="15">
        <f>'[1]TCE - ANEXO III - Preencher'!O1159</f>
        <v>9.99</v>
      </c>
      <c r="O1150" s="15">
        <f>'[1]TCE - ANEXO III - Preencher'!P1159</f>
        <v>0</v>
      </c>
      <c r="P1150" s="16">
        <f t="shared" si="104"/>
        <v>9.99</v>
      </c>
      <c r="Q1150" s="15">
        <f>'[1]TCE - ANEXO III - Preencher'!R1159</f>
        <v>222</v>
      </c>
      <c r="R1150" s="15">
        <f>'[1]TCE - ANEXO III - Preencher'!S1159</f>
        <v>66.599999999999994</v>
      </c>
      <c r="S1150" s="16">
        <f t="shared" si="105"/>
        <v>155.4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386.90585714200006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LUIZ GUSTAVO SILVA NASCIMENTO</v>
      </c>
      <c r="E1151" s="9" t="str">
        <f>IF('[1]TCE - ANEXO III - Preencher'!F1160="4 - Assistência Odontológica","2 - Outros Profissionais da Saúde",'[1]TCE - ANEXO III - Preencher'!F1160)</f>
        <v>1 - Médico</v>
      </c>
      <c r="F1151" s="12" t="str">
        <f>'[1]TCE - ANEXO III - Preencher'!G1160</f>
        <v>225203</v>
      </c>
      <c r="G1151" s="13">
        <f>IF('[1]TCE - ANEXO III - Preencher'!H1160="","",'[1]TCE - ANEXO III - Preencher'!H1160)</f>
        <v>44440</v>
      </c>
      <c r="H1151" s="14">
        <f>'[1]TCE - ANEXO III - Preencher'!I1160</f>
        <v>0</v>
      </c>
      <c r="I1151" s="14">
        <f>'[1]TCE - ANEXO III - Preencher'!J1160</f>
        <v>846.84400000000005</v>
      </c>
      <c r="J1151" s="14">
        <f>'[1]TCE - ANEXO III - Preencher'!K1160</f>
        <v>0</v>
      </c>
      <c r="K1151" s="15">
        <f>'[1]TCE - ANEXO III - Preencher'!L1160</f>
        <v>131.715857142</v>
      </c>
      <c r="L1151" s="15">
        <f>'[1]TCE - ANEXO III - Preencher'!M1160</f>
        <v>2.75</v>
      </c>
      <c r="M1151" s="15">
        <f t="shared" si="103"/>
        <v>128.965857142</v>
      </c>
      <c r="N1151" s="15">
        <f>'[1]TCE - ANEXO III - Preencher'!O1160</f>
        <v>6.13</v>
      </c>
      <c r="O1151" s="15">
        <f>'[1]TCE - ANEXO III - Preencher'!P1160</f>
        <v>1.23</v>
      </c>
      <c r="P1151" s="16">
        <f t="shared" si="104"/>
        <v>4.9000000000000004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980.70985714200003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LUIZ HALLEY SOARES E SA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 t="str">
        <f>'[1]TCE - ANEXO III - Preencher'!G1161</f>
        <v>225203</v>
      </c>
      <c r="G1152" s="13">
        <f>IF('[1]TCE - ANEXO III - Preencher'!H1161="","",'[1]TCE - ANEXO III - Preencher'!H1161)</f>
        <v>44440</v>
      </c>
      <c r="H1152" s="14">
        <f>'[1]TCE - ANEXO III - Preencher'!I1161</f>
        <v>0</v>
      </c>
      <c r="I1152" s="14">
        <f>'[1]TCE - ANEXO III - Preencher'!J1161</f>
        <v>1393.36</v>
      </c>
      <c r="J1152" s="14">
        <f>'[1]TCE - ANEXO III - Preencher'!K1161</f>
        <v>0</v>
      </c>
      <c r="K1152" s="15">
        <f>'[1]TCE - ANEXO III - Preencher'!L1161</f>
        <v>131.715857142</v>
      </c>
      <c r="L1152" s="15">
        <f>'[1]TCE - ANEXO III - Preencher'!M1161</f>
        <v>2.65</v>
      </c>
      <c r="M1152" s="15">
        <f t="shared" si="103"/>
        <v>129.065857142</v>
      </c>
      <c r="N1152" s="15">
        <f>'[1]TCE - ANEXO III - Preencher'!O1161</f>
        <v>6.13</v>
      </c>
      <c r="O1152" s="15">
        <f>'[1]TCE - ANEXO III - Preencher'!P1161</f>
        <v>1.23</v>
      </c>
      <c r="P1152" s="16">
        <f t="shared" si="104"/>
        <v>4.9000000000000004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1527.3258571419999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LUIZ HENRIQUE ANGELIM XIMENES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411005</v>
      </c>
      <c r="G1153" s="13">
        <f>IF('[1]TCE - ANEXO III - Preencher'!H1162="","",'[1]TCE - ANEXO III - Preencher'!H1162)</f>
        <v>44440</v>
      </c>
      <c r="H1153" s="14">
        <f>'[1]TCE - ANEXO III - Preencher'!I1162</f>
        <v>0</v>
      </c>
      <c r="I1153" s="14">
        <f>'[1]TCE - ANEXO III - Preencher'!J1162</f>
        <v>10.333399999999999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12.263399999999999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LUIZ IZIDORO BATISTA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513505</v>
      </c>
      <c r="G1154" s="13">
        <f>IF('[1]TCE - ANEXO III - Preencher'!H1163="","",'[1]TCE - ANEXO III - Preencher'!H1163)</f>
        <v>44440</v>
      </c>
      <c r="H1154" s="14">
        <f>'[1]TCE - ANEXO III - Preencher'!I1163</f>
        <v>0</v>
      </c>
      <c r="I1154" s="14">
        <f>'[1]TCE - ANEXO III - Preencher'!J1163</f>
        <v>112.24</v>
      </c>
      <c r="J1154" s="14">
        <f>'[1]TCE - ANEXO III - Preencher'!K1163</f>
        <v>0</v>
      </c>
      <c r="K1154" s="15">
        <f>'[1]TCE - ANEXO III - Preencher'!L1163</f>
        <v>131.715857142</v>
      </c>
      <c r="L1154" s="15">
        <f>'[1]TCE - ANEXO III - Preencher'!M1163</f>
        <v>22.26</v>
      </c>
      <c r="M1154" s="15">
        <f t="shared" si="103"/>
        <v>109.455857142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223.625857142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LUNARIA TAMIRES DE OMENA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44440</v>
      </c>
      <c r="H1155" s="14">
        <f>'[1]TCE - ANEXO III - Preencher'!I1164</f>
        <v>0</v>
      </c>
      <c r="I1155" s="14">
        <f>'[1]TCE - ANEXO III - Preencher'!J1164</f>
        <v>187.4528</v>
      </c>
      <c r="J1155" s="14">
        <f>'[1]TCE - ANEXO III - Preencher'!K1164</f>
        <v>0</v>
      </c>
      <c r="K1155" s="15">
        <f>'[1]TCE - ANEXO III - Preencher'!L1164</f>
        <v>131.715857142</v>
      </c>
      <c r="L1155" s="15">
        <f>'[1]TCE - ANEXO III - Preencher'!M1164</f>
        <v>0.88</v>
      </c>
      <c r="M1155" s="15">
        <f t="shared" si="103"/>
        <v>130.83585714200001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66.11</v>
      </c>
      <c r="U1155" s="15">
        <f>'[1]TCE - ANEXO III - Preencher'!V1164</f>
        <v>0</v>
      </c>
      <c r="V1155" s="16">
        <f t="shared" si="106"/>
        <v>66.11</v>
      </c>
      <c r="W1155" s="17" t="str">
        <f>IF('[1]TCE - ANEXO III - Preencher'!X1164="","",'[1]TCE - ANEXO III - Preencher'!X1164)</f>
        <v>AUX.CRECHE FERIAS</v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386.32865714200005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LUZIANE MARIA DA SILVA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223605</v>
      </c>
      <c r="G1156" s="13">
        <f>IF('[1]TCE - ANEXO III - Preencher'!H1165="","",'[1]TCE - ANEXO III - Preencher'!H1165)</f>
        <v>44440</v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115.15</v>
      </c>
      <c r="K1156" s="15">
        <f>'[1]TCE - ANEXO III - Preencher'!L1165</f>
        <v>131.715857142</v>
      </c>
      <c r="L1156" s="15">
        <f>'[1]TCE - ANEXO III - Preencher'!M1165</f>
        <v>0.64</v>
      </c>
      <c r="M1156" s="15">
        <f t="shared" ref="M1156:M1219" si="109">K1156-L1156</f>
        <v>131.07585714200002</v>
      </c>
      <c r="N1156" s="15">
        <f>'[1]TCE - ANEXO III - Preencher'!O1165</f>
        <v>1.59</v>
      </c>
      <c r="O1156" s="15">
        <f>'[1]TCE - ANEXO III - Preencher'!P1165</f>
        <v>0</v>
      </c>
      <c r="P1156" s="16">
        <f t="shared" ref="P1156:P1219" si="110">N1156-O1156</f>
        <v>1.59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26.19</v>
      </c>
      <c r="U1156" s="15">
        <f>'[1]TCE - ANEXO III - Preencher'!V1165</f>
        <v>0</v>
      </c>
      <c r="V1156" s="16">
        <f t="shared" ref="V1156:V1219" si="112">T1156-U1156</f>
        <v>26.19</v>
      </c>
      <c r="W1156" s="17" t="str">
        <f>IF('[1]TCE - ANEXO III - Preencher'!X1165="","",'[1]TCE - ANEXO III - Preencher'!X1165)</f>
        <v>AUX. CRECHE I</v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274.00585714200002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LUZICLER BARBOSA DE FRANCA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44440</v>
      </c>
      <c r="H1157" s="14">
        <f>'[1]TCE - ANEXO III - Preencher'!I1166</f>
        <v>0</v>
      </c>
      <c r="I1157" s="14">
        <f>'[1]TCE - ANEXO III - Preencher'!J1166</f>
        <v>161.79920000000001</v>
      </c>
      <c r="J1157" s="14">
        <f>'[1]TCE - ANEXO III - Preencher'!K1166</f>
        <v>0</v>
      </c>
      <c r="K1157" s="15">
        <f>'[1]TCE - ANEXO III - Preencher'!L1166</f>
        <v>131.715857142</v>
      </c>
      <c r="L1157" s="15">
        <f>'[1]TCE - ANEXO III - Preencher'!M1166</f>
        <v>26.3</v>
      </c>
      <c r="M1157" s="15">
        <f t="shared" si="109"/>
        <v>105.41585714200001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269.14505714200004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LYLIAN FREIRE DE FREITAS CAVALCANTE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251605</v>
      </c>
      <c r="G1158" s="13">
        <f>IF('[1]TCE - ANEXO III - Preencher'!H1167="","",'[1]TCE - ANEXO III - Preencher'!H1167)</f>
        <v>44440</v>
      </c>
      <c r="H1158" s="14">
        <f>'[1]TCE - ANEXO III - Preencher'!I1167</f>
        <v>0</v>
      </c>
      <c r="I1158" s="14">
        <f>'[1]TCE - ANEXO III - Preencher'!J1167</f>
        <v>227.72800000000001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229.65800000000002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MABELLE MORAES CORDEIRO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223710</v>
      </c>
      <c r="G1159" s="13">
        <f>IF('[1]TCE - ANEXO III - Preencher'!H1168="","",'[1]TCE - ANEXO III - Preencher'!H1168)</f>
        <v>44440</v>
      </c>
      <c r="H1159" s="14">
        <f>'[1]TCE - ANEXO III - Preencher'!I1168</f>
        <v>0</v>
      </c>
      <c r="I1159" s="14">
        <f>'[1]TCE - ANEXO III - Preencher'!J1168</f>
        <v>259.03120000000001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1.93</v>
      </c>
      <c r="O1159" s="15">
        <f>'[1]TCE - ANEXO III - Preencher'!P1168</f>
        <v>0</v>
      </c>
      <c r="P1159" s="16">
        <f t="shared" si="110"/>
        <v>1.93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260.96120000000002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MACIEL PASTOR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513505</v>
      </c>
      <c r="G1160" s="13">
        <f>IF('[1]TCE - ANEXO III - Preencher'!H1169="","",'[1]TCE - ANEXO III - Preencher'!H1169)</f>
        <v>44440</v>
      </c>
      <c r="H1160" s="14">
        <f>'[1]TCE - ANEXO III - Preencher'!I1169</f>
        <v>0</v>
      </c>
      <c r="I1160" s="14">
        <f>'[1]TCE - ANEXO III - Preencher'!J1169</f>
        <v>140.27359999999999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142.20359999999999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MAELEM DA SILVA MOTA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44440</v>
      </c>
      <c r="H1161" s="14">
        <f>'[1]TCE - ANEXO III - Preencher'!I1170</f>
        <v>0</v>
      </c>
      <c r="I1161" s="14">
        <f>'[1]TCE - ANEXO III - Preencher'!J1170</f>
        <v>154.55520000000001</v>
      </c>
      <c r="J1161" s="14">
        <f>'[1]TCE - ANEXO III - Preencher'!K1170</f>
        <v>0</v>
      </c>
      <c r="K1161" s="15">
        <f>'[1]TCE - ANEXO III - Preencher'!L1170</f>
        <v>131.715857142</v>
      </c>
      <c r="L1161" s="15">
        <f>'[1]TCE - ANEXO III - Preencher'!M1170</f>
        <v>26.3</v>
      </c>
      <c r="M1161" s="15">
        <f t="shared" si="109"/>
        <v>105.41585714200001</v>
      </c>
      <c r="N1161" s="15">
        <f>'[1]TCE - ANEXO III - Preencher'!O1170</f>
        <v>1.93</v>
      </c>
      <c r="O1161" s="15">
        <f>'[1]TCE - ANEXO III - Preencher'!P1170</f>
        <v>0</v>
      </c>
      <c r="P1161" s="16">
        <f t="shared" si="110"/>
        <v>1.93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261.90105714200001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MAGALY PEREIRA MAGALHAES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223505</v>
      </c>
      <c r="G1162" s="13">
        <f>IF('[1]TCE - ANEXO III - Preencher'!H1171="","",'[1]TCE - ANEXO III - Preencher'!H1171)</f>
        <v>44440</v>
      </c>
      <c r="H1162" s="14">
        <f>'[1]TCE - ANEXO III - Preencher'!I1171</f>
        <v>0</v>
      </c>
      <c r="I1162" s="14">
        <f>'[1]TCE - ANEXO III - Preencher'!J1171</f>
        <v>311.53359999999998</v>
      </c>
      <c r="J1162" s="14">
        <f>'[1]TCE - ANEXO III - Preencher'!K1171</f>
        <v>0</v>
      </c>
      <c r="K1162" s="15">
        <f>'[1]TCE - ANEXO III - Preencher'!L1171</f>
        <v>131.715857142</v>
      </c>
      <c r="L1162" s="15">
        <f>'[1]TCE - ANEXO III - Preencher'!M1171</f>
        <v>3.53</v>
      </c>
      <c r="M1162" s="15">
        <f t="shared" si="109"/>
        <v>128.185857142</v>
      </c>
      <c r="N1162" s="15">
        <f>'[1]TCE - ANEXO III - Preencher'!O1171</f>
        <v>1.59</v>
      </c>
      <c r="O1162" s="15">
        <f>'[1]TCE - ANEXO III - Preencher'!P1171</f>
        <v>0</v>
      </c>
      <c r="P1162" s="16">
        <f t="shared" si="110"/>
        <v>1.59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441.30945714199999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MAGDA RODRIGUES BELARMINO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763305</v>
      </c>
      <c r="G1163" s="13">
        <f>IF('[1]TCE - ANEXO III - Preencher'!H1172="","",'[1]TCE - ANEXO III - Preencher'!H1172)</f>
        <v>44440</v>
      </c>
      <c r="H1163" s="14">
        <f>'[1]TCE - ANEXO III - Preencher'!I1172</f>
        <v>0</v>
      </c>
      <c r="I1163" s="14">
        <f>'[1]TCE - ANEXO III - Preencher'!J1172</f>
        <v>106.64</v>
      </c>
      <c r="J1163" s="14">
        <f>'[1]TCE - ANEXO III - Preencher'!K1172</f>
        <v>0</v>
      </c>
      <c r="K1163" s="15">
        <f>'[1]TCE - ANEXO III - Preencher'!L1172</f>
        <v>131.715857142</v>
      </c>
      <c r="L1163" s="15">
        <f>'[1]TCE - ANEXO III - Preencher'!M1172</f>
        <v>22.26</v>
      </c>
      <c r="M1163" s="15">
        <f t="shared" si="109"/>
        <v>109.455857142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218.02585714200001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MAGNA RAFAELA DE CASTRO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223505</v>
      </c>
      <c r="G1164" s="13">
        <f>IF('[1]TCE - ANEXO III - Preencher'!H1173="","",'[1]TCE - ANEXO III - Preencher'!H1173)</f>
        <v>44440</v>
      </c>
      <c r="H1164" s="14">
        <f>'[1]TCE - ANEXO III - Preencher'!I1173</f>
        <v>0</v>
      </c>
      <c r="I1164" s="14">
        <f>'[1]TCE - ANEXO III - Preencher'!J1173</f>
        <v>207.33920000000001</v>
      </c>
      <c r="J1164" s="14">
        <f>'[1]TCE - ANEXO III - Preencher'!K1173</f>
        <v>0</v>
      </c>
      <c r="K1164" s="15">
        <f>'[1]TCE - ANEXO III - Preencher'!L1173</f>
        <v>131.715857142</v>
      </c>
      <c r="L1164" s="15">
        <f>'[1]TCE - ANEXO III - Preencher'!M1173</f>
        <v>2.66</v>
      </c>
      <c r="M1164" s="15">
        <f t="shared" si="109"/>
        <v>129.05585714200001</v>
      </c>
      <c r="N1164" s="15">
        <f>'[1]TCE - ANEXO III - Preencher'!O1173</f>
        <v>1.59</v>
      </c>
      <c r="O1164" s="15">
        <f>'[1]TCE - ANEXO III - Preencher'!P1173</f>
        <v>0</v>
      </c>
      <c r="P1164" s="16">
        <f t="shared" si="110"/>
        <v>1.59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337.98505714200002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MAIRA CRISLAINE DA SILVA MENEZES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44440</v>
      </c>
      <c r="H1165" s="14">
        <f>'[1]TCE - ANEXO III - Preencher'!I1174</f>
        <v>0</v>
      </c>
      <c r="I1165" s="14">
        <f>'[1]TCE - ANEXO III - Preencher'!J1174</f>
        <v>158.9632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69.41</v>
      </c>
      <c r="U1165" s="15">
        <f>'[1]TCE - ANEXO III - Preencher'!V1174</f>
        <v>0</v>
      </c>
      <c r="V1165" s="16">
        <f t="shared" si="112"/>
        <v>69.41</v>
      </c>
      <c r="W1165" s="17" t="str">
        <f>IF('[1]TCE - ANEXO III - Preencher'!X1174="","",'[1]TCE - ANEXO III - Preencher'!X1174)</f>
        <v>AUX. CRECHE I</v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230.3032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MAIRCON CANDIDO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223605</v>
      </c>
      <c r="G1166" s="13">
        <f>IF('[1]TCE - ANEXO III - Preencher'!H1175="","",'[1]TCE - ANEXO III - Preencher'!H1175)</f>
        <v>44440</v>
      </c>
      <c r="H1166" s="14">
        <f>'[1]TCE - ANEXO III - Preencher'!I1175</f>
        <v>0</v>
      </c>
      <c r="I1166" s="14">
        <f>'[1]TCE - ANEXO III - Preencher'!J1175</f>
        <v>225.5488</v>
      </c>
      <c r="J1166" s="14">
        <f>'[1]TCE - ANEXO III - Preencher'!K1175</f>
        <v>0</v>
      </c>
      <c r="K1166" s="15">
        <f>'[1]TCE - ANEXO III - Preencher'!L1175</f>
        <v>131.715857142</v>
      </c>
      <c r="L1166" s="15">
        <f>'[1]TCE - ANEXO III - Preencher'!M1175</f>
        <v>2.84</v>
      </c>
      <c r="M1166" s="15">
        <f t="shared" si="109"/>
        <v>128.875857142</v>
      </c>
      <c r="N1166" s="15">
        <f>'[1]TCE - ANEXO III - Preencher'!O1175</f>
        <v>1.59</v>
      </c>
      <c r="O1166" s="15">
        <f>'[1]TCE - ANEXO III - Preencher'!P1175</f>
        <v>0</v>
      </c>
      <c r="P1166" s="16">
        <f t="shared" si="110"/>
        <v>1.59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356.01465714199998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MALAQUIAS PEREIRA BISPO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223605</v>
      </c>
      <c r="G1167" s="13">
        <f>IF('[1]TCE - ANEXO III - Preencher'!H1176="","",'[1]TCE - ANEXO III - Preencher'!H1176)</f>
        <v>44440</v>
      </c>
      <c r="H1167" s="14">
        <f>'[1]TCE - ANEXO III - Preencher'!I1176</f>
        <v>0</v>
      </c>
      <c r="I1167" s="14">
        <f>'[1]TCE - ANEXO III - Preencher'!J1176</f>
        <v>231.55520000000001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1.59</v>
      </c>
      <c r="O1167" s="15">
        <f>'[1]TCE - ANEXO III - Preencher'!P1176</f>
        <v>0</v>
      </c>
      <c r="P1167" s="16">
        <f t="shared" si="110"/>
        <v>1.59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233.14520000000002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MANASSES FERNANDES DA SILVA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312105</v>
      </c>
      <c r="G1168" s="13">
        <f>IF('[1]TCE - ANEXO III - Preencher'!H1177="","",'[1]TCE - ANEXO III - Preencher'!H1177)</f>
        <v>44440</v>
      </c>
      <c r="H1168" s="14">
        <f>'[1]TCE - ANEXO III - Preencher'!I1177</f>
        <v>0</v>
      </c>
      <c r="I1168" s="14">
        <f>'[1]TCE - ANEXO III - Preencher'!J1177</f>
        <v>293.11680000000001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42.32</v>
      </c>
      <c r="U1168" s="15">
        <f>'[1]TCE - ANEXO III - Preencher'!V1177</f>
        <v>0</v>
      </c>
      <c r="V1168" s="16">
        <f t="shared" si="112"/>
        <v>42.32</v>
      </c>
      <c r="W1168" s="17" t="str">
        <f>IF('[1]TCE - ANEXO III - Preencher'!X1177="","",'[1]TCE - ANEXO III - Preencher'!X1177)</f>
        <v>AUX DE FERRAMENTA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337.36680000000001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MANOELLA DAS DORES LEMOS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44440</v>
      </c>
      <c r="H1169" s="14">
        <f>'[1]TCE - ANEXO III - Preencher'!I1178</f>
        <v>0</v>
      </c>
      <c r="I1169" s="14">
        <f>'[1]TCE - ANEXO III - Preencher'!J1178</f>
        <v>167.36879999999999</v>
      </c>
      <c r="J1169" s="14">
        <f>'[1]TCE - ANEXO III - Preencher'!K1178</f>
        <v>0</v>
      </c>
      <c r="K1169" s="15">
        <f>'[1]TCE - ANEXO III - Preencher'!L1178</f>
        <v>131.715857142</v>
      </c>
      <c r="L1169" s="15">
        <f>'[1]TCE - ANEXO III - Preencher'!M1178</f>
        <v>26.3</v>
      </c>
      <c r="M1169" s="15">
        <f t="shared" si="109"/>
        <v>105.41585714200001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274.71465714200002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MANOELLA TAMYRES DA SILVA CAVALCANTI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223605</v>
      </c>
      <c r="G1170" s="13">
        <f>IF('[1]TCE - ANEXO III - Preencher'!H1179="","",'[1]TCE - ANEXO III - Preencher'!H1179)</f>
        <v>44440</v>
      </c>
      <c r="H1170" s="14">
        <f>'[1]TCE - ANEXO III - Preencher'!I1179</f>
        <v>0</v>
      </c>
      <c r="I1170" s="14">
        <f>'[1]TCE - ANEXO III - Preencher'!J1179</f>
        <v>237.3064</v>
      </c>
      <c r="J1170" s="14">
        <f>'[1]TCE - ANEXO III - Preencher'!K1179</f>
        <v>0</v>
      </c>
      <c r="K1170" s="15">
        <f>'[1]TCE - ANEXO III - Preencher'!L1179</f>
        <v>131.715857142</v>
      </c>
      <c r="L1170" s="15">
        <f>'[1]TCE - ANEXO III - Preencher'!M1179</f>
        <v>3.1</v>
      </c>
      <c r="M1170" s="15">
        <f t="shared" si="109"/>
        <v>128.61585714200001</v>
      </c>
      <c r="N1170" s="15">
        <f>'[1]TCE - ANEXO III - Preencher'!O1179</f>
        <v>1.59</v>
      </c>
      <c r="O1170" s="15">
        <f>'[1]TCE - ANEXO III - Preencher'!P1179</f>
        <v>0</v>
      </c>
      <c r="P1170" s="16">
        <f t="shared" si="110"/>
        <v>1.59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367.51225714200001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MANUEL ALEXANDRE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223505</v>
      </c>
      <c r="G1171" s="13">
        <f>IF('[1]TCE - ANEXO III - Preencher'!H1180="","",'[1]TCE - ANEXO III - Preencher'!H1180)</f>
        <v>44440</v>
      </c>
      <c r="H1171" s="14">
        <f>'[1]TCE - ANEXO III - Preencher'!I1180</f>
        <v>0</v>
      </c>
      <c r="I1171" s="14">
        <f>'[1]TCE - ANEXO III - Preencher'!J1180</f>
        <v>292.1576</v>
      </c>
      <c r="J1171" s="14">
        <f>'[1]TCE - ANEXO III - Preencher'!K1180</f>
        <v>0</v>
      </c>
      <c r="K1171" s="15">
        <f>'[1]TCE - ANEXO III - Preencher'!L1180</f>
        <v>131.715857142</v>
      </c>
      <c r="L1171" s="15">
        <f>'[1]TCE - ANEXO III - Preencher'!M1180</f>
        <v>3.31</v>
      </c>
      <c r="M1171" s="15">
        <f t="shared" si="109"/>
        <v>128.405857142</v>
      </c>
      <c r="N1171" s="15">
        <f>'[1]TCE - ANEXO III - Preencher'!O1180</f>
        <v>1.59</v>
      </c>
      <c r="O1171" s="15">
        <f>'[1]TCE - ANEXO III - Preencher'!P1180</f>
        <v>0</v>
      </c>
      <c r="P1171" s="16">
        <f t="shared" si="110"/>
        <v>1.59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422.15345714199998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MANUELA LEITE DOS SANTOS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223505</v>
      </c>
      <c r="G1172" s="13">
        <f>IF('[1]TCE - ANEXO III - Preencher'!H1181="","",'[1]TCE - ANEXO III - Preencher'!H1181)</f>
        <v>44440</v>
      </c>
      <c r="H1172" s="14">
        <f>'[1]TCE - ANEXO III - Preencher'!I1181</f>
        <v>0</v>
      </c>
      <c r="I1172" s="14">
        <f>'[1]TCE - ANEXO III - Preencher'!J1181</f>
        <v>229.30879999999999</v>
      </c>
      <c r="J1172" s="14">
        <f>'[1]TCE - ANEXO III - Preencher'!K1181</f>
        <v>0</v>
      </c>
      <c r="K1172" s="15">
        <f>'[1]TCE - ANEXO III - Preencher'!L1181</f>
        <v>131.715857142</v>
      </c>
      <c r="L1172" s="15">
        <f>'[1]TCE - ANEXO III - Preencher'!M1181</f>
        <v>2.66</v>
      </c>
      <c r="M1172" s="15">
        <f t="shared" si="109"/>
        <v>129.05585714200001</v>
      </c>
      <c r="N1172" s="15">
        <f>'[1]TCE - ANEXO III - Preencher'!O1181</f>
        <v>1.59</v>
      </c>
      <c r="O1172" s="15">
        <f>'[1]TCE - ANEXO III - Preencher'!P1181</f>
        <v>0</v>
      </c>
      <c r="P1172" s="16">
        <f t="shared" si="110"/>
        <v>1.59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359.95465714199997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MANUELLA LUNA DE MACEDO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223505</v>
      </c>
      <c r="G1173" s="13">
        <f>IF('[1]TCE - ANEXO III - Preencher'!H1182="","",'[1]TCE - ANEXO III - Preencher'!H1182)</f>
        <v>44440</v>
      </c>
      <c r="H1173" s="14">
        <f>'[1]TCE - ANEXO III - Preencher'!I1182</f>
        <v>0</v>
      </c>
      <c r="I1173" s="14">
        <f>'[1]TCE - ANEXO III - Preencher'!J1182</f>
        <v>242.11920000000001</v>
      </c>
      <c r="J1173" s="14">
        <f>'[1]TCE - ANEXO III - Preencher'!K1182</f>
        <v>0</v>
      </c>
      <c r="K1173" s="15">
        <f>'[1]TCE - ANEXO III - Preencher'!L1182</f>
        <v>131.715857142</v>
      </c>
      <c r="L1173" s="15">
        <f>'[1]TCE - ANEXO III - Preencher'!M1182</f>
        <v>1.77</v>
      </c>
      <c r="M1173" s="15">
        <f t="shared" si="109"/>
        <v>129.94585714199999</v>
      </c>
      <c r="N1173" s="15">
        <f>'[1]TCE - ANEXO III - Preencher'!O1182</f>
        <v>1.59</v>
      </c>
      <c r="O1173" s="15">
        <f>'[1]TCE - ANEXO III - Preencher'!P1182</f>
        <v>0</v>
      </c>
      <c r="P1173" s="16">
        <f t="shared" si="110"/>
        <v>1.59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373.65505714199998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MARAISA MARIA DA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44440</v>
      </c>
      <c r="H1174" s="14">
        <f>'[1]TCE - ANEXO III - Preencher'!I1183</f>
        <v>0</v>
      </c>
      <c r="I1174" s="14">
        <f>'[1]TCE - ANEXO III - Preencher'!J1183</f>
        <v>159.816</v>
      </c>
      <c r="J1174" s="14">
        <f>'[1]TCE - ANEXO III - Preencher'!K1183</f>
        <v>0</v>
      </c>
      <c r="K1174" s="15">
        <f>'[1]TCE - ANEXO III - Preencher'!L1183</f>
        <v>131.715857142</v>
      </c>
      <c r="L1174" s="15">
        <f>'[1]TCE - ANEXO III - Preencher'!M1183</f>
        <v>26.3</v>
      </c>
      <c r="M1174" s="15">
        <f t="shared" si="109"/>
        <v>105.41585714200001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267.16185714200003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MARCEL ARAUJO DE ARRUDA</v>
      </c>
      <c r="E1175" s="9" t="str">
        <f>IF('[1]TCE - ANEXO III - Preencher'!F1184="4 - Assistência Odontológica","2 - Outros Profissionais da Saúde",'[1]TCE - ANEXO III - Preencher'!F1184)</f>
        <v>1 - Médico</v>
      </c>
      <c r="F1175" s="12" t="str">
        <f>'[1]TCE - ANEXO III - Preencher'!G1184</f>
        <v>225125</v>
      </c>
      <c r="G1175" s="13">
        <f>IF('[1]TCE - ANEXO III - Preencher'!H1184="","",'[1]TCE - ANEXO III - Preencher'!H1184)</f>
        <v>44440</v>
      </c>
      <c r="H1175" s="14">
        <f>'[1]TCE - ANEXO III - Preencher'!I1184</f>
        <v>0</v>
      </c>
      <c r="I1175" s="14">
        <f>'[1]TCE - ANEXO III - Preencher'!J1184</f>
        <v>926.84400000000005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926.84400000000005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MARCELA RAMOS LUNA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223605</v>
      </c>
      <c r="G1176" s="13">
        <f>IF('[1]TCE - ANEXO III - Preencher'!H1185="","",'[1]TCE - ANEXO III - Preencher'!H1185)</f>
        <v>44440</v>
      </c>
      <c r="H1176" s="14">
        <f>'[1]TCE - ANEXO III - Preencher'!I1185</f>
        <v>0</v>
      </c>
      <c r="I1176" s="14">
        <f>'[1]TCE - ANEXO III - Preencher'!J1185</f>
        <v>242.33760000000001</v>
      </c>
      <c r="J1176" s="14">
        <f>'[1]TCE - ANEXO III - Preencher'!K1185</f>
        <v>0</v>
      </c>
      <c r="K1176" s="15">
        <f>'[1]TCE - ANEXO III - Preencher'!L1185</f>
        <v>131.715857142</v>
      </c>
      <c r="L1176" s="15">
        <f>'[1]TCE - ANEXO III - Preencher'!M1185</f>
        <v>3.1</v>
      </c>
      <c r="M1176" s="15">
        <f t="shared" si="109"/>
        <v>128.61585714200001</v>
      </c>
      <c r="N1176" s="15">
        <f>'[1]TCE - ANEXO III - Preencher'!O1185</f>
        <v>1.59</v>
      </c>
      <c r="O1176" s="15">
        <f>'[1]TCE - ANEXO III - Preencher'!P1185</f>
        <v>0</v>
      </c>
      <c r="P1176" s="16">
        <f t="shared" si="110"/>
        <v>1.59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372.54345714200002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MARCELO BARBOSA CAVALCANTI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142105</v>
      </c>
      <c r="G1177" s="13">
        <f>IF('[1]TCE - ANEXO III - Preencher'!H1186="","",'[1]TCE - ANEXO III - Preencher'!H1186)</f>
        <v>44440</v>
      </c>
      <c r="H1177" s="14">
        <f>'[1]TCE - ANEXO III - Preencher'!I1186</f>
        <v>0</v>
      </c>
      <c r="I1177" s="14">
        <f>'[1]TCE - ANEXO III - Preencher'!J1186</f>
        <v>3270.9488000000001</v>
      </c>
      <c r="J1177" s="14">
        <f>'[1]TCE - ANEXO III - Preencher'!K1186</f>
        <v>0</v>
      </c>
      <c r="K1177" s="15">
        <f>'[1]TCE - ANEXO III - Preencher'!L1186</f>
        <v>131.715857142</v>
      </c>
      <c r="L1177" s="15">
        <f>'[1]TCE - ANEXO III - Preencher'!M1186</f>
        <v>29.63</v>
      </c>
      <c r="M1177" s="15">
        <f t="shared" si="109"/>
        <v>102.08585714200001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3374.9646571419999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MARCELO BRUNO MAIA BAGETTI</v>
      </c>
      <c r="E1178" s="9" t="str">
        <f>IF('[1]TCE - ANEXO III - Preencher'!F1187="4 - Assistência Odontológica","2 - Outros Profissionais da Saúde",'[1]TCE - ANEXO III - Preencher'!F1187)</f>
        <v>1 - Médico</v>
      </c>
      <c r="F1178" s="12" t="str">
        <f>'[1]TCE - ANEXO III - Preencher'!G1187</f>
        <v>225120</v>
      </c>
      <c r="G1178" s="13">
        <f>IF('[1]TCE - ANEXO III - Preencher'!H1187="","",'[1]TCE - ANEXO III - Preencher'!H1187)</f>
        <v>44440</v>
      </c>
      <c r="H1178" s="14">
        <f>'[1]TCE - ANEXO III - Preencher'!I1187</f>
        <v>0</v>
      </c>
      <c r="I1178" s="14">
        <f>'[1]TCE - ANEXO III - Preencher'!J1187</f>
        <v>1436.0712000000001</v>
      </c>
      <c r="J1178" s="14">
        <f>'[1]TCE - ANEXO III - Preencher'!K1187</f>
        <v>0</v>
      </c>
      <c r="K1178" s="15">
        <f>'[1]TCE - ANEXO III - Preencher'!L1187</f>
        <v>131.715857142</v>
      </c>
      <c r="L1178" s="15">
        <f>'[1]TCE - ANEXO III - Preencher'!M1187</f>
        <v>2.75</v>
      </c>
      <c r="M1178" s="15">
        <f t="shared" si="109"/>
        <v>128.965857142</v>
      </c>
      <c r="N1178" s="15">
        <f>'[1]TCE - ANEXO III - Preencher'!O1187</f>
        <v>6.13</v>
      </c>
      <c r="O1178" s="15">
        <f>'[1]TCE - ANEXO III - Preencher'!P1187</f>
        <v>1.23</v>
      </c>
      <c r="P1178" s="16">
        <f t="shared" si="110"/>
        <v>4.9000000000000004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1569.9370571420002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MARCELO JARDSON PEDRO DA SILVA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131210</v>
      </c>
      <c r="G1179" s="13">
        <f>IF('[1]TCE - ANEXO III - Preencher'!H1188="","",'[1]TCE - ANEXO III - Preencher'!H1188)</f>
        <v>44440</v>
      </c>
      <c r="H1179" s="14">
        <f>'[1]TCE - ANEXO III - Preencher'!I1188</f>
        <v>0</v>
      </c>
      <c r="I1179" s="14">
        <f>'[1]TCE - ANEXO III - Preencher'!J1188</f>
        <v>633.98720000000003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635.91719999999998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MARCELO VITOR DE SOUZA BARBOSA</v>
      </c>
      <c r="E1180" s="9" t="str">
        <f>IF('[1]TCE - ANEXO III - Preencher'!F1189="4 - Assistência Odontológica","2 - Outros Profissionais da Saúde",'[1]TCE - ANEXO III - Preencher'!F1189)</f>
        <v>1 - Médico</v>
      </c>
      <c r="F1180" s="12" t="str">
        <f>'[1]TCE - ANEXO III - Preencher'!G1189</f>
        <v>225225</v>
      </c>
      <c r="G1180" s="13">
        <f>IF('[1]TCE - ANEXO III - Preencher'!H1189="","",'[1]TCE - ANEXO III - Preencher'!H1189)</f>
        <v>44440</v>
      </c>
      <c r="H1180" s="14">
        <f>'[1]TCE - ANEXO III - Preencher'!I1189</f>
        <v>0</v>
      </c>
      <c r="I1180" s="14">
        <f>'[1]TCE - ANEXO III - Preencher'!J1189</f>
        <v>917.35440000000006</v>
      </c>
      <c r="J1180" s="14">
        <f>'[1]TCE - ANEXO III - Preencher'!K1189</f>
        <v>0</v>
      </c>
      <c r="K1180" s="15">
        <f>'[1]TCE - ANEXO III - Preencher'!L1189</f>
        <v>131.715857142</v>
      </c>
      <c r="L1180" s="15">
        <f>'[1]TCE - ANEXO III - Preencher'!M1189</f>
        <v>2.75</v>
      </c>
      <c r="M1180" s="15">
        <f t="shared" si="109"/>
        <v>128.965857142</v>
      </c>
      <c r="N1180" s="15">
        <f>'[1]TCE - ANEXO III - Preencher'!O1189</f>
        <v>6.13</v>
      </c>
      <c r="O1180" s="15">
        <f>'[1]TCE - ANEXO III - Preencher'!P1189</f>
        <v>1.23</v>
      </c>
      <c r="P1180" s="16">
        <f t="shared" si="110"/>
        <v>4.9000000000000004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1051.2202571420003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MARCENILDO MARQUES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514320</v>
      </c>
      <c r="G1181" s="13">
        <f>IF('[1]TCE - ANEXO III - Preencher'!H1190="","",'[1]TCE - ANEXO III - Preencher'!H1190)</f>
        <v>44440</v>
      </c>
      <c r="H1181" s="14">
        <f>'[1]TCE - ANEXO III - Preencher'!I1190</f>
        <v>0</v>
      </c>
      <c r="I1181" s="14">
        <f>'[1]TCE - ANEXO III - Preencher'!J1190</f>
        <v>123.60720000000001</v>
      </c>
      <c r="J1181" s="14">
        <f>'[1]TCE - ANEXO III - Preencher'!K1190</f>
        <v>0</v>
      </c>
      <c r="K1181" s="15">
        <f>'[1]TCE - ANEXO III - Preencher'!L1190</f>
        <v>131.715857142</v>
      </c>
      <c r="L1181" s="15">
        <f>'[1]TCE - ANEXO III - Preencher'!M1190</f>
        <v>22.2</v>
      </c>
      <c r="M1181" s="15">
        <f t="shared" si="109"/>
        <v>109.515857142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235.053057142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MARCIA AURISTELA DE SOUSA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223505</v>
      </c>
      <c r="G1182" s="13">
        <f>IF('[1]TCE - ANEXO III - Preencher'!H1191="","",'[1]TCE - ANEXO III - Preencher'!H1191)</f>
        <v>44440</v>
      </c>
      <c r="H1182" s="14">
        <f>'[1]TCE - ANEXO III - Preencher'!I1191</f>
        <v>0</v>
      </c>
      <c r="I1182" s="14">
        <f>'[1]TCE - ANEXO III - Preencher'!J1191</f>
        <v>286.87360000000001</v>
      </c>
      <c r="J1182" s="14">
        <f>'[1]TCE - ANEXO III - Preencher'!K1191</f>
        <v>0</v>
      </c>
      <c r="K1182" s="15">
        <f>'[1]TCE - ANEXO III - Preencher'!L1191</f>
        <v>131.715857142</v>
      </c>
      <c r="L1182" s="15">
        <f>'[1]TCE - ANEXO III - Preencher'!M1191</f>
        <v>3.31</v>
      </c>
      <c r="M1182" s="15">
        <f t="shared" si="109"/>
        <v>128.405857142</v>
      </c>
      <c r="N1182" s="15">
        <f>'[1]TCE - ANEXO III - Preencher'!O1191</f>
        <v>1.59</v>
      </c>
      <c r="O1182" s="15">
        <f>'[1]TCE - ANEXO III - Preencher'!P1191</f>
        <v>0</v>
      </c>
      <c r="P1182" s="16">
        <f t="shared" si="110"/>
        <v>1.59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416.86945714199999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MARCIA CRISTINA NEVES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44440</v>
      </c>
      <c r="H1183" s="14">
        <f>'[1]TCE - ANEXO III - Preencher'!I1192</f>
        <v>0</v>
      </c>
      <c r="I1183" s="14">
        <f>'[1]TCE - ANEXO III - Preencher'!J1192</f>
        <v>12.8912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14.821199999999999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MARCIA PATRICIA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513430</v>
      </c>
      <c r="G1184" s="13">
        <f>IF('[1]TCE - ANEXO III - Preencher'!H1193="","",'[1]TCE - ANEXO III - Preencher'!H1193)</f>
        <v>44440</v>
      </c>
      <c r="H1184" s="14">
        <f>'[1]TCE - ANEXO III - Preencher'!I1193</f>
        <v>0</v>
      </c>
      <c r="I1184" s="14">
        <f>'[1]TCE - ANEXO III - Preencher'!J1193</f>
        <v>112.24</v>
      </c>
      <c r="J1184" s="14">
        <f>'[1]TCE - ANEXO III - Preencher'!K1193</f>
        <v>0</v>
      </c>
      <c r="K1184" s="15">
        <f>'[1]TCE - ANEXO III - Preencher'!L1193</f>
        <v>131.715857142</v>
      </c>
      <c r="L1184" s="15">
        <f>'[1]TCE - ANEXO III - Preencher'!M1193</f>
        <v>22.26</v>
      </c>
      <c r="M1184" s="15">
        <f t="shared" si="109"/>
        <v>109.455857142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222</v>
      </c>
      <c r="R1184" s="15">
        <f>'[1]TCE - ANEXO III - Preencher'!S1193</f>
        <v>66.78</v>
      </c>
      <c r="S1184" s="16">
        <f t="shared" si="111"/>
        <v>155.22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378.845857142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MARCIANO MENDES ALEXANDRE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44440</v>
      </c>
      <c r="H1185" s="14">
        <f>'[1]TCE - ANEXO III - Preencher'!I1194</f>
        <v>0</v>
      </c>
      <c r="I1185" s="14">
        <f>'[1]TCE - ANEXO III - Preencher'!J1194</f>
        <v>157.43119999999999</v>
      </c>
      <c r="J1185" s="14">
        <f>'[1]TCE - ANEXO III - Preencher'!K1194</f>
        <v>0</v>
      </c>
      <c r="K1185" s="15">
        <f>'[1]TCE - ANEXO III - Preencher'!L1194</f>
        <v>131.715857142</v>
      </c>
      <c r="L1185" s="15">
        <f>'[1]TCE - ANEXO III - Preencher'!M1194</f>
        <v>26.3</v>
      </c>
      <c r="M1185" s="15">
        <f t="shared" si="109"/>
        <v>105.41585714200001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222</v>
      </c>
      <c r="R1185" s="15">
        <f>'[1]TCE - ANEXO III - Preencher'!S1194</f>
        <v>78.91</v>
      </c>
      <c r="S1185" s="16">
        <f t="shared" si="111"/>
        <v>143.09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407.86705714200002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MARCIO HENRIQUE BEZERRA DA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411005</v>
      </c>
      <c r="G1186" s="13">
        <f>IF('[1]TCE - ANEXO III - Preencher'!H1195="","",'[1]TCE - ANEXO III - Preencher'!H1195)</f>
        <v>44440</v>
      </c>
      <c r="H1186" s="14">
        <f>'[1]TCE - ANEXO III - Preencher'!I1195</f>
        <v>0</v>
      </c>
      <c r="I1186" s="14">
        <f>'[1]TCE - ANEXO III - Preencher'!J1195</f>
        <v>10.333399999999999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296</v>
      </c>
      <c r="R1186" s="15">
        <f>'[1]TCE - ANEXO III - Preencher'!S1195</f>
        <v>31</v>
      </c>
      <c r="S1186" s="16">
        <f t="shared" si="111"/>
        <v>265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277.26339999999999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MARCIO SEVERINO DA SILVA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513505</v>
      </c>
      <c r="G1187" s="13">
        <f>IF('[1]TCE - ANEXO III - Preencher'!H1196="","",'[1]TCE - ANEXO III - Preencher'!H1196)</f>
        <v>44440</v>
      </c>
      <c r="H1187" s="14">
        <f>'[1]TCE - ANEXO III - Preencher'!I1196</f>
        <v>0</v>
      </c>
      <c r="I1187" s="14">
        <f>'[1]TCE - ANEXO III - Preencher'!J1196</f>
        <v>137.76560000000001</v>
      </c>
      <c r="J1187" s="14">
        <f>'[1]TCE - ANEXO III - Preencher'!K1196</f>
        <v>0</v>
      </c>
      <c r="K1187" s="15">
        <f>'[1]TCE - ANEXO III - Preencher'!L1196</f>
        <v>131.715857142</v>
      </c>
      <c r="L1187" s="15">
        <f>'[1]TCE - ANEXO III - Preencher'!M1196</f>
        <v>22.26</v>
      </c>
      <c r="M1187" s="15">
        <f t="shared" si="109"/>
        <v>109.455857142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249.15145714200003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MARCIO TOMIO SHIMBO JUNIOR</v>
      </c>
      <c r="E1188" s="9" t="str">
        <f>IF('[1]TCE - ANEXO III - Preencher'!F1197="4 - Assistência Odontológica","2 - Outros Profissionais da Saúde",'[1]TCE - ANEXO III - Preencher'!F1197)</f>
        <v>1 - Médico</v>
      </c>
      <c r="F1188" s="12" t="str">
        <f>'[1]TCE - ANEXO III - Preencher'!G1197</f>
        <v>225124</v>
      </c>
      <c r="G1188" s="13">
        <f>IF('[1]TCE - ANEXO III - Preencher'!H1197="","",'[1]TCE - ANEXO III - Preencher'!H1197)</f>
        <v>44440</v>
      </c>
      <c r="H1188" s="14">
        <f>'[1]TCE - ANEXO III - Preencher'!I1197</f>
        <v>0</v>
      </c>
      <c r="I1188" s="14">
        <f>'[1]TCE - ANEXO III - Preencher'!J1197</f>
        <v>2349.1640000000002</v>
      </c>
      <c r="J1188" s="14">
        <f>'[1]TCE - ANEXO III - Preencher'!K1197</f>
        <v>0</v>
      </c>
      <c r="K1188" s="15">
        <f>'[1]TCE - ANEXO III - Preencher'!L1197</f>
        <v>131.715857142</v>
      </c>
      <c r="L1188" s="15">
        <f>'[1]TCE - ANEXO III - Preencher'!M1197</f>
        <v>2.75</v>
      </c>
      <c r="M1188" s="15">
        <f t="shared" si="109"/>
        <v>128.965857142</v>
      </c>
      <c r="N1188" s="15">
        <f>'[1]TCE - ANEXO III - Preencher'!O1197</f>
        <v>6.13</v>
      </c>
      <c r="O1188" s="15">
        <f>'[1]TCE - ANEXO III - Preencher'!P1197</f>
        <v>1.23</v>
      </c>
      <c r="P1188" s="16">
        <f t="shared" si="110"/>
        <v>4.9000000000000004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2483.0298571420003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MARCONE GOMES DE SANTANA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515110</v>
      </c>
      <c r="G1189" s="13">
        <f>IF('[1]TCE - ANEXO III - Preencher'!H1198="","",'[1]TCE - ANEXO III - Preencher'!H1198)</f>
        <v>44440</v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123.55</v>
      </c>
      <c r="K1189" s="15">
        <f>'[1]TCE - ANEXO III - Preencher'!L1198</f>
        <v>131.715857142</v>
      </c>
      <c r="L1189" s="15">
        <f>'[1]TCE - ANEXO III - Preencher'!M1198</f>
        <v>20.78</v>
      </c>
      <c r="M1189" s="15">
        <f t="shared" si="109"/>
        <v>110.935857142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222</v>
      </c>
      <c r="R1189" s="15">
        <f>'[1]TCE - ANEXO III - Preencher'!S1198</f>
        <v>66.78</v>
      </c>
      <c r="S1189" s="16">
        <f t="shared" si="111"/>
        <v>155.22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391.63585714199996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MARCONE SILVA DE SANTANA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513505</v>
      </c>
      <c r="G1190" s="13">
        <f>IF('[1]TCE - ANEXO III - Preencher'!H1199="","",'[1]TCE - ANEXO III - Preencher'!H1199)</f>
        <v>44440</v>
      </c>
      <c r="H1190" s="14">
        <f>'[1]TCE - ANEXO III - Preencher'!I1199</f>
        <v>0</v>
      </c>
      <c r="I1190" s="14">
        <f>'[1]TCE - ANEXO III - Preencher'!J1199</f>
        <v>118.64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120.57000000000001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MARCOS ANTONIO DA SILVA JUNIOR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44440</v>
      </c>
      <c r="H1191" s="14">
        <f>'[1]TCE - ANEXO III - Preencher'!I1200</f>
        <v>0</v>
      </c>
      <c r="I1191" s="14">
        <f>'[1]TCE - ANEXO III - Preencher'!J1200</f>
        <v>157.43119999999999</v>
      </c>
      <c r="J1191" s="14">
        <f>'[1]TCE - ANEXO III - Preencher'!K1200</f>
        <v>0</v>
      </c>
      <c r="K1191" s="15">
        <f>'[1]TCE - ANEXO III - Preencher'!L1200</f>
        <v>131.715857142</v>
      </c>
      <c r="L1191" s="15">
        <f>'[1]TCE - ANEXO III - Preencher'!M1200</f>
        <v>26.3</v>
      </c>
      <c r="M1191" s="15">
        <f t="shared" si="109"/>
        <v>105.41585714200001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264.77705714199999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MARCOS JOSE CAXIADO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312105</v>
      </c>
      <c r="G1192" s="13">
        <f>IF('[1]TCE - ANEXO III - Preencher'!H1201="","",'[1]TCE - ANEXO III - Preencher'!H1201)</f>
        <v>44440</v>
      </c>
      <c r="H1192" s="14">
        <f>'[1]TCE - ANEXO III - Preencher'!I1201</f>
        <v>0</v>
      </c>
      <c r="I1192" s="14">
        <f>'[1]TCE - ANEXO III - Preencher'!J1201</f>
        <v>187.76560000000001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296</v>
      </c>
      <c r="R1192" s="15">
        <f>'[1]TCE - ANEXO III - Preencher'!S1201</f>
        <v>92.12</v>
      </c>
      <c r="S1192" s="16">
        <f t="shared" si="111"/>
        <v>203.88</v>
      </c>
      <c r="T1192" s="15">
        <f>'[1]TCE - ANEXO III - Preencher'!U1201</f>
        <v>42.32</v>
      </c>
      <c r="U1192" s="15">
        <f>'[1]TCE - ANEXO III - Preencher'!V1201</f>
        <v>0</v>
      </c>
      <c r="V1192" s="16">
        <f t="shared" si="112"/>
        <v>42.32</v>
      </c>
      <c r="W1192" s="17" t="str">
        <f>IF('[1]TCE - ANEXO III - Preencher'!X1201="","",'[1]TCE - ANEXO III - Preencher'!X1201)</f>
        <v>AUX DE FERRAMENTA</v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435.8956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MARCOS JOSE DA SILVA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312105</v>
      </c>
      <c r="G1193" s="13">
        <f>IF('[1]TCE - ANEXO III - Preencher'!H1202="","",'[1]TCE - ANEXO III - Preencher'!H1202)</f>
        <v>44440</v>
      </c>
      <c r="H1193" s="14">
        <f>'[1]TCE - ANEXO III - Preencher'!I1202</f>
        <v>0</v>
      </c>
      <c r="I1193" s="14">
        <f>'[1]TCE - ANEXO III - Preencher'!J1202</f>
        <v>214.0744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42.32</v>
      </c>
      <c r="U1193" s="15">
        <f>'[1]TCE - ANEXO III - Preencher'!V1202</f>
        <v>0</v>
      </c>
      <c r="V1193" s="16">
        <f t="shared" si="112"/>
        <v>42.32</v>
      </c>
      <c r="W1193" s="17" t="str">
        <f>IF('[1]TCE - ANEXO III - Preencher'!X1202="","",'[1]TCE - ANEXO III - Preencher'!X1202)</f>
        <v>AUX DE FERRAMENTA</v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258.32440000000003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MARCOS ONOFRE PONTES VASCONCELOS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411010</v>
      </c>
      <c r="G1194" s="13">
        <f>IF('[1]TCE - ANEXO III - Preencher'!H1203="","",'[1]TCE - ANEXO III - Preencher'!H1203)</f>
        <v>44440</v>
      </c>
      <c r="H1194" s="14">
        <f>'[1]TCE - ANEXO III - Preencher'!I1203</f>
        <v>0</v>
      </c>
      <c r="I1194" s="14">
        <f>'[1]TCE - ANEXO III - Preencher'!J1203</f>
        <v>110.1752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112.10520000000001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MARCOS ROBERTO FERNANDES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514320</v>
      </c>
      <c r="G1195" s="13">
        <f>IF('[1]TCE - ANEXO III - Preencher'!H1204="","",'[1]TCE - ANEXO III - Preencher'!H1204)</f>
        <v>44440</v>
      </c>
      <c r="H1195" s="14">
        <f>'[1]TCE - ANEXO III - Preencher'!I1204</f>
        <v>0</v>
      </c>
      <c r="I1195" s="14">
        <f>'[1]TCE - ANEXO III - Preencher'!J1204</f>
        <v>124.38079999999999</v>
      </c>
      <c r="J1195" s="14">
        <f>'[1]TCE - ANEXO III - Preencher'!K1204</f>
        <v>0</v>
      </c>
      <c r="K1195" s="15">
        <f>'[1]TCE - ANEXO III - Preencher'!L1204</f>
        <v>131.715857142</v>
      </c>
      <c r="L1195" s="15">
        <f>'[1]TCE - ANEXO III - Preencher'!M1204</f>
        <v>22.2</v>
      </c>
      <c r="M1195" s="15">
        <f t="shared" si="109"/>
        <v>109.515857142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235.82665714199999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MARCOS SOUSA DE PAULO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223505</v>
      </c>
      <c r="G1196" s="13">
        <f>IF('[1]TCE - ANEXO III - Preencher'!H1205="","",'[1]TCE - ANEXO III - Preencher'!H1205)</f>
        <v>44440</v>
      </c>
      <c r="H1196" s="14">
        <f>'[1]TCE - ANEXO III - Preencher'!I1205</f>
        <v>0</v>
      </c>
      <c r="I1196" s="14">
        <f>'[1]TCE - ANEXO III - Preencher'!J1205</f>
        <v>239.6088</v>
      </c>
      <c r="J1196" s="14">
        <f>'[1]TCE - ANEXO III - Preencher'!K1205</f>
        <v>0</v>
      </c>
      <c r="K1196" s="15">
        <f>'[1]TCE - ANEXO III - Preencher'!L1205</f>
        <v>131.715857142</v>
      </c>
      <c r="L1196" s="15">
        <f>'[1]TCE - ANEXO III - Preencher'!M1205</f>
        <v>3.31</v>
      </c>
      <c r="M1196" s="15">
        <f t="shared" si="109"/>
        <v>128.405857142</v>
      </c>
      <c r="N1196" s="15">
        <f>'[1]TCE - ANEXO III - Preencher'!O1205</f>
        <v>1.59</v>
      </c>
      <c r="O1196" s="15">
        <f>'[1]TCE - ANEXO III - Preencher'!P1205</f>
        <v>0</v>
      </c>
      <c r="P1196" s="16">
        <f t="shared" si="110"/>
        <v>1.59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369.60465714200001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MARCOS VINICIUS SILVA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351605</v>
      </c>
      <c r="G1197" s="13">
        <f>IF('[1]TCE - ANEXO III - Preencher'!H1206="","",'[1]TCE - ANEXO III - Preencher'!H1206)</f>
        <v>44440</v>
      </c>
      <c r="H1197" s="14">
        <f>'[1]TCE - ANEXO III - Preencher'!I1206</f>
        <v>0</v>
      </c>
      <c r="I1197" s="14">
        <f>'[1]TCE - ANEXO III - Preencher'!J1206</f>
        <v>145.8064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147.7364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MARCUS VINICIUS DE SOUZA PORTELA LEAL</v>
      </c>
      <c r="E1198" s="9" t="str">
        <f>IF('[1]TCE - ANEXO III - Preencher'!F1207="4 - Assistência Odontológica","2 - Outros Profissionais da Saúde",'[1]TCE - ANEXO III - Preencher'!F1207)</f>
        <v>1 - Médico</v>
      </c>
      <c r="F1198" s="12" t="str">
        <f>'[1]TCE - ANEXO III - Preencher'!G1207</f>
        <v>225120</v>
      </c>
      <c r="G1198" s="13">
        <f>IF('[1]TCE - ANEXO III - Preencher'!H1207="","",'[1]TCE - ANEXO III - Preencher'!H1207)</f>
        <v>44440</v>
      </c>
      <c r="H1198" s="14">
        <f>'[1]TCE - ANEXO III - Preencher'!I1207</f>
        <v>0</v>
      </c>
      <c r="I1198" s="14">
        <f>'[1]TCE - ANEXO III - Preencher'!J1207</f>
        <v>856.33360000000005</v>
      </c>
      <c r="J1198" s="14">
        <f>'[1]TCE - ANEXO III - Preencher'!K1207</f>
        <v>0</v>
      </c>
      <c r="K1198" s="15">
        <f>'[1]TCE - ANEXO III - Preencher'!L1207</f>
        <v>131.715857142</v>
      </c>
      <c r="L1198" s="15">
        <f>'[1]TCE - ANEXO III - Preencher'!M1207</f>
        <v>2.75</v>
      </c>
      <c r="M1198" s="15">
        <f t="shared" si="109"/>
        <v>128.965857142</v>
      </c>
      <c r="N1198" s="15">
        <f>'[1]TCE - ANEXO III - Preencher'!O1207</f>
        <v>6.13</v>
      </c>
      <c r="O1198" s="15">
        <f>'[1]TCE - ANEXO III - Preencher'!P1207</f>
        <v>1.23</v>
      </c>
      <c r="P1198" s="16">
        <f t="shared" si="110"/>
        <v>4.9000000000000004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990.19945714200003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MARCUS VINICIUS LEITE BRITO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142520</v>
      </c>
      <c r="G1199" s="13">
        <f>IF('[1]TCE - ANEXO III - Preencher'!H1208="","",'[1]TCE - ANEXO III - Preencher'!H1208)</f>
        <v>44440</v>
      </c>
      <c r="H1199" s="14">
        <f>'[1]TCE - ANEXO III - Preencher'!I1208</f>
        <v>0</v>
      </c>
      <c r="I1199" s="14">
        <f>'[1]TCE - ANEXO III - Preencher'!J1208</f>
        <v>603.93520000000001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605.86519999999996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MARCUS VINICIUS MIRANDA BARROS</v>
      </c>
      <c r="E1200" s="9" t="str">
        <f>IF('[1]TCE - ANEXO III - Preencher'!F1209="4 - Assistência Odontológica","2 - Outros Profissionais da Saúde",'[1]TCE - ANEXO III - Preencher'!F1209)</f>
        <v>1 - Médico</v>
      </c>
      <c r="F1200" s="12" t="str">
        <f>'[1]TCE - ANEXO III - Preencher'!G1209</f>
        <v>225124</v>
      </c>
      <c r="G1200" s="13">
        <f>IF('[1]TCE - ANEXO III - Preencher'!H1209="","",'[1]TCE - ANEXO III - Preencher'!H1209)</f>
        <v>44440</v>
      </c>
      <c r="H1200" s="14">
        <f>'[1]TCE - ANEXO III - Preencher'!I1209</f>
        <v>0</v>
      </c>
      <c r="I1200" s="14">
        <f>'[1]TCE - ANEXO III - Preencher'!J1209</f>
        <v>937.82640000000004</v>
      </c>
      <c r="J1200" s="14">
        <f>'[1]TCE - ANEXO III - Preencher'!K1209</f>
        <v>0</v>
      </c>
      <c r="K1200" s="15">
        <f>'[1]TCE - ANEXO III - Preencher'!L1209</f>
        <v>131.715857142</v>
      </c>
      <c r="L1200" s="15">
        <f>'[1]TCE - ANEXO III - Preencher'!M1209</f>
        <v>2.75</v>
      </c>
      <c r="M1200" s="15">
        <f t="shared" si="109"/>
        <v>128.965857142</v>
      </c>
      <c r="N1200" s="15">
        <f>'[1]TCE - ANEXO III - Preencher'!O1209</f>
        <v>6.13</v>
      </c>
      <c r="O1200" s="15">
        <f>'[1]TCE - ANEXO III - Preencher'!P1209</f>
        <v>1.23</v>
      </c>
      <c r="P1200" s="16">
        <f t="shared" si="110"/>
        <v>4.9000000000000004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1071.692257142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MARIA ADEILZA DA SILVA ALVES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44440</v>
      </c>
      <c r="H1201" s="14">
        <f>'[1]TCE - ANEXO III - Preencher'!I1210</f>
        <v>0</v>
      </c>
      <c r="I1201" s="14">
        <f>'[1]TCE - ANEXO III - Preencher'!J1210</f>
        <v>154.55520000000001</v>
      </c>
      <c r="J1201" s="14">
        <f>'[1]TCE - ANEXO III - Preencher'!K1210</f>
        <v>0</v>
      </c>
      <c r="K1201" s="15">
        <f>'[1]TCE - ANEXO III - Preencher'!L1210</f>
        <v>131.715857142</v>
      </c>
      <c r="L1201" s="15">
        <f>'[1]TCE - ANEXO III - Preencher'!M1210</f>
        <v>26.3</v>
      </c>
      <c r="M1201" s="15">
        <f t="shared" si="109"/>
        <v>105.41585714200001</v>
      </c>
      <c r="N1201" s="15">
        <f>'[1]TCE - ANEXO III - Preencher'!O1210</f>
        <v>1.93</v>
      </c>
      <c r="O1201" s="15">
        <f>'[1]TCE - ANEXO III - Preencher'!P1210</f>
        <v>0</v>
      </c>
      <c r="P1201" s="16">
        <f t="shared" si="110"/>
        <v>1.93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261.90105714200001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MARIA ADIJAELMA PACIENCIA DE FRANCA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44440</v>
      </c>
      <c r="H1202" s="14">
        <f>'[1]TCE - ANEXO III - Preencher'!I1211</f>
        <v>0</v>
      </c>
      <c r="I1202" s="14">
        <f>'[1]TCE - ANEXO III - Preencher'!J1211</f>
        <v>141.81039999999999</v>
      </c>
      <c r="J1202" s="14">
        <f>'[1]TCE - ANEXO III - Preencher'!K1211</f>
        <v>0</v>
      </c>
      <c r="K1202" s="15">
        <f>'[1]TCE - ANEXO III - Preencher'!L1211</f>
        <v>131.715857142</v>
      </c>
      <c r="L1202" s="15">
        <f>'[1]TCE - ANEXO III - Preencher'!M1211</f>
        <v>26.3</v>
      </c>
      <c r="M1202" s="15">
        <f t="shared" si="109"/>
        <v>105.41585714200001</v>
      </c>
      <c r="N1202" s="15">
        <f>'[1]TCE - ANEXO III - Preencher'!O1211</f>
        <v>1.93</v>
      </c>
      <c r="O1202" s="15">
        <f>'[1]TCE - ANEXO III - Preencher'!P1211</f>
        <v>0</v>
      </c>
      <c r="P1202" s="16">
        <f t="shared" si="110"/>
        <v>1.93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249.15625714200002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MARIA ALANA CAMPOS ABSALAO DE LIMA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44440</v>
      </c>
      <c r="H1203" s="14">
        <f>'[1]TCE - ANEXO III - Preencher'!I1212</f>
        <v>0</v>
      </c>
      <c r="I1203" s="14">
        <f>'[1]TCE - ANEXO III - Preencher'!J1212</f>
        <v>287.108</v>
      </c>
      <c r="J1203" s="14">
        <f>'[1]TCE - ANEXO III - Preencher'!K1212</f>
        <v>0</v>
      </c>
      <c r="K1203" s="15">
        <f>'[1]TCE - ANEXO III - Preencher'!L1212</f>
        <v>131.715857142</v>
      </c>
      <c r="L1203" s="15">
        <f>'[1]TCE - ANEXO III - Preencher'!M1212</f>
        <v>3.53</v>
      </c>
      <c r="M1203" s="15">
        <f t="shared" si="109"/>
        <v>128.185857142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103.28</v>
      </c>
      <c r="U1203" s="15">
        <f>'[1]TCE - ANEXO III - Preencher'!V1212</f>
        <v>0</v>
      </c>
      <c r="V1203" s="16">
        <f t="shared" si="112"/>
        <v>103.28</v>
      </c>
      <c r="W1203" s="17" t="str">
        <f>IF('[1]TCE - ANEXO III - Preencher'!X1212="","",'[1]TCE - ANEXO III - Preencher'!X1212)</f>
        <v>AUX. CRECHE I</v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520.16385714199998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MARIA ALDENI DA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411010</v>
      </c>
      <c r="G1204" s="13">
        <f>IF('[1]TCE - ANEXO III - Preencher'!H1213="","",'[1]TCE - ANEXO III - Preencher'!H1213)</f>
        <v>44440</v>
      </c>
      <c r="H1204" s="14">
        <f>'[1]TCE - ANEXO III - Preencher'!I1213</f>
        <v>0</v>
      </c>
      <c r="I1204" s="14">
        <f>'[1]TCE - ANEXO III - Preencher'!J1213</f>
        <v>121.14879999999999</v>
      </c>
      <c r="J1204" s="14">
        <f>'[1]TCE - ANEXO III - Preencher'!K1213</f>
        <v>0</v>
      </c>
      <c r="K1204" s="15">
        <f>'[1]TCE - ANEXO III - Preencher'!L1213</f>
        <v>131.715857142</v>
      </c>
      <c r="L1204" s="15">
        <f>'[1]TCE - ANEXO III - Preencher'!M1213</f>
        <v>25.15</v>
      </c>
      <c r="M1204" s="15">
        <f t="shared" si="109"/>
        <v>106.565857142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229.644657142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MARIA ALEXSANDRA HONORIO DA SILVA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223505</v>
      </c>
      <c r="G1205" s="13">
        <f>IF('[1]TCE - ANEXO III - Preencher'!H1214="","",'[1]TCE - ANEXO III - Preencher'!H1214)</f>
        <v>44440</v>
      </c>
      <c r="H1205" s="14">
        <f>'[1]TCE - ANEXO III - Preencher'!I1214</f>
        <v>0</v>
      </c>
      <c r="I1205" s="14">
        <f>'[1]TCE - ANEXO III - Preencher'!J1214</f>
        <v>281.9128</v>
      </c>
      <c r="J1205" s="14">
        <f>'[1]TCE - ANEXO III - Preencher'!K1214</f>
        <v>0</v>
      </c>
      <c r="K1205" s="15">
        <f>'[1]TCE - ANEXO III - Preencher'!L1214</f>
        <v>131.715857142</v>
      </c>
      <c r="L1205" s="15">
        <f>'[1]TCE - ANEXO III - Preencher'!M1214</f>
        <v>3.53</v>
      </c>
      <c r="M1205" s="15">
        <f t="shared" si="109"/>
        <v>128.185857142</v>
      </c>
      <c r="N1205" s="15">
        <f>'[1]TCE - ANEXO III - Preencher'!O1214</f>
        <v>1.59</v>
      </c>
      <c r="O1205" s="15">
        <f>'[1]TCE - ANEXO III - Preencher'!P1214</f>
        <v>0</v>
      </c>
      <c r="P1205" s="16">
        <f t="shared" si="110"/>
        <v>1.59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411.68865714199995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MARIA ALINE DOS SANTOS LIMA ASSUNCAO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44440</v>
      </c>
      <c r="H1206" s="14">
        <f>'[1]TCE - ANEXO III - Preencher'!I1215</f>
        <v>0</v>
      </c>
      <c r="I1206" s="14">
        <f>'[1]TCE - ANEXO III - Preencher'!J1215</f>
        <v>144.03360000000001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145.96360000000001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MARIA ANDREIA DA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44440</v>
      </c>
      <c r="H1207" s="14">
        <f>'[1]TCE - ANEXO III - Preencher'!I1216</f>
        <v>0</v>
      </c>
      <c r="I1207" s="14">
        <f>'[1]TCE - ANEXO III - Preencher'!J1216</f>
        <v>212.56559999999999</v>
      </c>
      <c r="J1207" s="14">
        <f>'[1]TCE - ANEXO III - Preencher'!K1216</f>
        <v>0</v>
      </c>
      <c r="K1207" s="15">
        <f>'[1]TCE - ANEXO III - Preencher'!L1216</f>
        <v>131.715857142</v>
      </c>
      <c r="L1207" s="15">
        <f>'[1]TCE - ANEXO III - Preencher'!M1216</f>
        <v>2.66</v>
      </c>
      <c r="M1207" s="15">
        <f t="shared" si="109"/>
        <v>129.05585714200001</v>
      </c>
      <c r="N1207" s="15">
        <f>'[1]TCE - ANEXO III - Preencher'!O1216</f>
        <v>1.59</v>
      </c>
      <c r="O1207" s="15">
        <f>'[1]TCE - ANEXO III - Preencher'!P1216</f>
        <v>0</v>
      </c>
      <c r="P1207" s="16">
        <f t="shared" si="110"/>
        <v>1.59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343.21145714199997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MARIA ANDREIA DO NASCIMENTO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44440</v>
      </c>
      <c r="H1208" s="14">
        <f>'[1]TCE - ANEXO III - Preencher'!I1217</f>
        <v>0</v>
      </c>
      <c r="I1208" s="14">
        <f>'[1]TCE - ANEXO III - Preencher'!J1217</f>
        <v>144.03360000000001</v>
      </c>
      <c r="J1208" s="14">
        <f>'[1]TCE - ANEXO III - Preencher'!K1217</f>
        <v>0</v>
      </c>
      <c r="K1208" s="15">
        <f>'[1]TCE - ANEXO III - Preencher'!L1217</f>
        <v>131.715857142</v>
      </c>
      <c r="L1208" s="15">
        <f>'[1]TCE - ANEXO III - Preencher'!M1217</f>
        <v>26.3</v>
      </c>
      <c r="M1208" s="15">
        <f t="shared" si="109"/>
        <v>105.41585714200001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251.37945714200004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MARIA ANGELICA DE AZEVEDO</v>
      </c>
      <c r="E1209" s="9" t="str">
        <f>IF('[1]TCE - ANEXO III - Preencher'!F1218="4 - Assistência Odontológica","2 - Outros Profissionais da Saúde",'[1]TCE - ANEXO III - Preencher'!F1218)</f>
        <v>3 - Administrativo</v>
      </c>
      <c r="F1209" s="12" t="str">
        <f>'[1]TCE - ANEXO III - Preencher'!G1218</f>
        <v>513505</v>
      </c>
      <c r="G1209" s="13">
        <f>IF('[1]TCE - ANEXO III - Preencher'!H1218="","",'[1]TCE - ANEXO III - Preencher'!H1218)</f>
        <v>44440</v>
      </c>
      <c r="H1209" s="14">
        <f>'[1]TCE - ANEXO III - Preencher'!I1218</f>
        <v>0</v>
      </c>
      <c r="I1209" s="14">
        <f>'[1]TCE - ANEXO III - Preencher'!J1218</f>
        <v>112.24</v>
      </c>
      <c r="J1209" s="14">
        <f>'[1]TCE - ANEXO III - Preencher'!K1218</f>
        <v>0</v>
      </c>
      <c r="K1209" s="15">
        <f>'[1]TCE - ANEXO III - Preencher'!L1218</f>
        <v>131.715857142</v>
      </c>
      <c r="L1209" s="15">
        <f>'[1]TCE - ANEXO III - Preencher'!M1218</f>
        <v>22.26</v>
      </c>
      <c r="M1209" s="15">
        <f t="shared" si="109"/>
        <v>109.455857142</v>
      </c>
      <c r="N1209" s="15">
        <f>'[1]TCE - ANEXO III - Preencher'!O1218</f>
        <v>1.93</v>
      </c>
      <c r="O1209" s="15">
        <f>'[1]TCE - ANEXO III - Preencher'!P1218</f>
        <v>0</v>
      </c>
      <c r="P1209" s="16">
        <f t="shared" si="110"/>
        <v>1.93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223.625857142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MARIA APARECIDA ALVES CABRAL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44440</v>
      </c>
      <c r="H1210" s="14">
        <f>'[1]TCE - ANEXO III - Preencher'!I1219</f>
        <v>0</v>
      </c>
      <c r="I1210" s="14">
        <f>'[1]TCE - ANEXO III - Preencher'!J1219</f>
        <v>113.13679999999999</v>
      </c>
      <c r="J1210" s="14">
        <f>'[1]TCE - ANEXO III - Preencher'!K1219</f>
        <v>0</v>
      </c>
      <c r="K1210" s="15">
        <f>'[1]TCE - ANEXO III - Preencher'!L1219</f>
        <v>131.715857142</v>
      </c>
      <c r="L1210" s="15">
        <f>'[1]TCE - ANEXO III - Preencher'!M1219</f>
        <v>19.28</v>
      </c>
      <c r="M1210" s="15">
        <f t="shared" si="109"/>
        <v>112.435857142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227.502657142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MARIA APARECIDA ALVES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514320</v>
      </c>
      <c r="G1211" s="13">
        <f>IF('[1]TCE - ANEXO III - Preencher'!H1220="","",'[1]TCE - ANEXO III - Preencher'!H1220)</f>
        <v>44440</v>
      </c>
      <c r="H1211" s="14">
        <f>'[1]TCE - ANEXO III - Preencher'!I1220</f>
        <v>0</v>
      </c>
      <c r="I1211" s="14">
        <f>'[1]TCE - ANEXO III - Preencher'!J1220</f>
        <v>124.38079999999999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296</v>
      </c>
      <c r="R1211" s="15">
        <f>'[1]TCE - ANEXO III - Preencher'!S1220</f>
        <v>66.599999999999994</v>
      </c>
      <c r="S1211" s="16">
        <f t="shared" si="111"/>
        <v>229.4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355.71080000000001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MARIA APARECIDA DA SILVA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44440</v>
      </c>
      <c r="H1212" s="14">
        <f>'[1]TCE - ANEXO III - Preencher'!I1221</f>
        <v>0</v>
      </c>
      <c r="I1212" s="14">
        <f>'[1]TCE - ANEXO III - Preencher'!J1221</f>
        <v>153.93199999999999</v>
      </c>
      <c r="J1212" s="14">
        <f>'[1]TCE - ANEXO III - Preencher'!K1221</f>
        <v>0</v>
      </c>
      <c r="K1212" s="15">
        <f>'[1]TCE - ANEXO III - Preencher'!L1221</f>
        <v>131.715857142</v>
      </c>
      <c r="L1212" s="15">
        <f>'[1]TCE - ANEXO III - Preencher'!M1221</f>
        <v>26.3</v>
      </c>
      <c r="M1212" s="15">
        <f t="shared" si="109"/>
        <v>105.41585714200001</v>
      </c>
      <c r="N1212" s="15">
        <f>'[1]TCE - ANEXO III - Preencher'!O1221</f>
        <v>1.93</v>
      </c>
      <c r="O1212" s="15">
        <f>'[1]TCE - ANEXO III - Preencher'!P1221</f>
        <v>0</v>
      </c>
      <c r="P1212" s="16">
        <f t="shared" si="110"/>
        <v>1.93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261.27785714200002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MARIA APARECIDA DA SILVA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44440</v>
      </c>
      <c r="H1213" s="14">
        <f>'[1]TCE - ANEXO III - Preencher'!I1222</f>
        <v>0</v>
      </c>
      <c r="I1213" s="14">
        <f>'[1]TCE - ANEXO III - Preencher'!J1222</f>
        <v>162.17519999999999</v>
      </c>
      <c r="J1213" s="14">
        <f>'[1]TCE - ANEXO III - Preencher'!K1222</f>
        <v>0</v>
      </c>
      <c r="K1213" s="15">
        <f>'[1]TCE - ANEXO III - Preencher'!L1222</f>
        <v>131.715857142</v>
      </c>
      <c r="L1213" s="15">
        <f>'[1]TCE - ANEXO III - Preencher'!M1222</f>
        <v>26.3</v>
      </c>
      <c r="M1213" s="15">
        <f t="shared" si="109"/>
        <v>105.41585714200001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69.41</v>
      </c>
      <c r="U1213" s="15">
        <f>'[1]TCE - ANEXO III - Preencher'!V1222</f>
        <v>0</v>
      </c>
      <c r="V1213" s="16">
        <f t="shared" si="112"/>
        <v>69.41</v>
      </c>
      <c r="W1213" s="17" t="str">
        <f>IF('[1]TCE - ANEXO III - Preencher'!X1222="","",'[1]TCE - ANEXO III - Preencher'!X1222)</f>
        <v>AUX. CRECHE I</v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338.93105714199999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MARIA APARECIDA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44440</v>
      </c>
      <c r="H1214" s="14">
        <f>'[1]TCE - ANEXO III - Preencher'!I1223</f>
        <v>0</v>
      </c>
      <c r="I1214" s="14">
        <f>'[1]TCE - ANEXO III - Preencher'!J1223</f>
        <v>178.4736</v>
      </c>
      <c r="J1214" s="14">
        <f>'[1]TCE - ANEXO III - Preencher'!K1223</f>
        <v>0</v>
      </c>
      <c r="K1214" s="15">
        <f>'[1]TCE - ANEXO III - Preencher'!L1223</f>
        <v>131.715857142</v>
      </c>
      <c r="L1214" s="15">
        <f>'[1]TCE - ANEXO III - Preencher'!M1223</f>
        <v>26.3</v>
      </c>
      <c r="M1214" s="15">
        <f t="shared" si="109"/>
        <v>105.41585714200001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285.81945714200003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MARIA APARECIDA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514320</v>
      </c>
      <c r="G1215" s="13">
        <f>IF('[1]TCE - ANEXO III - Preencher'!H1224="","",'[1]TCE - ANEXO III - Preencher'!H1224)</f>
        <v>44440</v>
      </c>
      <c r="H1215" s="14">
        <f>'[1]TCE - ANEXO III - Preencher'!I1224</f>
        <v>0</v>
      </c>
      <c r="I1215" s="14">
        <f>'[1]TCE - ANEXO III - Preencher'!J1224</f>
        <v>97.934399999999997</v>
      </c>
      <c r="J1215" s="14">
        <f>'[1]TCE - ANEXO III - Preencher'!K1224</f>
        <v>0</v>
      </c>
      <c r="K1215" s="15">
        <f>'[1]TCE - ANEXO III - Preencher'!L1224</f>
        <v>131.715857142</v>
      </c>
      <c r="L1215" s="15">
        <f>'[1]TCE - ANEXO III - Preencher'!M1224</f>
        <v>15.54</v>
      </c>
      <c r="M1215" s="15">
        <f t="shared" si="109"/>
        <v>116.17585714200001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216.04025714200003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MARIA APARECIDA DA SILVA LIMA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44440</v>
      </c>
      <c r="H1216" s="14">
        <f>'[1]TCE - ANEXO III - Preencher'!I1225</f>
        <v>0</v>
      </c>
      <c r="I1216" s="14">
        <f>'[1]TCE - ANEXO III - Preencher'!J1225</f>
        <v>305.43200000000002</v>
      </c>
      <c r="J1216" s="14">
        <f>'[1]TCE - ANEXO III - Preencher'!K1225</f>
        <v>0</v>
      </c>
      <c r="K1216" s="15">
        <f>'[1]TCE - ANEXO III - Preencher'!L1225</f>
        <v>131.715857142</v>
      </c>
      <c r="L1216" s="15">
        <f>'[1]TCE - ANEXO III - Preencher'!M1225</f>
        <v>3.53</v>
      </c>
      <c r="M1216" s="15">
        <f t="shared" si="109"/>
        <v>128.185857142</v>
      </c>
      <c r="N1216" s="15">
        <f>'[1]TCE - ANEXO III - Preencher'!O1225</f>
        <v>1.59</v>
      </c>
      <c r="O1216" s="15">
        <f>'[1]TCE - ANEXO III - Preencher'!P1225</f>
        <v>0</v>
      </c>
      <c r="P1216" s="16">
        <f t="shared" si="110"/>
        <v>1.59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435.20785714200002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MARIA APARECIDA DA SILVA LIRA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44440</v>
      </c>
      <c r="H1217" s="14">
        <f>'[1]TCE - ANEXO III - Preencher'!I1226</f>
        <v>0</v>
      </c>
      <c r="I1217" s="14">
        <f>'[1]TCE - ANEXO III - Preencher'!J1226</f>
        <v>157.43119999999999</v>
      </c>
      <c r="J1217" s="14">
        <f>'[1]TCE - ANEXO III - Preencher'!K1226</f>
        <v>0</v>
      </c>
      <c r="K1217" s="15">
        <f>'[1]TCE - ANEXO III - Preencher'!L1226</f>
        <v>131.715857142</v>
      </c>
      <c r="L1217" s="15">
        <f>'[1]TCE - ANEXO III - Preencher'!M1226</f>
        <v>26.3</v>
      </c>
      <c r="M1217" s="15">
        <f t="shared" si="109"/>
        <v>105.41585714200001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222</v>
      </c>
      <c r="R1217" s="15">
        <f>'[1]TCE - ANEXO III - Preencher'!S1226</f>
        <v>78.91</v>
      </c>
      <c r="S1217" s="16">
        <f t="shared" si="111"/>
        <v>143.09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407.86705714200002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MARIA APARECIDA MENEZES SILVA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44440</v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1107.8900000000001</v>
      </c>
      <c r="K1218" s="15">
        <f>'[1]TCE - ANEXO III - Preencher'!L1227</f>
        <v>131.715857142</v>
      </c>
      <c r="L1218" s="15">
        <f>'[1]TCE - ANEXO III - Preencher'!M1227</f>
        <v>21.92</v>
      </c>
      <c r="M1218" s="15">
        <f t="shared" si="109"/>
        <v>109.795857142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111</v>
      </c>
      <c r="R1218" s="15">
        <f>'[1]TCE - ANEXO III - Preencher'!S1227</f>
        <v>85.82</v>
      </c>
      <c r="S1218" s="16">
        <f t="shared" si="111"/>
        <v>25.180000000000007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1244.7958571420002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MARIA AUDENICE BEZERRA DE CARVALHO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44440</v>
      </c>
      <c r="H1219" s="14">
        <f>'[1]TCE - ANEXO III - Preencher'!I1228</f>
        <v>0</v>
      </c>
      <c r="I1219" s="14">
        <f>'[1]TCE - ANEXO III - Preencher'!J1228</f>
        <v>187.47280000000001</v>
      </c>
      <c r="J1219" s="14">
        <f>'[1]TCE - ANEXO III - Preencher'!K1228</f>
        <v>0</v>
      </c>
      <c r="K1219" s="15">
        <f>'[1]TCE - ANEXO III - Preencher'!L1228</f>
        <v>131.715857142</v>
      </c>
      <c r="L1219" s="15">
        <f>'[1]TCE - ANEXO III - Preencher'!M1228</f>
        <v>26.3</v>
      </c>
      <c r="M1219" s="15">
        <f t="shared" si="109"/>
        <v>105.41585714200001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294.81865714200001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MARIA BETANIA DA SILVA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514320</v>
      </c>
      <c r="G1220" s="13">
        <f>IF('[1]TCE - ANEXO III - Preencher'!H1229="","",'[1]TCE - ANEXO III - Preencher'!H1229)</f>
        <v>44440</v>
      </c>
      <c r="H1220" s="14">
        <f>'[1]TCE - ANEXO III - Preencher'!I1229</f>
        <v>0</v>
      </c>
      <c r="I1220" s="14">
        <f>'[1]TCE - ANEXO III - Preencher'!J1229</f>
        <v>186.7312</v>
      </c>
      <c r="J1220" s="14">
        <f>'[1]TCE - ANEXO III - Preencher'!K1229</f>
        <v>0</v>
      </c>
      <c r="K1220" s="15">
        <f>'[1]TCE - ANEXO III - Preencher'!L1229</f>
        <v>131.715857142</v>
      </c>
      <c r="L1220" s="15">
        <f>'[1]TCE - ANEXO III - Preencher'!M1229</f>
        <v>0.74</v>
      </c>
      <c r="M1220" s="15">
        <f t="shared" ref="M1220:M1283" si="115">K1220-L1220</f>
        <v>130.975857142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319.637057142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MARIA CAROLLAYNE TAVARES FERREIRA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223605</v>
      </c>
      <c r="G1221" s="13">
        <f>IF('[1]TCE - ANEXO III - Preencher'!H1230="","",'[1]TCE - ANEXO III - Preencher'!H1230)</f>
        <v>44440</v>
      </c>
      <c r="H1221" s="14">
        <f>'[1]TCE - ANEXO III - Preencher'!I1230</f>
        <v>0</v>
      </c>
      <c r="I1221" s="14">
        <f>'[1]TCE - ANEXO III - Preencher'!J1230</f>
        <v>162.87280000000001</v>
      </c>
      <c r="J1221" s="14">
        <f>'[1]TCE - ANEXO III - Preencher'!K1230</f>
        <v>0</v>
      </c>
      <c r="K1221" s="15">
        <f>'[1]TCE - ANEXO III - Preencher'!L1230</f>
        <v>131.715857142</v>
      </c>
      <c r="L1221" s="15">
        <f>'[1]TCE - ANEXO III - Preencher'!M1230</f>
        <v>2.39</v>
      </c>
      <c r="M1221" s="15">
        <f t="shared" si="115"/>
        <v>129.32585714200002</v>
      </c>
      <c r="N1221" s="15">
        <f>'[1]TCE - ANEXO III - Preencher'!O1230</f>
        <v>1.59</v>
      </c>
      <c r="O1221" s="15">
        <f>'[1]TCE - ANEXO III - Preencher'!P1230</f>
        <v>0</v>
      </c>
      <c r="P1221" s="16">
        <f t="shared" si="116"/>
        <v>1.59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293.78865714199998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MARIA CLARA MACEDO DE ARAUJO</v>
      </c>
      <c r="E1222" s="9" t="str">
        <f>IF('[1]TCE - ANEXO III - Preencher'!F1231="4 - Assistência Odontológica","2 - Outros Profissionais da Saúde",'[1]TCE - ANEXO III - Preencher'!F1231)</f>
        <v>1 - Médico</v>
      </c>
      <c r="F1222" s="12" t="str">
        <f>'[1]TCE - ANEXO III - Preencher'!G1231</f>
        <v>225150</v>
      </c>
      <c r="G1222" s="13">
        <f>IF('[1]TCE - ANEXO III - Preencher'!H1231="","",'[1]TCE - ANEXO III - Preencher'!H1231)</f>
        <v>44440</v>
      </c>
      <c r="H1222" s="14">
        <f>'[1]TCE - ANEXO III - Preencher'!I1231</f>
        <v>0</v>
      </c>
      <c r="I1222" s="14">
        <f>'[1]TCE - ANEXO III - Preencher'!J1231</f>
        <v>3081.6104</v>
      </c>
      <c r="J1222" s="14">
        <f>'[1]TCE - ANEXO III - Preencher'!K1231</f>
        <v>0</v>
      </c>
      <c r="K1222" s="15">
        <f>'[1]TCE - ANEXO III - Preencher'!L1231</f>
        <v>131.715857142</v>
      </c>
      <c r="L1222" s="15">
        <f>'[1]TCE - ANEXO III - Preencher'!M1231</f>
        <v>2.75</v>
      </c>
      <c r="M1222" s="15">
        <f t="shared" si="115"/>
        <v>128.965857142</v>
      </c>
      <c r="N1222" s="15">
        <f>'[1]TCE - ANEXO III - Preencher'!O1231</f>
        <v>6.13</v>
      </c>
      <c r="O1222" s="15">
        <f>'[1]TCE - ANEXO III - Preencher'!P1231</f>
        <v>1.23</v>
      </c>
      <c r="P1222" s="16">
        <f t="shared" si="116"/>
        <v>4.9000000000000004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3215.4762571420001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MARIA CLARA SOUSA CHAVES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44440</v>
      </c>
      <c r="H1223" s="14">
        <f>'[1]TCE - ANEXO III - Preencher'!I1232</f>
        <v>0</v>
      </c>
      <c r="I1223" s="14">
        <f>'[1]TCE - ANEXO III - Preencher'!J1232</f>
        <v>138.23759999999999</v>
      </c>
      <c r="J1223" s="14">
        <f>'[1]TCE - ANEXO III - Preencher'!K1232</f>
        <v>0</v>
      </c>
      <c r="K1223" s="15">
        <f>'[1]TCE - ANEXO III - Preencher'!L1232</f>
        <v>131.715857142</v>
      </c>
      <c r="L1223" s="15">
        <f>'[1]TCE - ANEXO III - Preencher'!M1232</f>
        <v>26.3</v>
      </c>
      <c r="M1223" s="15">
        <f t="shared" si="115"/>
        <v>105.41585714200001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245.58345714199999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MARIA CRISTIANE DE AMORIM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223505</v>
      </c>
      <c r="G1224" s="13">
        <f>IF('[1]TCE - ANEXO III - Preencher'!H1233="","",'[1]TCE - ANEXO III - Preencher'!H1233)</f>
        <v>44440</v>
      </c>
      <c r="H1224" s="14">
        <f>'[1]TCE - ANEXO III - Preencher'!I1233</f>
        <v>0</v>
      </c>
      <c r="I1224" s="14">
        <f>'[1]TCE - ANEXO III - Preencher'!J1233</f>
        <v>294.04880000000003</v>
      </c>
      <c r="J1224" s="14">
        <f>'[1]TCE - ANEXO III - Preencher'!K1233</f>
        <v>0</v>
      </c>
      <c r="K1224" s="15">
        <f>'[1]TCE - ANEXO III - Preencher'!L1233</f>
        <v>131.715857142</v>
      </c>
      <c r="L1224" s="15">
        <f>'[1]TCE - ANEXO III - Preencher'!M1233</f>
        <v>3.53</v>
      </c>
      <c r="M1224" s="15">
        <f t="shared" si="115"/>
        <v>128.185857142</v>
      </c>
      <c r="N1224" s="15">
        <f>'[1]TCE - ANEXO III - Preencher'!O1233</f>
        <v>1.59</v>
      </c>
      <c r="O1224" s="15">
        <f>'[1]TCE - ANEXO III - Preencher'!P1233</f>
        <v>0</v>
      </c>
      <c r="P1224" s="16">
        <f t="shared" si="116"/>
        <v>1.59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423.82465714200004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MARIA CRISTIANE FLORENCIO DOS SANTOS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44440</v>
      </c>
      <c r="H1225" s="14">
        <f>'[1]TCE - ANEXO III - Preencher'!I1234</f>
        <v>0</v>
      </c>
      <c r="I1225" s="14">
        <f>'[1]TCE - ANEXO III - Preencher'!J1234</f>
        <v>45.091999999999999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47.021999999999998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MARIA DA CONCEICAO QUEIROZ MACIEL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223505</v>
      </c>
      <c r="G1226" s="13">
        <f>IF('[1]TCE - ANEXO III - Preencher'!H1235="","",'[1]TCE - ANEXO III - Preencher'!H1235)</f>
        <v>44440</v>
      </c>
      <c r="H1226" s="14">
        <f>'[1]TCE - ANEXO III - Preencher'!I1235</f>
        <v>0</v>
      </c>
      <c r="I1226" s="14">
        <f>'[1]TCE - ANEXO III - Preencher'!J1235</f>
        <v>316.904</v>
      </c>
      <c r="J1226" s="14">
        <f>'[1]TCE - ANEXO III - Preencher'!K1235</f>
        <v>0</v>
      </c>
      <c r="K1226" s="15">
        <f>'[1]TCE - ANEXO III - Preencher'!L1235</f>
        <v>131.715857142</v>
      </c>
      <c r="L1226" s="15">
        <f>'[1]TCE - ANEXO III - Preencher'!M1235</f>
        <v>3.53</v>
      </c>
      <c r="M1226" s="15">
        <f t="shared" si="115"/>
        <v>128.185857142</v>
      </c>
      <c r="N1226" s="15">
        <f>'[1]TCE - ANEXO III - Preencher'!O1235</f>
        <v>1.59</v>
      </c>
      <c r="O1226" s="15">
        <f>'[1]TCE - ANEXO III - Preencher'!P1235</f>
        <v>0</v>
      </c>
      <c r="P1226" s="16">
        <f t="shared" si="116"/>
        <v>1.59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446.679857142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MARIA DAISE ALVES BEZERRA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517410</v>
      </c>
      <c r="G1227" s="13">
        <f>IF('[1]TCE - ANEXO III - Preencher'!H1236="","",'[1]TCE - ANEXO III - Preencher'!H1236)</f>
        <v>44440</v>
      </c>
      <c r="H1227" s="14">
        <f>'[1]TCE - ANEXO III - Preencher'!I1236</f>
        <v>0</v>
      </c>
      <c r="I1227" s="14">
        <f>'[1]TCE - ANEXO III - Preencher'!J1236</f>
        <v>120.3528</v>
      </c>
      <c r="J1227" s="14">
        <f>'[1]TCE - ANEXO III - Preencher'!K1236</f>
        <v>0</v>
      </c>
      <c r="K1227" s="15">
        <f>'[1]TCE - ANEXO III - Preencher'!L1236</f>
        <v>131.715857142</v>
      </c>
      <c r="L1227" s="15">
        <f>'[1]TCE - ANEXO III - Preencher'!M1236</f>
        <v>22.26</v>
      </c>
      <c r="M1227" s="15">
        <f t="shared" si="115"/>
        <v>109.455857142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82.67</v>
      </c>
      <c r="U1227" s="15">
        <f>'[1]TCE - ANEXO III - Preencher'!V1236</f>
        <v>0</v>
      </c>
      <c r="V1227" s="16">
        <f t="shared" si="118"/>
        <v>82.67</v>
      </c>
      <c r="W1227" s="17" t="str">
        <f>IF('[1]TCE - ANEXO III - Preencher'!X1236="","",'[1]TCE - ANEXO III - Preencher'!X1236)</f>
        <v>AUX. CRECHE I/AUX CRECHE M/ANT (RETROATIVO)</v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314.40865714200004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MARIA DANIELA DO NASCIMENTO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44440</v>
      </c>
      <c r="H1228" s="14">
        <f>'[1]TCE - ANEXO III - Preencher'!I1237</f>
        <v>0</v>
      </c>
      <c r="I1228" s="14">
        <f>'[1]TCE - ANEXO III - Preencher'!J1237</f>
        <v>147.63999999999999</v>
      </c>
      <c r="J1228" s="14">
        <f>'[1]TCE - ANEXO III - Preencher'!K1237</f>
        <v>0</v>
      </c>
      <c r="K1228" s="15">
        <f>'[1]TCE - ANEXO III - Preencher'!L1237</f>
        <v>131.715857142</v>
      </c>
      <c r="L1228" s="15">
        <f>'[1]TCE - ANEXO III - Preencher'!M1237</f>
        <v>26.3</v>
      </c>
      <c r="M1228" s="15">
        <f t="shared" si="115"/>
        <v>105.41585714200001</v>
      </c>
      <c r="N1228" s="15">
        <f>'[1]TCE - ANEXO III - Preencher'!O1237</f>
        <v>1.93</v>
      </c>
      <c r="O1228" s="15">
        <f>'[1]TCE - ANEXO III - Preencher'!P1237</f>
        <v>0</v>
      </c>
      <c r="P1228" s="16">
        <f t="shared" si="116"/>
        <v>1.93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254.98585714199999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MARIA DANIELA RIBEIRO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44440</v>
      </c>
      <c r="H1229" s="14">
        <f>'[1]TCE - ANEXO III - Preencher'!I1238</f>
        <v>0</v>
      </c>
      <c r="I1229" s="14">
        <f>'[1]TCE - ANEXO III - Preencher'!J1238</f>
        <v>150.148</v>
      </c>
      <c r="J1229" s="14">
        <f>'[1]TCE - ANEXO III - Preencher'!K1238</f>
        <v>0</v>
      </c>
      <c r="K1229" s="15">
        <f>'[1]TCE - ANEXO III - Preencher'!L1238</f>
        <v>131.715857142</v>
      </c>
      <c r="L1229" s="15">
        <f>'[1]TCE - ANEXO III - Preencher'!M1238</f>
        <v>26.3</v>
      </c>
      <c r="M1229" s="15">
        <f t="shared" si="115"/>
        <v>105.41585714200001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257.49385714200002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MARIA DANUZIA DOS SANTOS SILVA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44440</v>
      </c>
      <c r="H1230" s="14">
        <f>'[1]TCE - ANEXO III - Preencher'!I1239</f>
        <v>0</v>
      </c>
      <c r="I1230" s="14">
        <f>'[1]TCE - ANEXO III - Preencher'!J1239</f>
        <v>147.39279999999999</v>
      </c>
      <c r="J1230" s="14">
        <f>'[1]TCE - ANEXO III - Preencher'!K1239</f>
        <v>0</v>
      </c>
      <c r="K1230" s="15">
        <f>'[1]TCE - ANEXO III - Preencher'!L1239</f>
        <v>131.715857142</v>
      </c>
      <c r="L1230" s="15">
        <f>'[1]TCE - ANEXO III - Preencher'!M1239</f>
        <v>26.3</v>
      </c>
      <c r="M1230" s="15">
        <f t="shared" si="115"/>
        <v>105.41585714200001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254.73865714200002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MARIA DAS DORES DE ASSIS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44440</v>
      </c>
      <c r="H1231" s="14">
        <f>'[1]TCE - ANEXO III - Preencher'!I1240</f>
        <v>0</v>
      </c>
      <c r="I1231" s="14">
        <f>'[1]TCE - ANEXO III - Preencher'!J1240</f>
        <v>173.21360000000001</v>
      </c>
      <c r="J1231" s="14">
        <f>'[1]TCE - ANEXO III - Preencher'!K1240</f>
        <v>0</v>
      </c>
      <c r="K1231" s="15">
        <f>'[1]TCE - ANEXO III - Preencher'!L1240</f>
        <v>131.715857142</v>
      </c>
      <c r="L1231" s="15">
        <f>'[1]TCE - ANEXO III - Preencher'!M1240</f>
        <v>26.3</v>
      </c>
      <c r="M1231" s="15">
        <f t="shared" si="115"/>
        <v>105.41585714200001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69.41</v>
      </c>
      <c r="U1231" s="15">
        <f>'[1]TCE - ANEXO III - Preencher'!V1240</f>
        <v>0</v>
      </c>
      <c r="V1231" s="16">
        <f t="shared" si="118"/>
        <v>69.41</v>
      </c>
      <c r="W1231" s="17" t="str">
        <f>IF('[1]TCE - ANEXO III - Preencher'!X1240="","",'[1]TCE - ANEXO III - Preencher'!X1240)</f>
        <v>AUX. CRECHE I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349.96945714200001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MARIA DAS DORES SILVA JORGE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521130</v>
      </c>
      <c r="G1232" s="13">
        <f>IF('[1]TCE - ANEXO III - Preencher'!H1241="","",'[1]TCE - ANEXO III - Preencher'!H1241)</f>
        <v>44440</v>
      </c>
      <c r="H1232" s="14">
        <f>'[1]TCE - ANEXO III - Preencher'!I1241</f>
        <v>0</v>
      </c>
      <c r="I1232" s="14">
        <f>'[1]TCE - ANEXO III - Preencher'!J1241</f>
        <v>120.24</v>
      </c>
      <c r="J1232" s="14">
        <f>'[1]TCE - ANEXO III - Preencher'!K1241</f>
        <v>0</v>
      </c>
      <c r="K1232" s="15">
        <f>'[1]TCE - ANEXO III - Preencher'!L1241</f>
        <v>131.715857142</v>
      </c>
      <c r="L1232" s="15">
        <f>'[1]TCE - ANEXO III - Preencher'!M1241</f>
        <v>22.26</v>
      </c>
      <c r="M1232" s="15">
        <f t="shared" si="115"/>
        <v>109.455857142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296</v>
      </c>
      <c r="R1232" s="15">
        <f>'[1]TCE - ANEXO III - Preencher'!S1241</f>
        <v>66.78</v>
      </c>
      <c r="S1232" s="16">
        <f t="shared" si="117"/>
        <v>229.22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460.845857142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MARIA DAS GRACAS BORBA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44440</v>
      </c>
      <c r="H1233" s="14">
        <f>'[1]TCE - ANEXO III - Preencher'!I1242</f>
        <v>0</v>
      </c>
      <c r="I1233" s="14">
        <f>'[1]TCE - ANEXO III - Preencher'!J1242</f>
        <v>227.8536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1.93</v>
      </c>
      <c r="O1233" s="15">
        <f>'[1]TCE - ANEXO III - Preencher'!P1242</f>
        <v>0</v>
      </c>
      <c r="P1233" s="16">
        <f t="shared" si="116"/>
        <v>1.93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229.78360000000001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MARIA DAYANE DE MOURA SILVA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324115</v>
      </c>
      <c r="G1234" s="13">
        <f>IF('[1]TCE - ANEXO III - Preencher'!H1243="","",'[1]TCE - ANEXO III - Preencher'!H1243)</f>
        <v>44440</v>
      </c>
      <c r="H1234" s="14">
        <f>'[1]TCE - ANEXO III - Preencher'!I1243</f>
        <v>0</v>
      </c>
      <c r="I1234" s="14">
        <f>'[1]TCE - ANEXO III - Preencher'!J1243</f>
        <v>268.7072</v>
      </c>
      <c r="J1234" s="14">
        <f>'[1]TCE - ANEXO III - Preencher'!K1243</f>
        <v>0</v>
      </c>
      <c r="K1234" s="15">
        <f>'[1]TCE - ANEXO III - Preencher'!L1243</f>
        <v>131.715857142</v>
      </c>
      <c r="L1234" s="15">
        <f>'[1]TCE - ANEXO III - Preencher'!M1243</f>
        <v>2.09</v>
      </c>
      <c r="M1234" s="15">
        <f t="shared" si="115"/>
        <v>129.625857142</v>
      </c>
      <c r="N1234" s="15">
        <f>'[1]TCE - ANEXO III - Preencher'!O1243</f>
        <v>9.99</v>
      </c>
      <c r="O1234" s="15">
        <f>'[1]TCE - ANEXO III - Preencher'!P1243</f>
        <v>0</v>
      </c>
      <c r="P1234" s="16">
        <f t="shared" si="116"/>
        <v>9.99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408.32305714200004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MARIA DE FATIMA DA SILVA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44440</v>
      </c>
      <c r="H1235" s="14">
        <f>'[1]TCE - ANEXO III - Preencher'!I1244</f>
        <v>0</v>
      </c>
      <c r="I1235" s="14">
        <f>'[1]TCE - ANEXO III - Preencher'!J1244</f>
        <v>169.6816</v>
      </c>
      <c r="J1235" s="14">
        <f>'[1]TCE - ANEXO III - Preencher'!K1244</f>
        <v>0</v>
      </c>
      <c r="K1235" s="15">
        <f>'[1]TCE - ANEXO III - Preencher'!L1244</f>
        <v>131.715857142</v>
      </c>
      <c r="L1235" s="15">
        <f>'[1]TCE - ANEXO III - Preencher'!M1244</f>
        <v>26.3</v>
      </c>
      <c r="M1235" s="15">
        <f t="shared" si="115"/>
        <v>105.41585714200001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277.027457142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MARIA DE FATIMA DA SILVA SOARES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513430</v>
      </c>
      <c r="G1236" s="13">
        <f>IF('[1]TCE - ANEXO III - Preencher'!H1245="","",'[1]TCE - ANEXO III - Preencher'!H1245)</f>
        <v>44440</v>
      </c>
      <c r="H1236" s="14">
        <f>'[1]TCE - ANEXO III - Preencher'!I1245</f>
        <v>0</v>
      </c>
      <c r="I1236" s="14">
        <f>'[1]TCE - ANEXO III - Preencher'!J1245</f>
        <v>110.4256</v>
      </c>
      <c r="J1236" s="14">
        <f>'[1]TCE - ANEXO III - Preencher'!K1245</f>
        <v>0</v>
      </c>
      <c r="K1236" s="15">
        <f>'[1]TCE - ANEXO III - Preencher'!L1245</f>
        <v>131.715857142</v>
      </c>
      <c r="L1236" s="15">
        <f>'[1]TCE - ANEXO III - Preencher'!M1245</f>
        <v>22.26</v>
      </c>
      <c r="M1236" s="15">
        <f t="shared" si="115"/>
        <v>109.455857142</v>
      </c>
      <c r="N1236" s="15">
        <f>'[1]TCE - ANEXO III - Preencher'!O1245</f>
        <v>1.93</v>
      </c>
      <c r="O1236" s="15">
        <f>'[1]TCE - ANEXO III - Preencher'!P1245</f>
        <v>0</v>
      </c>
      <c r="P1236" s="16">
        <f t="shared" si="116"/>
        <v>1.93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221.81145714199999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MARIA DE FATIMA FERRAZ DA SILVA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44440</v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3113.62</v>
      </c>
      <c r="K1237" s="15">
        <f>'[1]TCE - ANEXO III - Preencher'!L1246</f>
        <v>131.715857142</v>
      </c>
      <c r="L1237" s="15">
        <f>'[1]TCE - ANEXO III - Preencher'!M1246</f>
        <v>22.8</v>
      </c>
      <c r="M1237" s="15">
        <f t="shared" si="115"/>
        <v>108.91585714200001</v>
      </c>
      <c r="N1237" s="15">
        <f>'[1]TCE - ANEXO III - Preencher'!O1246</f>
        <v>1.93</v>
      </c>
      <c r="O1237" s="15">
        <f>'[1]TCE - ANEXO III - Preencher'!P1246</f>
        <v>0</v>
      </c>
      <c r="P1237" s="16">
        <f t="shared" si="116"/>
        <v>1.93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60.16</v>
      </c>
      <c r="U1237" s="15">
        <f>'[1]TCE - ANEXO III - Preencher'!V1246</f>
        <v>0</v>
      </c>
      <c r="V1237" s="16">
        <f t="shared" si="118"/>
        <v>60.16</v>
      </c>
      <c r="W1237" s="17" t="str">
        <f>IF('[1]TCE - ANEXO III - Preencher'!X1246="","",'[1]TCE - ANEXO III - Preencher'!X1246)</f>
        <v>AUX.CRECHE II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3284.6258571419994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MARIA DE FATIMA FERREIRA DA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322205</v>
      </c>
      <c r="G1238" s="13">
        <f>IF('[1]TCE - ANEXO III - Preencher'!H1247="","",'[1]TCE - ANEXO III - Preencher'!H1247)</f>
        <v>44440</v>
      </c>
      <c r="H1238" s="14">
        <f>'[1]TCE - ANEXO III - Preencher'!I1247</f>
        <v>0</v>
      </c>
      <c r="I1238" s="14">
        <f>'[1]TCE - ANEXO III - Preencher'!J1247</f>
        <v>164.35919999999999</v>
      </c>
      <c r="J1238" s="14">
        <f>'[1]TCE - ANEXO III - Preencher'!K1247</f>
        <v>0</v>
      </c>
      <c r="K1238" s="15">
        <f>'[1]TCE - ANEXO III - Preencher'!L1247</f>
        <v>131.715857142</v>
      </c>
      <c r="L1238" s="15">
        <f>'[1]TCE - ANEXO III - Preencher'!M1247</f>
        <v>26.3</v>
      </c>
      <c r="M1238" s="15">
        <f t="shared" si="115"/>
        <v>105.41585714200001</v>
      </c>
      <c r="N1238" s="15">
        <f>'[1]TCE - ANEXO III - Preencher'!O1247</f>
        <v>1.93</v>
      </c>
      <c r="O1238" s="15">
        <f>'[1]TCE - ANEXO III - Preencher'!P1247</f>
        <v>0</v>
      </c>
      <c r="P1238" s="16">
        <f t="shared" si="116"/>
        <v>1.93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271.70505714199999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DE FATIMA JAINE SILVA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223505</v>
      </c>
      <c r="G1239" s="13">
        <f>IF('[1]TCE - ANEXO III - Preencher'!H1248="","",'[1]TCE - ANEXO III - Preencher'!H1248)</f>
        <v>44440</v>
      </c>
      <c r="H1239" s="14">
        <f>'[1]TCE - ANEXO III - Preencher'!I1248</f>
        <v>0</v>
      </c>
      <c r="I1239" s="14">
        <f>'[1]TCE - ANEXO III - Preencher'!J1248</f>
        <v>220.66</v>
      </c>
      <c r="J1239" s="14">
        <f>'[1]TCE - ANEXO III - Preencher'!K1248</f>
        <v>0</v>
      </c>
      <c r="K1239" s="15">
        <f>'[1]TCE - ANEXO III - Preencher'!L1248</f>
        <v>131.715857142</v>
      </c>
      <c r="L1239" s="15">
        <f>'[1]TCE - ANEXO III - Preencher'!M1248</f>
        <v>2.66</v>
      </c>
      <c r="M1239" s="15">
        <f t="shared" si="115"/>
        <v>129.05585714200001</v>
      </c>
      <c r="N1239" s="15">
        <f>'[1]TCE - ANEXO III - Preencher'!O1248</f>
        <v>1.59</v>
      </c>
      <c r="O1239" s="15">
        <f>'[1]TCE - ANEXO III - Preencher'!P1248</f>
        <v>0</v>
      </c>
      <c r="P1239" s="16">
        <f t="shared" si="116"/>
        <v>1.59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351.30585714199998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DE FATIMA OLIVEIRA DA SILVA FILHA</v>
      </c>
      <c r="E1240" s="9" t="str">
        <f>IF('[1]TCE - ANEXO III - Preencher'!F1249="4 - Assistência Odontológica","2 - Outros Profissionais da Saúde",'[1]TCE - ANEXO III - Preencher'!F1249)</f>
        <v>1 - Médico</v>
      </c>
      <c r="F1240" s="12" t="str">
        <f>'[1]TCE - ANEXO III - Preencher'!G1249</f>
        <v>225120</v>
      </c>
      <c r="G1240" s="13">
        <f>IF('[1]TCE - ANEXO III - Preencher'!H1249="","",'[1]TCE - ANEXO III - Preencher'!H1249)</f>
        <v>44440</v>
      </c>
      <c r="H1240" s="14">
        <f>'[1]TCE - ANEXO III - Preencher'!I1249</f>
        <v>0</v>
      </c>
      <c r="I1240" s="14">
        <f>'[1]TCE - ANEXO III - Preencher'!J1249</f>
        <v>926.84400000000005</v>
      </c>
      <c r="J1240" s="14">
        <f>'[1]TCE - ANEXO III - Preencher'!K1249</f>
        <v>0</v>
      </c>
      <c r="K1240" s="15">
        <f>'[1]TCE - ANEXO III - Preencher'!L1249</f>
        <v>131.715857142</v>
      </c>
      <c r="L1240" s="15">
        <f>'[1]TCE - ANEXO III - Preencher'!M1249</f>
        <v>2.75</v>
      </c>
      <c r="M1240" s="15">
        <f t="shared" si="115"/>
        <v>128.965857142</v>
      </c>
      <c r="N1240" s="15">
        <f>'[1]TCE - ANEXO III - Preencher'!O1249</f>
        <v>6.13</v>
      </c>
      <c r="O1240" s="15">
        <f>'[1]TCE - ANEXO III - Preencher'!P1249</f>
        <v>1.23</v>
      </c>
      <c r="P1240" s="16">
        <f t="shared" si="116"/>
        <v>4.9000000000000004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1060.7098571420001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DE FATIMA SANTOS CELESTINO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44440</v>
      </c>
      <c r="H1241" s="14">
        <f>'[1]TCE - ANEXO III - Preencher'!I1250</f>
        <v>0</v>
      </c>
      <c r="I1241" s="14">
        <f>'[1]TCE - ANEXO III - Preencher'!J1250</f>
        <v>275.98719999999997</v>
      </c>
      <c r="J1241" s="14">
        <f>'[1]TCE - ANEXO III - Preencher'!K1250</f>
        <v>0</v>
      </c>
      <c r="K1241" s="15">
        <f>'[1]TCE - ANEXO III - Preencher'!L1250</f>
        <v>131.715857142</v>
      </c>
      <c r="L1241" s="15">
        <f>'[1]TCE - ANEXO III - Preencher'!M1250</f>
        <v>3.53</v>
      </c>
      <c r="M1241" s="15">
        <f t="shared" si="115"/>
        <v>128.185857142</v>
      </c>
      <c r="N1241" s="15">
        <f>'[1]TCE - ANEXO III - Preencher'!O1250</f>
        <v>1.59</v>
      </c>
      <c r="O1241" s="15">
        <f>'[1]TCE - ANEXO III - Preencher'!P1250</f>
        <v>0</v>
      </c>
      <c r="P1241" s="16">
        <f t="shared" si="116"/>
        <v>1.59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405.76305714199992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DE FATIMA VICENTE DOS SANTOS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44440</v>
      </c>
      <c r="H1242" s="14">
        <f>'[1]TCE - ANEXO III - Preencher'!I1251</f>
        <v>0</v>
      </c>
      <c r="I1242" s="14">
        <f>'[1]TCE - ANEXO III - Preencher'!J1251</f>
        <v>163.52719999999999</v>
      </c>
      <c r="J1242" s="14">
        <f>'[1]TCE - ANEXO III - Preencher'!K1251</f>
        <v>0</v>
      </c>
      <c r="K1242" s="15">
        <f>'[1]TCE - ANEXO III - Preencher'!L1251</f>
        <v>131.715857142</v>
      </c>
      <c r="L1242" s="15">
        <f>'[1]TCE - ANEXO III - Preencher'!M1251</f>
        <v>26.3</v>
      </c>
      <c r="M1242" s="15">
        <f t="shared" si="115"/>
        <v>105.41585714200001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270.87305714199999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DIONEIA FERREIRA DE MEDEIROS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223505</v>
      </c>
      <c r="G1243" s="13">
        <f>IF('[1]TCE - ANEXO III - Preencher'!H1252="","",'[1]TCE - ANEXO III - Preencher'!H1252)</f>
        <v>44440</v>
      </c>
      <c r="H1243" s="14">
        <f>'[1]TCE - ANEXO III - Preencher'!I1252</f>
        <v>0</v>
      </c>
      <c r="I1243" s="14">
        <f>'[1]TCE - ANEXO III - Preencher'!J1252</f>
        <v>278.38240000000002</v>
      </c>
      <c r="J1243" s="14">
        <f>'[1]TCE - ANEXO III - Preencher'!K1252</f>
        <v>0</v>
      </c>
      <c r="K1243" s="15">
        <f>'[1]TCE - ANEXO III - Preencher'!L1252</f>
        <v>131.715857142</v>
      </c>
      <c r="L1243" s="15">
        <f>'[1]TCE - ANEXO III - Preencher'!M1252</f>
        <v>3.53</v>
      </c>
      <c r="M1243" s="15">
        <f t="shared" si="115"/>
        <v>128.185857142</v>
      </c>
      <c r="N1243" s="15">
        <f>'[1]TCE - ANEXO III - Preencher'!O1252</f>
        <v>1.59</v>
      </c>
      <c r="O1243" s="15">
        <f>'[1]TCE - ANEXO III - Preencher'!P1252</f>
        <v>0</v>
      </c>
      <c r="P1243" s="16">
        <f t="shared" si="116"/>
        <v>1.59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408.15825714199997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DO CARMO RIBEIRO VITOR CRUZ GOUVEIA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44440</v>
      </c>
      <c r="H1244" s="14">
        <f>'[1]TCE - ANEXO III - Preencher'!I1253</f>
        <v>0</v>
      </c>
      <c r="I1244" s="14">
        <f>'[1]TCE - ANEXO III - Preencher'!J1253</f>
        <v>160.76240000000001</v>
      </c>
      <c r="J1244" s="14">
        <f>'[1]TCE - ANEXO III - Preencher'!K1253</f>
        <v>0</v>
      </c>
      <c r="K1244" s="15">
        <f>'[1]TCE - ANEXO III - Preencher'!L1253</f>
        <v>131.715857142</v>
      </c>
      <c r="L1244" s="15">
        <f>'[1]TCE - ANEXO III - Preencher'!M1253</f>
        <v>26.3</v>
      </c>
      <c r="M1244" s="15">
        <f t="shared" si="115"/>
        <v>105.41585714200001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268.10825714200001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DO CARMO TENORIO ALVES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322205</v>
      </c>
      <c r="G1245" s="13">
        <f>IF('[1]TCE - ANEXO III - Preencher'!H1254="","",'[1]TCE - ANEXO III - Preencher'!H1254)</f>
        <v>44440</v>
      </c>
      <c r="H1245" s="14">
        <f>'[1]TCE - ANEXO III - Preencher'!I1254</f>
        <v>0</v>
      </c>
      <c r="I1245" s="14">
        <f>'[1]TCE - ANEXO III - Preencher'!J1254</f>
        <v>161.79920000000001</v>
      </c>
      <c r="J1245" s="14">
        <f>'[1]TCE - ANEXO III - Preencher'!K1254</f>
        <v>0</v>
      </c>
      <c r="K1245" s="15">
        <f>'[1]TCE - ANEXO III - Preencher'!L1254</f>
        <v>131.715857142</v>
      </c>
      <c r="L1245" s="15">
        <f>'[1]TCE - ANEXO III - Preencher'!M1254</f>
        <v>26.3</v>
      </c>
      <c r="M1245" s="15">
        <f t="shared" si="115"/>
        <v>105.41585714200001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269.14505714200004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DO SOCORRO DA SILVA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44440</v>
      </c>
      <c r="H1246" s="14">
        <f>'[1]TCE - ANEXO III - Preencher'!I1255</f>
        <v>0</v>
      </c>
      <c r="I1246" s="14">
        <f>'[1]TCE - ANEXO III - Preencher'!J1255</f>
        <v>139.32640000000001</v>
      </c>
      <c r="J1246" s="14">
        <f>'[1]TCE - ANEXO III - Preencher'!K1255</f>
        <v>0</v>
      </c>
      <c r="K1246" s="15">
        <f>'[1]TCE - ANEXO III - Preencher'!L1255</f>
        <v>131.715857142</v>
      </c>
      <c r="L1246" s="15">
        <f>'[1]TCE - ANEXO III - Preencher'!M1255</f>
        <v>26.3</v>
      </c>
      <c r="M1246" s="15">
        <f t="shared" si="115"/>
        <v>105.41585714200001</v>
      </c>
      <c r="N1246" s="15">
        <f>'[1]TCE - ANEXO III - Preencher'!O1255</f>
        <v>1.93</v>
      </c>
      <c r="O1246" s="15">
        <f>'[1]TCE - ANEXO III - Preencher'!P1255</f>
        <v>0</v>
      </c>
      <c r="P1246" s="16">
        <f t="shared" si="116"/>
        <v>1.93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246.67225714200003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DO SOCORRO DA SILVA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513505</v>
      </c>
      <c r="G1247" s="13">
        <f>IF('[1]TCE - ANEXO III - Preencher'!H1256="","",'[1]TCE - ANEXO III - Preencher'!H1256)</f>
        <v>44440</v>
      </c>
      <c r="H1247" s="14">
        <f>'[1]TCE - ANEXO III - Preencher'!I1256</f>
        <v>0</v>
      </c>
      <c r="I1247" s="14">
        <f>'[1]TCE - ANEXO III - Preencher'!J1256</f>
        <v>112.24</v>
      </c>
      <c r="J1247" s="14">
        <f>'[1]TCE - ANEXO III - Preencher'!K1256</f>
        <v>0</v>
      </c>
      <c r="K1247" s="15">
        <f>'[1]TCE - ANEXO III - Preencher'!L1256</f>
        <v>131.715857142</v>
      </c>
      <c r="L1247" s="15">
        <f>'[1]TCE - ANEXO III - Preencher'!M1256</f>
        <v>22.26</v>
      </c>
      <c r="M1247" s="15">
        <f t="shared" si="115"/>
        <v>109.455857142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222</v>
      </c>
      <c r="R1247" s="15">
        <f>'[1]TCE - ANEXO III - Preencher'!S1256</f>
        <v>66.78</v>
      </c>
      <c r="S1247" s="16">
        <f t="shared" si="117"/>
        <v>155.22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378.845857142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DOS DISTERRO DOS SANTOS NASCIMENTO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322205</v>
      </c>
      <c r="G1248" s="13">
        <f>IF('[1]TCE - ANEXO III - Preencher'!H1257="","",'[1]TCE - ANEXO III - Preencher'!H1257)</f>
        <v>44440</v>
      </c>
      <c r="H1248" s="14">
        <f>'[1]TCE - ANEXO III - Preencher'!I1257</f>
        <v>0</v>
      </c>
      <c r="I1248" s="14">
        <f>'[1]TCE - ANEXO III - Preencher'!J1257</f>
        <v>173.05119999999999</v>
      </c>
      <c r="J1248" s="14">
        <f>'[1]TCE - ANEXO III - Preencher'!K1257</f>
        <v>0</v>
      </c>
      <c r="K1248" s="15">
        <f>'[1]TCE - ANEXO III - Preencher'!L1257</f>
        <v>131.715857142</v>
      </c>
      <c r="L1248" s="15">
        <f>'[1]TCE - ANEXO III - Preencher'!M1257</f>
        <v>26.3</v>
      </c>
      <c r="M1248" s="15">
        <f t="shared" si="115"/>
        <v>105.41585714200001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280.39705714199999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EDINEIA DE ALBUQUERQUE FLORENCIO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411010</v>
      </c>
      <c r="G1249" s="13">
        <f>IF('[1]TCE - ANEXO III - Preencher'!H1258="","",'[1]TCE - ANEXO III - Preencher'!H1258)</f>
        <v>44440</v>
      </c>
      <c r="H1249" s="14">
        <f>'[1]TCE - ANEXO III - Preencher'!I1258</f>
        <v>0</v>
      </c>
      <c r="I1249" s="14">
        <f>'[1]TCE - ANEXO III - Preencher'!J1258</f>
        <v>110.1752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296</v>
      </c>
      <c r="R1249" s="15">
        <f>'[1]TCE - ANEXO III - Preencher'!S1258</f>
        <v>75.45</v>
      </c>
      <c r="S1249" s="16">
        <f t="shared" si="117"/>
        <v>220.55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332.65520000000004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EDJANE CIRILO DA CONCEICAO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514320</v>
      </c>
      <c r="G1250" s="13">
        <f>IF('[1]TCE - ANEXO III - Preencher'!H1259="","",'[1]TCE - ANEXO III - Preencher'!H1259)</f>
        <v>44440</v>
      </c>
      <c r="H1250" s="14">
        <f>'[1]TCE - ANEXO III - Preencher'!I1259</f>
        <v>0</v>
      </c>
      <c r="I1250" s="14">
        <f>'[1]TCE - ANEXO III - Preencher'!J1259</f>
        <v>112</v>
      </c>
      <c r="J1250" s="14">
        <f>'[1]TCE - ANEXO III - Preencher'!K1259</f>
        <v>0</v>
      </c>
      <c r="K1250" s="15">
        <f>'[1]TCE - ANEXO III - Preencher'!L1259</f>
        <v>131.715857142</v>
      </c>
      <c r="L1250" s="15">
        <f>'[1]TCE - ANEXO III - Preencher'!M1259</f>
        <v>22.2</v>
      </c>
      <c r="M1250" s="15">
        <f t="shared" si="115"/>
        <v>109.515857142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223.44585714200002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EDUARDA MACEDO DE FRANCA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44440</v>
      </c>
      <c r="H1251" s="14">
        <f>'[1]TCE - ANEXO III - Preencher'!I1260</f>
        <v>0</v>
      </c>
      <c r="I1251" s="14">
        <f>'[1]TCE - ANEXO III - Preencher'!J1260</f>
        <v>154.55520000000001</v>
      </c>
      <c r="J1251" s="14">
        <f>'[1]TCE - ANEXO III - Preencher'!K1260</f>
        <v>0</v>
      </c>
      <c r="K1251" s="15">
        <f>'[1]TCE - ANEXO III - Preencher'!L1260</f>
        <v>131.715857142</v>
      </c>
      <c r="L1251" s="15">
        <f>'[1]TCE - ANEXO III - Preencher'!M1260</f>
        <v>26.3</v>
      </c>
      <c r="M1251" s="15">
        <f t="shared" si="115"/>
        <v>105.41585714200001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261.90105714200001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ELICLECIA NASCIMENTO DE MELO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44440</v>
      </c>
      <c r="H1252" s="14">
        <f>'[1]TCE - ANEXO III - Preencher'!I1261</f>
        <v>0</v>
      </c>
      <c r="I1252" s="14">
        <f>'[1]TCE - ANEXO III - Preencher'!J1261</f>
        <v>166.16640000000001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168.09640000000002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ELISIANNY DA SILVA FONSECA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44440</v>
      </c>
      <c r="H1253" s="14">
        <f>'[1]TCE - ANEXO III - Preencher'!I1262</f>
        <v>0</v>
      </c>
      <c r="I1253" s="14">
        <f>'[1]TCE - ANEXO III - Preencher'!J1262</f>
        <v>149.2944</v>
      </c>
      <c r="J1253" s="14">
        <f>'[1]TCE - ANEXO III - Preencher'!K1262</f>
        <v>0</v>
      </c>
      <c r="K1253" s="15">
        <f>'[1]TCE - ANEXO III - Preencher'!L1262</f>
        <v>131.715857142</v>
      </c>
      <c r="L1253" s="15">
        <f>'[1]TCE - ANEXO III - Preencher'!M1262</f>
        <v>26.3</v>
      </c>
      <c r="M1253" s="15">
        <f t="shared" si="115"/>
        <v>105.41585714200001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296</v>
      </c>
      <c r="R1253" s="15">
        <f>'[1]TCE - ANEXO III - Preencher'!S1262</f>
        <v>78.91</v>
      </c>
      <c r="S1253" s="16">
        <f t="shared" si="117"/>
        <v>217.09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473.73025714200003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EMILIA DE SOUZA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44440</v>
      </c>
      <c r="H1254" s="14">
        <f>'[1]TCE - ANEXO III - Preencher'!I1263</f>
        <v>0</v>
      </c>
      <c r="I1254" s="14">
        <f>'[1]TCE - ANEXO III - Preencher'!J1263</f>
        <v>290.50799999999998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1.59</v>
      </c>
      <c r="O1254" s="15">
        <f>'[1]TCE - ANEXO III - Preencher'!P1263</f>
        <v>0</v>
      </c>
      <c r="P1254" s="16">
        <f t="shared" si="116"/>
        <v>1.59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292.09799999999996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ERIVANIA DE LIMA SOBRAL SIMPLICIO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44440</v>
      </c>
      <c r="H1255" s="14">
        <f>'[1]TCE - ANEXO III - Preencher'!I1264</f>
        <v>0</v>
      </c>
      <c r="I1255" s="14">
        <f>'[1]TCE - ANEXO III - Preencher'!J1264</f>
        <v>167.9528</v>
      </c>
      <c r="J1255" s="14">
        <f>'[1]TCE - ANEXO III - Preencher'!K1264</f>
        <v>0</v>
      </c>
      <c r="K1255" s="15">
        <f>'[1]TCE - ANEXO III - Preencher'!L1264</f>
        <v>131.715857142</v>
      </c>
      <c r="L1255" s="15">
        <f>'[1]TCE - ANEXO III - Preencher'!M1264</f>
        <v>26.3</v>
      </c>
      <c r="M1255" s="15">
        <f t="shared" si="115"/>
        <v>105.41585714200001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275.29865714200002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EVELYNE ALVES CLAUDINO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223405</v>
      </c>
      <c r="G1256" s="13">
        <f>IF('[1]TCE - ANEXO III - Preencher'!H1265="","",'[1]TCE - ANEXO III - Preencher'!H1265)</f>
        <v>44440</v>
      </c>
      <c r="H1256" s="14">
        <f>'[1]TCE - ANEXO III - Preencher'!I1265</f>
        <v>0</v>
      </c>
      <c r="I1256" s="14">
        <f>'[1]TCE - ANEXO III - Preencher'!J1265</f>
        <v>441.87520000000001</v>
      </c>
      <c r="J1256" s="14">
        <f>'[1]TCE - ANEXO III - Preencher'!K1265</f>
        <v>0</v>
      </c>
      <c r="K1256" s="15">
        <f>'[1]TCE - ANEXO III - Preencher'!L1265</f>
        <v>131.715857142</v>
      </c>
      <c r="L1256" s="15">
        <f>'[1]TCE - ANEXO III - Preencher'!M1265</f>
        <v>1.07</v>
      </c>
      <c r="M1256" s="15">
        <f t="shared" si="115"/>
        <v>130.64585714200001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574.45105714199997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 FABIANA PEREIRA DA SILVA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44440</v>
      </c>
      <c r="H1257" s="14">
        <f>'[1]TCE - ANEXO III - Preencher'!I1266</f>
        <v>0</v>
      </c>
      <c r="I1257" s="14">
        <f>'[1]TCE - ANEXO III - Preencher'!J1266</f>
        <v>152.4512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154.38120000000001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MARIA FERNANDA ZACARIAS DE MELO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44440</v>
      </c>
      <c r="H1258" s="14">
        <f>'[1]TCE - ANEXO III - Preencher'!I1267</f>
        <v>0</v>
      </c>
      <c r="I1258" s="14">
        <f>'[1]TCE - ANEXO III - Preencher'!J1267</f>
        <v>150.12960000000001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152.05960000000002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MARIA FRANCIELLE DOS SANTOS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44440</v>
      </c>
      <c r="H1259" s="14">
        <f>'[1]TCE - ANEXO III - Preencher'!I1268</f>
        <v>0</v>
      </c>
      <c r="I1259" s="14">
        <f>'[1]TCE - ANEXO III - Preencher'!J1268</f>
        <v>144.9264</v>
      </c>
      <c r="J1259" s="14">
        <f>'[1]TCE - ANEXO III - Preencher'!K1268</f>
        <v>0</v>
      </c>
      <c r="K1259" s="15">
        <f>'[1]TCE - ANEXO III - Preencher'!L1268</f>
        <v>131.715857142</v>
      </c>
      <c r="L1259" s="15">
        <f>'[1]TCE - ANEXO III - Preencher'!M1268</f>
        <v>26.3</v>
      </c>
      <c r="M1259" s="15">
        <f t="shared" si="115"/>
        <v>105.41585714200001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111</v>
      </c>
      <c r="R1259" s="15">
        <f>'[1]TCE - ANEXO III - Preencher'!S1268</f>
        <v>78.91</v>
      </c>
      <c r="S1259" s="16">
        <f t="shared" si="117"/>
        <v>32.090000000000003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284.36225714199998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MARIA GEOVANNA MYCAELY ARAUJO DOS SANTOS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411010</v>
      </c>
      <c r="G1260" s="13">
        <f>IF('[1]TCE - ANEXO III - Preencher'!H1269="","",'[1]TCE - ANEXO III - Preencher'!H1269)</f>
        <v>44440</v>
      </c>
      <c r="H1260" s="14">
        <f>'[1]TCE - ANEXO III - Preencher'!I1269</f>
        <v>0</v>
      </c>
      <c r="I1260" s="14">
        <f>'[1]TCE - ANEXO III - Preencher'!J1269</f>
        <v>110.1752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1.93</v>
      </c>
      <c r="O1260" s="15">
        <f>'[1]TCE - ANEXO III - Preencher'!P1269</f>
        <v>0</v>
      </c>
      <c r="P1260" s="16">
        <f t="shared" si="116"/>
        <v>1.93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112.10520000000001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MARIA GORETE PEREIRA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322205</v>
      </c>
      <c r="G1261" s="13">
        <f>IF('[1]TCE - ANEXO III - Preencher'!H1270="","",'[1]TCE - ANEXO III - Preencher'!H1270)</f>
        <v>44440</v>
      </c>
      <c r="H1261" s="14">
        <f>'[1]TCE - ANEXO III - Preencher'!I1270</f>
        <v>0</v>
      </c>
      <c r="I1261" s="14">
        <f>'[1]TCE - ANEXO III - Preencher'!J1270</f>
        <v>174.10720000000001</v>
      </c>
      <c r="J1261" s="14">
        <f>'[1]TCE - ANEXO III - Preencher'!K1270</f>
        <v>0</v>
      </c>
      <c r="K1261" s="15">
        <f>'[1]TCE - ANEXO III - Preencher'!L1270</f>
        <v>131.715857142</v>
      </c>
      <c r="L1261" s="15">
        <f>'[1]TCE - ANEXO III - Preencher'!M1270</f>
        <v>26.3</v>
      </c>
      <c r="M1261" s="15">
        <f t="shared" si="115"/>
        <v>105.41585714200001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69.41</v>
      </c>
      <c r="U1261" s="15">
        <f>'[1]TCE - ANEXO III - Preencher'!V1270</f>
        <v>0</v>
      </c>
      <c r="V1261" s="16">
        <f t="shared" si="118"/>
        <v>69.41</v>
      </c>
      <c r="W1261" s="17" t="str">
        <f>IF('[1]TCE - ANEXO III - Preencher'!X1270="","",'[1]TCE - ANEXO III - Preencher'!X1270)</f>
        <v>AUX.CRECHE II</v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350.863057142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MARIA HELENA DA SILVA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514320</v>
      </c>
      <c r="G1262" s="13">
        <f>IF('[1]TCE - ANEXO III - Preencher'!H1271="","",'[1]TCE - ANEXO III - Preencher'!H1271)</f>
        <v>44440</v>
      </c>
      <c r="H1262" s="14">
        <f>'[1]TCE - ANEXO III - Preencher'!I1271</f>
        <v>0</v>
      </c>
      <c r="I1262" s="14">
        <f>'[1]TCE - ANEXO III - Preencher'!J1271</f>
        <v>112</v>
      </c>
      <c r="J1262" s="14">
        <f>'[1]TCE - ANEXO III - Preencher'!K1271</f>
        <v>0</v>
      </c>
      <c r="K1262" s="15">
        <f>'[1]TCE - ANEXO III - Preencher'!L1271</f>
        <v>131.715857142</v>
      </c>
      <c r="L1262" s="15">
        <f>'[1]TCE - ANEXO III - Preencher'!M1271</f>
        <v>22.2</v>
      </c>
      <c r="M1262" s="15">
        <f t="shared" si="115"/>
        <v>109.515857142</v>
      </c>
      <c r="N1262" s="15">
        <f>'[1]TCE - ANEXO III - Preencher'!O1271</f>
        <v>1.93</v>
      </c>
      <c r="O1262" s="15">
        <f>'[1]TCE - ANEXO III - Preencher'!P1271</f>
        <v>0</v>
      </c>
      <c r="P1262" s="16">
        <f t="shared" si="116"/>
        <v>1.93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223.44585714200002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MARIA HELENA JAQUELINE SILVA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223710</v>
      </c>
      <c r="G1263" s="13">
        <f>IF('[1]TCE - ANEXO III - Preencher'!H1272="","",'[1]TCE - ANEXO III - Preencher'!H1272)</f>
        <v>44440</v>
      </c>
      <c r="H1263" s="14">
        <f>'[1]TCE - ANEXO III - Preencher'!I1272</f>
        <v>0</v>
      </c>
      <c r="I1263" s="14">
        <f>'[1]TCE - ANEXO III - Preencher'!J1272</f>
        <v>252.34880000000001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254.27880000000002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MARIA IVANIA DE SENA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44440</v>
      </c>
      <c r="H1264" s="14">
        <f>'[1]TCE - ANEXO III - Preencher'!I1273</f>
        <v>0</v>
      </c>
      <c r="I1264" s="14">
        <f>'[1]TCE - ANEXO III - Preencher'!J1273</f>
        <v>188.76560000000001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190.69560000000001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MARIA IZABEL FREITAS DE JESUS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251605</v>
      </c>
      <c r="G1265" s="13">
        <f>IF('[1]TCE - ANEXO III - Preencher'!H1274="","",'[1]TCE - ANEXO III - Preencher'!H1274)</f>
        <v>44440</v>
      </c>
      <c r="H1265" s="14">
        <f>'[1]TCE - ANEXO III - Preencher'!I1274</f>
        <v>0</v>
      </c>
      <c r="I1265" s="14">
        <f>'[1]TCE - ANEXO III - Preencher'!J1274</f>
        <v>216.7336</v>
      </c>
      <c r="J1265" s="14">
        <f>'[1]TCE - ANEXO III - Preencher'!K1274</f>
        <v>0</v>
      </c>
      <c r="K1265" s="15">
        <f>'[1]TCE - ANEXO III - Preencher'!L1274</f>
        <v>131.715857142</v>
      </c>
      <c r="L1265" s="15">
        <f>'[1]TCE - ANEXO III - Preencher'!M1274</f>
        <v>41.03</v>
      </c>
      <c r="M1265" s="15">
        <f t="shared" si="115"/>
        <v>90.685857142000003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309.34945714200001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MARIA JANAINA BEZERRA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44440</v>
      </c>
      <c r="H1266" s="14">
        <f>'[1]TCE - ANEXO III - Preencher'!I1275</f>
        <v>0</v>
      </c>
      <c r="I1266" s="14">
        <f>'[1]TCE - ANEXO III - Preencher'!J1275</f>
        <v>291.19600000000003</v>
      </c>
      <c r="J1266" s="14">
        <f>'[1]TCE - ANEXO III - Preencher'!K1275</f>
        <v>0</v>
      </c>
      <c r="K1266" s="15">
        <f>'[1]TCE - ANEXO III - Preencher'!L1275</f>
        <v>131.715857142</v>
      </c>
      <c r="L1266" s="15">
        <f>'[1]TCE - ANEXO III - Preencher'!M1275</f>
        <v>3.53</v>
      </c>
      <c r="M1266" s="15">
        <f t="shared" si="115"/>
        <v>128.185857142</v>
      </c>
      <c r="N1266" s="15">
        <f>'[1]TCE - ANEXO III - Preencher'!O1275</f>
        <v>1.59</v>
      </c>
      <c r="O1266" s="15">
        <f>'[1]TCE - ANEXO III - Preencher'!P1275</f>
        <v>0</v>
      </c>
      <c r="P1266" s="16">
        <f t="shared" si="116"/>
        <v>1.59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420.97185714200003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MARIA JANAINA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44440</v>
      </c>
      <c r="H1267" s="14">
        <f>'[1]TCE - ANEXO III - Preencher'!I1276</f>
        <v>0</v>
      </c>
      <c r="I1267" s="14">
        <f>'[1]TCE - ANEXO III - Preencher'!J1276</f>
        <v>151.136</v>
      </c>
      <c r="J1267" s="14">
        <f>'[1]TCE - ANEXO III - Preencher'!K1276</f>
        <v>0</v>
      </c>
      <c r="K1267" s="15">
        <f>'[1]TCE - ANEXO III - Preencher'!L1276</f>
        <v>131.715857142</v>
      </c>
      <c r="L1267" s="15">
        <f>'[1]TCE - ANEXO III - Preencher'!M1276</f>
        <v>26.3</v>
      </c>
      <c r="M1267" s="15">
        <f t="shared" si="115"/>
        <v>105.41585714200001</v>
      </c>
      <c r="N1267" s="15">
        <f>'[1]TCE - ANEXO III - Preencher'!O1276</f>
        <v>1.93</v>
      </c>
      <c r="O1267" s="15">
        <f>'[1]TCE - ANEXO III - Preencher'!P1276</f>
        <v>0</v>
      </c>
      <c r="P1267" s="16">
        <f t="shared" si="116"/>
        <v>1.93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258.48185714200002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MARIA JANAINA DE ANDRADE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513430</v>
      </c>
      <c r="G1268" s="13">
        <f>IF('[1]TCE - ANEXO III - Preencher'!H1277="","",'[1]TCE - ANEXO III - Preencher'!H1277)</f>
        <v>44440</v>
      </c>
      <c r="H1268" s="14">
        <f>'[1]TCE - ANEXO III - Preencher'!I1277</f>
        <v>0</v>
      </c>
      <c r="I1268" s="14">
        <f>'[1]TCE - ANEXO III - Preencher'!J1277</f>
        <v>122.3224</v>
      </c>
      <c r="J1268" s="14">
        <f>'[1]TCE - ANEXO III - Preencher'!K1277</f>
        <v>0</v>
      </c>
      <c r="K1268" s="15">
        <f>'[1]TCE - ANEXO III - Preencher'!L1277</f>
        <v>131.715857142</v>
      </c>
      <c r="L1268" s="15">
        <f>'[1]TCE - ANEXO III - Preencher'!M1277</f>
        <v>22.26</v>
      </c>
      <c r="M1268" s="15">
        <f t="shared" si="115"/>
        <v>109.455857142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233.70825714200001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MARIA JANICLEIDE GOMES DA SILVA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322205</v>
      </c>
      <c r="G1269" s="13">
        <f>IF('[1]TCE - ANEXO III - Preencher'!H1278="","",'[1]TCE - ANEXO III - Preencher'!H1278)</f>
        <v>44440</v>
      </c>
      <c r="H1269" s="14">
        <f>'[1]TCE - ANEXO III - Preencher'!I1278</f>
        <v>0</v>
      </c>
      <c r="I1269" s="14">
        <f>'[1]TCE - ANEXO III - Preencher'!J1278</f>
        <v>158.83279999999999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222</v>
      </c>
      <c r="R1269" s="15">
        <f>'[1]TCE - ANEXO III - Preencher'!S1278</f>
        <v>78.91</v>
      </c>
      <c r="S1269" s="16">
        <f t="shared" si="117"/>
        <v>143.09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303.8528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MARIA JAQUELINE BEZERRA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322205</v>
      </c>
      <c r="G1270" s="13">
        <f>IF('[1]TCE - ANEXO III - Preencher'!H1279="","",'[1]TCE - ANEXO III - Preencher'!H1279)</f>
        <v>44440</v>
      </c>
      <c r="H1270" s="14">
        <f>'[1]TCE - ANEXO III - Preencher'!I1279</f>
        <v>0</v>
      </c>
      <c r="I1270" s="14">
        <f>'[1]TCE - ANEXO III - Preencher'!J1279</f>
        <v>144.03360000000001</v>
      </c>
      <c r="J1270" s="14">
        <f>'[1]TCE - ANEXO III - Preencher'!K1279</f>
        <v>0</v>
      </c>
      <c r="K1270" s="15">
        <f>'[1]TCE - ANEXO III - Preencher'!L1279</f>
        <v>131.715857142</v>
      </c>
      <c r="L1270" s="15">
        <f>'[1]TCE - ANEXO III - Preencher'!M1279</f>
        <v>26.3</v>
      </c>
      <c r="M1270" s="15">
        <f t="shared" si="115"/>
        <v>105.41585714200001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251.37945714200004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MARIA JAQUELINE PEREIRA DOS SANTOS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44440</v>
      </c>
      <c r="H1271" s="14">
        <f>'[1]TCE - ANEXO III - Preencher'!I1280</f>
        <v>0</v>
      </c>
      <c r="I1271" s="14">
        <f>'[1]TCE - ANEXO III - Preencher'!J1280</f>
        <v>147.66239999999999</v>
      </c>
      <c r="J1271" s="14">
        <f>'[1]TCE - ANEXO III - Preencher'!K1280</f>
        <v>0</v>
      </c>
      <c r="K1271" s="15">
        <f>'[1]TCE - ANEXO III - Preencher'!L1280</f>
        <v>131.715857142</v>
      </c>
      <c r="L1271" s="15">
        <f>'[1]TCE - ANEXO III - Preencher'!M1280</f>
        <v>26.3</v>
      </c>
      <c r="M1271" s="15">
        <f t="shared" si="115"/>
        <v>105.41585714200001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138.82</v>
      </c>
      <c r="U1271" s="15">
        <f>'[1]TCE - ANEXO III - Preencher'!V1280</f>
        <v>0</v>
      </c>
      <c r="V1271" s="16">
        <f t="shared" si="118"/>
        <v>138.82</v>
      </c>
      <c r="W1271" s="17" t="str">
        <f>IF('[1]TCE - ANEXO III - Preencher'!X1280="","",'[1]TCE - ANEXO III - Preencher'!X1280)</f>
        <v>AUX. CRECHE I/AUX.CRECHE II</v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393.82825714199998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MARIA JEANE CESAR SOUZA TAVARES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44440</v>
      </c>
      <c r="H1272" s="14">
        <f>'[1]TCE - ANEXO III - Preencher'!I1281</f>
        <v>0</v>
      </c>
      <c r="I1272" s="14">
        <f>'[1]TCE - ANEXO III - Preencher'!J1281</f>
        <v>209.06800000000001</v>
      </c>
      <c r="J1272" s="14">
        <f>'[1]TCE - ANEXO III - Preencher'!K1281</f>
        <v>0</v>
      </c>
      <c r="K1272" s="15">
        <f>'[1]TCE - ANEXO III - Preencher'!L1281</f>
        <v>131.715857142</v>
      </c>
      <c r="L1272" s="15">
        <f>'[1]TCE - ANEXO III - Preencher'!M1281</f>
        <v>2.66</v>
      </c>
      <c r="M1272" s="15">
        <f t="shared" si="115"/>
        <v>129.05585714200001</v>
      </c>
      <c r="N1272" s="15">
        <f>'[1]TCE - ANEXO III - Preencher'!O1281</f>
        <v>1.59</v>
      </c>
      <c r="O1272" s="15">
        <f>'[1]TCE - ANEXO III - Preencher'!P1281</f>
        <v>0</v>
      </c>
      <c r="P1272" s="16">
        <f t="shared" si="116"/>
        <v>1.59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339.71385714199999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MARIA JOSE DA SILVA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514320</v>
      </c>
      <c r="G1273" s="13">
        <f>IF('[1]TCE - ANEXO III - Preencher'!H1282="","",'[1]TCE - ANEXO III - Preencher'!H1282)</f>
        <v>44440</v>
      </c>
      <c r="H1273" s="14">
        <f>'[1]TCE - ANEXO III - Preencher'!I1282</f>
        <v>0</v>
      </c>
      <c r="I1273" s="14">
        <f>'[1]TCE - ANEXO III - Preencher'!J1282</f>
        <v>168.78800000000001</v>
      </c>
      <c r="J1273" s="14">
        <f>'[1]TCE - ANEXO III - Preencher'!K1282</f>
        <v>0</v>
      </c>
      <c r="K1273" s="15">
        <f>'[1]TCE - ANEXO III - Preencher'!L1282</f>
        <v>131.715857142</v>
      </c>
      <c r="L1273" s="15">
        <f>'[1]TCE - ANEXO III - Preencher'!M1282</f>
        <v>22.2</v>
      </c>
      <c r="M1273" s="15">
        <f t="shared" si="115"/>
        <v>109.515857142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222</v>
      </c>
      <c r="R1273" s="15">
        <f>'[1]TCE - ANEXO III - Preencher'!S1282</f>
        <v>66.599999999999994</v>
      </c>
      <c r="S1273" s="16">
        <f t="shared" si="117"/>
        <v>155.4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435.63385714200001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MARIA JOSE DA SILVA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 t="str">
        <f>'[1]TCE - ANEXO III - Preencher'!G1283</f>
        <v>411010</v>
      </c>
      <c r="G1274" s="13">
        <f>IF('[1]TCE - ANEXO III - Preencher'!H1283="","",'[1]TCE - ANEXO III - Preencher'!H1283)</f>
        <v>44440</v>
      </c>
      <c r="H1274" s="14">
        <f>'[1]TCE - ANEXO III - Preencher'!I1283</f>
        <v>0</v>
      </c>
      <c r="I1274" s="14">
        <f>'[1]TCE - ANEXO III - Preencher'!J1283</f>
        <v>110.1752</v>
      </c>
      <c r="J1274" s="14">
        <f>'[1]TCE - ANEXO III - Preencher'!K1283</f>
        <v>0</v>
      </c>
      <c r="K1274" s="15">
        <f>'[1]TCE - ANEXO III - Preencher'!L1283</f>
        <v>131.715857142</v>
      </c>
      <c r="L1274" s="15">
        <f>'[1]TCE - ANEXO III - Preencher'!M1283</f>
        <v>25.15</v>
      </c>
      <c r="M1274" s="15">
        <f t="shared" si="115"/>
        <v>106.565857142</v>
      </c>
      <c r="N1274" s="15">
        <f>'[1]TCE - ANEXO III - Preencher'!O1283</f>
        <v>1.93</v>
      </c>
      <c r="O1274" s="15">
        <f>'[1]TCE - ANEXO III - Preencher'!P1283</f>
        <v>0</v>
      </c>
      <c r="P1274" s="16">
        <f t="shared" si="116"/>
        <v>1.93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218.671057142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MARIA JOSE DA SILVA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322205</v>
      </c>
      <c r="G1275" s="13">
        <f>IF('[1]TCE - ANEXO III - Preencher'!H1284="","",'[1]TCE - ANEXO III - Preencher'!H1284)</f>
        <v>44440</v>
      </c>
      <c r="H1275" s="14">
        <f>'[1]TCE - ANEXO III - Preencher'!I1284</f>
        <v>0</v>
      </c>
      <c r="I1275" s="14">
        <f>'[1]TCE - ANEXO III - Preencher'!J1284</f>
        <v>112</v>
      </c>
      <c r="J1275" s="14">
        <f>'[1]TCE - ANEXO III - Preencher'!K1284</f>
        <v>0</v>
      </c>
      <c r="K1275" s="15">
        <f>'[1]TCE - ANEXO III - Preencher'!L1284</f>
        <v>131.715857142</v>
      </c>
      <c r="L1275" s="15">
        <f>'[1]TCE - ANEXO III - Preencher'!M1284</f>
        <v>26.3</v>
      </c>
      <c r="M1275" s="15">
        <f t="shared" si="115"/>
        <v>105.41585714200001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219.345857142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MARIA JOSE DA SILVA TEIXEIRA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44440</v>
      </c>
      <c r="H1276" s="14">
        <f>'[1]TCE - ANEXO III - Preencher'!I1285</f>
        <v>0</v>
      </c>
      <c r="I1276" s="14">
        <f>'[1]TCE - ANEXO III - Preencher'!J1285</f>
        <v>222.36080000000001</v>
      </c>
      <c r="J1276" s="14">
        <f>'[1]TCE - ANEXO III - Preencher'!K1285</f>
        <v>0</v>
      </c>
      <c r="K1276" s="15">
        <f>'[1]TCE - ANEXO III - Preencher'!L1285</f>
        <v>131.715857142</v>
      </c>
      <c r="L1276" s="15">
        <f>'[1]TCE - ANEXO III - Preencher'!M1285</f>
        <v>0.88</v>
      </c>
      <c r="M1276" s="15">
        <f t="shared" si="115"/>
        <v>130.83585714200001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355.12665714200006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MARIA JOSE DE MOURA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44440</v>
      </c>
      <c r="H1277" s="14">
        <f>'[1]TCE - ANEXO III - Preencher'!I1286</f>
        <v>0</v>
      </c>
      <c r="I1277" s="14">
        <f>'[1]TCE - ANEXO III - Preencher'!J1286</f>
        <v>302.94880000000001</v>
      </c>
      <c r="J1277" s="14">
        <f>'[1]TCE - ANEXO III - Preencher'!K1286</f>
        <v>0</v>
      </c>
      <c r="K1277" s="15">
        <f>'[1]TCE - ANEXO III - Preencher'!L1286</f>
        <v>131.715857142</v>
      </c>
      <c r="L1277" s="15">
        <f>'[1]TCE - ANEXO III - Preencher'!M1286</f>
        <v>3.53</v>
      </c>
      <c r="M1277" s="15">
        <f t="shared" si="115"/>
        <v>128.185857142</v>
      </c>
      <c r="N1277" s="15">
        <f>'[1]TCE - ANEXO III - Preencher'!O1286</f>
        <v>1.59</v>
      </c>
      <c r="O1277" s="15">
        <f>'[1]TCE - ANEXO III - Preencher'!P1286</f>
        <v>0</v>
      </c>
      <c r="P1277" s="16">
        <f t="shared" si="116"/>
        <v>1.59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432.72465714200001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MARIA JOSE DE OLIVEIRA SILVA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513220</v>
      </c>
      <c r="G1278" s="13">
        <f>IF('[1]TCE - ANEXO III - Preencher'!H1287="","",'[1]TCE - ANEXO III - Preencher'!H1287)</f>
        <v>44440</v>
      </c>
      <c r="H1278" s="14">
        <f>'[1]TCE - ANEXO III - Preencher'!I1287</f>
        <v>0</v>
      </c>
      <c r="I1278" s="14">
        <f>'[1]TCE - ANEXO III - Preencher'!J1287</f>
        <v>171.7448</v>
      </c>
      <c r="J1278" s="14">
        <f>'[1]TCE - ANEXO III - Preencher'!K1287</f>
        <v>0</v>
      </c>
      <c r="K1278" s="15">
        <f>'[1]TCE - ANEXO III - Preencher'!L1287</f>
        <v>131.715857142</v>
      </c>
      <c r="L1278" s="15">
        <f>'[1]TCE - ANEXO III - Preencher'!M1287</f>
        <v>22.26</v>
      </c>
      <c r="M1278" s="15">
        <f t="shared" si="115"/>
        <v>109.455857142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283.13065714200002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MARIA JOSE MENDES DA SILVA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515205</v>
      </c>
      <c r="G1279" s="13">
        <f>IF('[1]TCE - ANEXO III - Preencher'!H1288="","",'[1]TCE - ANEXO III - Preencher'!H1288)</f>
        <v>44440</v>
      </c>
      <c r="H1279" s="14">
        <f>'[1]TCE - ANEXO III - Preencher'!I1288</f>
        <v>0</v>
      </c>
      <c r="I1279" s="14">
        <f>'[1]TCE - ANEXO III - Preencher'!J1288</f>
        <v>130.4</v>
      </c>
      <c r="J1279" s="14">
        <f>'[1]TCE - ANEXO III - Preencher'!K1288</f>
        <v>0</v>
      </c>
      <c r="K1279" s="15">
        <f>'[1]TCE - ANEXO III - Preencher'!L1288</f>
        <v>131.715857142</v>
      </c>
      <c r="L1279" s="15">
        <f>'[1]TCE - ANEXO III - Preencher'!M1288</f>
        <v>23.8</v>
      </c>
      <c r="M1279" s="15">
        <f t="shared" si="115"/>
        <v>107.91585714200001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240.24585714200003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MARIA JOSE NASCIMENTO OLIVEIRA CARVALHO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513220</v>
      </c>
      <c r="G1280" s="13">
        <f>IF('[1]TCE - ANEXO III - Preencher'!H1289="","",'[1]TCE - ANEXO III - Preencher'!H1289)</f>
        <v>44440</v>
      </c>
      <c r="H1280" s="14">
        <f>'[1]TCE - ANEXO III - Preencher'!I1289</f>
        <v>0</v>
      </c>
      <c r="I1280" s="14">
        <f>'[1]TCE - ANEXO III - Preencher'!J1289</f>
        <v>138.63999999999999</v>
      </c>
      <c r="J1280" s="14">
        <f>'[1]TCE - ANEXO III - Preencher'!K1289</f>
        <v>0</v>
      </c>
      <c r="K1280" s="15">
        <f>'[1]TCE - ANEXO III - Preencher'!L1289</f>
        <v>131.715857142</v>
      </c>
      <c r="L1280" s="15">
        <f>'[1]TCE - ANEXO III - Preencher'!M1289</f>
        <v>22.26</v>
      </c>
      <c r="M1280" s="15">
        <f t="shared" si="115"/>
        <v>109.455857142</v>
      </c>
      <c r="N1280" s="15">
        <f>'[1]TCE - ANEXO III - Preencher'!O1289</f>
        <v>1.93</v>
      </c>
      <c r="O1280" s="15">
        <f>'[1]TCE - ANEXO III - Preencher'!P1289</f>
        <v>0</v>
      </c>
      <c r="P1280" s="16">
        <f t="shared" si="116"/>
        <v>1.93</v>
      </c>
      <c r="Q1280" s="15">
        <f>'[1]TCE - ANEXO III - Preencher'!R1289</f>
        <v>222</v>
      </c>
      <c r="R1280" s="15">
        <f>'[1]TCE - ANEXO III - Preencher'!S1289</f>
        <v>66.78</v>
      </c>
      <c r="S1280" s="16">
        <f t="shared" si="117"/>
        <v>155.22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405.24585714199998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MARIA JOSEFA PEREIRA DE MENEZES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324205</v>
      </c>
      <c r="G1281" s="13">
        <f>IF('[1]TCE - ANEXO III - Preencher'!H1290="","",'[1]TCE - ANEXO III - Preencher'!H1290)</f>
        <v>44440</v>
      </c>
      <c r="H1281" s="14">
        <f>'[1]TCE - ANEXO III - Preencher'!I1290</f>
        <v>0</v>
      </c>
      <c r="I1281" s="14">
        <f>'[1]TCE - ANEXO III - Preencher'!J1290</f>
        <v>213.80879999999999</v>
      </c>
      <c r="J1281" s="14">
        <f>'[1]TCE - ANEXO III - Preencher'!K1290</f>
        <v>0</v>
      </c>
      <c r="K1281" s="15">
        <f>'[1]TCE - ANEXO III - Preencher'!L1290</f>
        <v>131.715857142</v>
      </c>
      <c r="L1281" s="15">
        <f>'[1]TCE - ANEXO III - Preencher'!M1290</f>
        <v>1.1399999999999999</v>
      </c>
      <c r="M1281" s="15">
        <f t="shared" si="115"/>
        <v>130.57585714200002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346.31465714200004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MARIA JOSICLEIA DA SILVA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521130</v>
      </c>
      <c r="G1282" s="13">
        <f>IF('[1]TCE - ANEXO III - Preencher'!H1291="","",'[1]TCE - ANEXO III - Preencher'!H1291)</f>
        <v>44440</v>
      </c>
      <c r="H1282" s="14">
        <f>'[1]TCE - ANEXO III - Preencher'!I1291</f>
        <v>0</v>
      </c>
      <c r="I1282" s="14">
        <f>'[1]TCE - ANEXO III - Preencher'!J1291</f>
        <v>104.16800000000001</v>
      </c>
      <c r="J1282" s="14">
        <f>'[1]TCE - ANEXO III - Preencher'!K1291</f>
        <v>0</v>
      </c>
      <c r="K1282" s="15">
        <f>'[1]TCE - ANEXO III - Preencher'!L1291</f>
        <v>131.715857142</v>
      </c>
      <c r="L1282" s="15">
        <f>'[1]TCE - ANEXO III - Preencher'!M1291</f>
        <v>22.26</v>
      </c>
      <c r="M1282" s="15">
        <f t="shared" si="115"/>
        <v>109.455857142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82.67</v>
      </c>
      <c r="U1282" s="15">
        <f>'[1]TCE - ANEXO III - Preencher'!V1291</f>
        <v>0</v>
      </c>
      <c r="V1282" s="16">
        <f t="shared" si="118"/>
        <v>82.67</v>
      </c>
      <c r="W1282" s="17" t="str">
        <f>IF('[1]TCE - ANEXO III - Preencher'!X1291="","",'[1]TCE - ANEXO III - Preencher'!X1291)</f>
        <v>AUX. CRECHE I/AUX CRECHE M/ANT (RETROATIVO)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298.22385714200004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MARIA JOSIELE DE SOUZA VASCONCELOS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44440</v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1196.74</v>
      </c>
      <c r="K1283" s="15">
        <f>'[1]TCE - ANEXO III - Preencher'!L1292</f>
        <v>131.715857142</v>
      </c>
      <c r="L1283" s="15">
        <f>'[1]TCE - ANEXO III - Preencher'!M1292</f>
        <v>22.8</v>
      </c>
      <c r="M1283" s="15">
        <f t="shared" si="115"/>
        <v>108.91585714200001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60.16</v>
      </c>
      <c r="U1283" s="15">
        <f>'[1]TCE - ANEXO III - Preencher'!V1292</f>
        <v>0</v>
      </c>
      <c r="V1283" s="16">
        <f t="shared" si="118"/>
        <v>60.16</v>
      </c>
      <c r="W1283" s="17" t="str">
        <f>IF('[1]TCE - ANEXO III - Preencher'!X1292="","",'[1]TCE - ANEXO III - Preencher'!X1292)</f>
        <v>AUX. CRECHE I</v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1367.7458571420002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MARIA JUCELIA DE SOBRAL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411010</v>
      </c>
      <c r="G1284" s="13">
        <f>IF('[1]TCE - ANEXO III - Preencher'!H1293="","",'[1]TCE - ANEXO III - Preencher'!H1293)</f>
        <v>44440</v>
      </c>
      <c r="H1284" s="14">
        <f>'[1]TCE - ANEXO III - Preencher'!I1293</f>
        <v>0</v>
      </c>
      <c r="I1284" s="14">
        <f>'[1]TCE - ANEXO III - Preencher'!J1293</f>
        <v>150.40479999999999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111</v>
      </c>
      <c r="R1284" s="15">
        <f>'[1]TCE - ANEXO III - Preencher'!S1293</f>
        <v>75.45</v>
      </c>
      <c r="S1284" s="16">
        <f t="shared" ref="S1284:S1347" si="123">Q1284-R1284</f>
        <v>35.549999999999997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187.88479999999998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MARIA JULIANA DE AQUINO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322205</v>
      </c>
      <c r="G1285" s="13">
        <f>IF('[1]TCE - ANEXO III - Preencher'!H1294="","",'[1]TCE - ANEXO III - Preencher'!H1294)</f>
        <v>44440</v>
      </c>
      <c r="H1285" s="14">
        <f>'[1]TCE - ANEXO III - Preencher'!I1294</f>
        <v>0</v>
      </c>
      <c r="I1285" s="14">
        <f>'[1]TCE - ANEXO III - Preencher'!J1294</f>
        <v>149.25839999999999</v>
      </c>
      <c r="J1285" s="14">
        <f>'[1]TCE - ANEXO III - Preencher'!K1294</f>
        <v>0</v>
      </c>
      <c r="K1285" s="15">
        <f>'[1]TCE - ANEXO III - Preencher'!L1294</f>
        <v>131.715857142</v>
      </c>
      <c r="L1285" s="15">
        <f>'[1]TCE - ANEXO III - Preencher'!M1294</f>
        <v>26.3</v>
      </c>
      <c r="M1285" s="15">
        <f t="shared" si="121"/>
        <v>105.41585714200001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256.60425714199999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MARIA JULIANE TAVARES DE SOUZA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223710</v>
      </c>
      <c r="G1286" s="13">
        <f>IF('[1]TCE - ANEXO III - Preencher'!H1295="","",'[1]TCE - ANEXO III - Preencher'!H1295)</f>
        <v>44440</v>
      </c>
      <c r="H1286" s="14">
        <f>'[1]TCE - ANEXO III - Preencher'!I1295</f>
        <v>0</v>
      </c>
      <c r="I1286" s="14">
        <f>'[1]TCE - ANEXO III - Preencher'!J1295</f>
        <v>252.34880000000001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1.93</v>
      </c>
      <c r="O1286" s="15">
        <f>'[1]TCE - ANEXO III - Preencher'!P1295</f>
        <v>0</v>
      </c>
      <c r="P1286" s="16">
        <f t="shared" si="122"/>
        <v>1.93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254.27880000000002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MARIA KLARA DE OLIVEIRA AQUINO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517415</v>
      </c>
      <c r="G1287" s="13">
        <f>IF('[1]TCE - ANEXO III - Preencher'!H1296="","",'[1]TCE - ANEXO III - Preencher'!H1296)</f>
        <v>44440</v>
      </c>
      <c r="H1287" s="14">
        <f>'[1]TCE - ANEXO III - Preencher'!I1296</f>
        <v>0</v>
      </c>
      <c r="I1287" s="14">
        <f>'[1]TCE - ANEXO III - Preencher'!J1296</f>
        <v>135.77520000000001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137.70520000000002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MARIA LAURA DA SILVA ARAUJO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44440</v>
      </c>
      <c r="H1288" s="14">
        <f>'[1]TCE - ANEXO III - Preencher'!I1297</f>
        <v>0</v>
      </c>
      <c r="I1288" s="14">
        <f>'[1]TCE - ANEXO III - Preencher'!J1297</f>
        <v>285.69839999999999</v>
      </c>
      <c r="J1288" s="14">
        <f>'[1]TCE - ANEXO III - Preencher'!K1297</f>
        <v>0</v>
      </c>
      <c r="K1288" s="15">
        <f>'[1]TCE - ANEXO III - Preencher'!L1297</f>
        <v>131.715857142</v>
      </c>
      <c r="L1288" s="15">
        <f>'[1]TCE - ANEXO III - Preencher'!M1297</f>
        <v>3.53</v>
      </c>
      <c r="M1288" s="15">
        <f t="shared" si="121"/>
        <v>128.185857142</v>
      </c>
      <c r="N1288" s="15">
        <f>'[1]TCE - ANEXO III - Preencher'!O1297</f>
        <v>1.59</v>
      </c>
      <c r="O1288" s="15">
        <f>'[1]TCE - ANEXO III - Preencher'!P1297</f>
        <v>0</v>
      </c>
      <c r="P1288" s="16">
        <f t="shared" si="122"/>
        <v>1.59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415.474257142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MARIA LEONARDA DA SILVA GOMES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44440</v>
      </c>
      <c r="H1289" s="14">
        <f>'[1]TCE - ANEXO III - Preencher'!I1298</f>
        <v>0</v>
      </c>
      <c r="I1289" s="14">
        <f>'[1]TCE - ANEXO III - Preencher'!J1298</f>
        <v>157.43119999999999</v>
      </c>
      <c r="J1289" s="14">
        <f>'[1]TCE - ANEXO III - Preencher'!K1298</f>
        <v>0</v>
      </c>
      <c r="K1289" s="15">
        <f>'[1]TCE - ANEXO III - Preencher'!L1298</f>
        <v>131.715857142</v>
      </c>
      <c r="L1289" s="15">
        <f>'[1]TCE - ANEXO III - Preencher'!M1298</f>
        <v>26.3</v>
      </c>
      <c r="M1289" s="15">
        <f t="shared" si="121"/>
        <v>105.41585714200001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264.77705714199999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MARIA LUANA SOUZA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223505</v>
      </c>
      <c r="G1290" s="13">
        <f>IF('[1]TCE - ANEXO III - Preencher'!H1299="","",'[1]TCE - ANEXO III - Preencher'!H1299)</f>
        <v>44440</v>
      </c>
      <c r="H1290" s="14">
        <f>'[1]TCE - ANEXO III - Preencher'!I1299</f>
        <v>0</v>
      </c>
      <c r="I1290" s="14">
        <f>'[1]TCE - ANEXO III - Preencher'!J1299</f>
        <v>278.58479999999997</v>
      </c>
      <c r="J1290" s="14">
        <f>'[1]TCE - ANEXO III - Preencher'!K1299</f>
        <v>0</v>
      </c>
      <c r="K1290" s="15">
        <f>'[1]TCE - ANEXO III - Preencher'!L1299</f>
        <v>131.715857142</v>
      </c>
      <c r="L1290" s="15">
        <f>'[1]TCE - ANEXO III - Preencher'!M1299</f>
        <v>3.41</v>
      </c>
      <c r="M1290" s="15">
        <f t="shared" si="121"/>
        <v>128.30585714200001</v>
      </c>
      <c r="N1290" s="15">
        <f>'[1]TCE - ANEXO III - Preencher'!O1299</f>
        <v>1.59</v>
      </c>
      <c r="O1290" s="15">
        <f>'[1]TCE - ANEXO III - Preencher'!P1299</f>
        <v>0</v>
      </c>
      <c r="P1290" s="16">
        <f t="shared" si="122"/>
        <v>1.59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99.84</v>
      </c>
      <c r="U1290" s="15">
        <f>'[1]TCE - ANEXO III - Preencher'!V1299</f>
        <v>0</v>
      </c>
      <c r="V1290" s="16">
        <f t="shared" si="124"/>
        <v>99.84</v>
      </c>
      <c r="W1290" s="17" t="str">
        <f>IF('[1]TCE - ANEXO III - Preencher'!X1299="","",'[1]TCE - ANEXO III - Preencher'!X1299)</f>
        <v>AUX. CRECHE I</v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508.32065714199996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MARIA LUCIA DA CONCEICAO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44440</v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991.15</v>
      </c>
      <c r="K1291" s="15">
        <f>'[1]TCE - ANEXO III - Preencher'!L1300</f>
        <v>131.715857142</v>
      </c>
      <c r="L1291" s="15">
        <f>'[1]TCE - ANEXO III - Preencher'!M1300</f>
        <v>14.91</v>
      </c>
      <c r="M1291" s="15">
        <f t="shared" si="121"/>
        <v>116.80585714200001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1109.8858571420001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MARIA LUCIA DE SOUZA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44440</v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1383.8</v>
      </c>
      <c r="K1292" s="15">
        <f>'[1]TCE - ANEXO III - Preencher'!L1301</f>
        <v>131.715857142</v>
      </c>
      <c r="L1292" s="15">
        <f>'[1]TCE - ANEXO III - Preencher'!M1301</f>
        <v>23.67</v>
      </c>
      <c r="M1292" s="15">
        <f t="shared" si="121"/>
        <v>108.045857142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1493.7758571419999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MARIA LUCICLEIDE FERREIRA 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44440</v>
      </c>
      <c r="H1293" s="14">
        <f>'[1]TCE - ANEXO III - Preencher'!I1302</f>
        <v>0</v>
      </c>
      <c r="I1293" s="14">
        <f>'[1]TCE - ANEXO III - Preencher'!J1302</f>
        <v>166.16640000000001</v>
      </c>
      <c r="J1293" s="14">
        <f>'[1]TCE - ANEXO III - Preencher'!K1302</f>
        <v>0</v>
      </c>
      <c r="K1293" s="15">
        <f>'[1]TCE - ANEXO III - Preencher'!L1302</f>
        <v>131.715857142</v>
      </c>
      <c r="L1293" s="15">
        <f>'[1]TCE - ANEXO III - Preencher'!M1302</f>
        <v>26.3</v>
      </c>
      <c r="M1293" s="15">
        <f t="shared" si="121"/>
        <v>105.41585714200001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273.51225714200001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MARIA LUIZA LUDERMIR FERREIRA</v>
      </c>
      <c r="E1294" s="9" t="str">
        <f>IF('[1]TCE - ANEXO III - Preencher'!F1303="4 - Assistência Odontológica","2 - Outros Profissionais da Saúde",'[1]TCE - ANEXO III - Preencher'!F1303)</f>
        <v>1 - Médico</v>
      </c>
      <c r="F1294" s="12" t="str">
        <f>'[1]TCE - ANEXO III - Preencher'!G1303</f>
        <v>225121</v>
      </c>
      <c r="G1294" s="13">
        <f>IF('[1]TCE - ANEXO III - Preencher'!H1303="","",'[1]TCE - ANEXO III - Preencher'!H1303)</f>
        <v>44440</v>
      </c>
      <c r="H1294" s="14">
        <f>'[1]TCE - ANEXO III - Preencher'!I1303</f>
        <v>0</v>
      </c>
      <c r="I1294" s="14">
        <f>'[1]TCE - ANEXO III - Preencher'!J1303</f>
        <v>1141.684</v>
      </c>
      <c r="J1294" s="14">
        <f>'[1]TCE - ANEXO III - Preencher'!K1303</f>
        <v>0</v>
      </c>
      <c r="K1294" s="15">
        <f>'[1]TCE - ANEXO III - Preencher'!L1303</f>
        <v>131.715857142</v>
      </c>
      <c r="L1294" s="15">
        <f>'[1]TCE - ANEXO III - Preencher'!M1303</f>
        <v>2.75</v>
      </c>
      <c r="M1294" s="15">
        <f t="shared" si="121"/>
        <v>128.965857142</v>
      </c>
      <c r="N1294" s="15">
        <f>'[1]TCE - ANEXO III - Preencher'!O1303</f>
        <v>6.13</v>
      </c>
      <c r="O1294" s="15">
        <f>'[1]TCE - ANEXO III - Preencher'!P1303</f>
        <v>1.23</v>
      </c>
      <c r="P1294" s="16">
        <f t="shared" si="122"/>
        <v>4.9000000000000004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1275.5498571420001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MARIA MADALENA ATAIDE DE SANTANA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44440</v>
      </c>
      <c r="H1295" s="14">
        <f>'[1]TCE - ANEXO III - Preencher'!I1304</f>
        <v>0</v>
      </c>
      <c r="I1295" s="14">
        <f>'[1]TCE - ANEXO III - Preencher'!J1304</f>
        <v>167.9528</v>
      </c>
      <c r="J1295" s="14">
        <f>'[1]TCE - ANEXO III - Preencher'!K1304</f>
        <v>0</v>
      </c>
      <c r="K1295" s="15">
        <f>'[1]TCE - ANEXO III - Preencher'!L1304</f>
        <v>131.715857142</v>
      </c>
      <c r="L1295" s="15">
        <f>'[1]TCE - ANEXO III - Preencher'!M1304</f>
        <v>26.3</v>
      </c>
      <c r="M1295" s="15">
        <f t="shared" si="121"/>
        <v>105.41585714200001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275.29865714200002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MARIA MARCILENE SILVA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513430</v>
      </c>
      <c r="G1296" s="13">
        <f>IF('[1]TCE - ANEXO III - Preencher'!H1305="","",'[1]TCE - ANEXO III - Preencher'!H1305)</f>
        <v>44440</v>
      </c>
      <c r="H1296" s="14">
        <f>'[1]TCE - ANEXO III - Preencher'!I1305</f>
        <v>0</v>
      </c>
      <c r="I1296" s="14">
        <f>'[1]TCE - ANEXO III - Preencher'!J1305</f>
        <v>112.24</v>
      </c>
      <c r="J1296" s="14">
        <f>'[1]TCE - ANEXO III - Preencher'!K1305</f>
        <v>0</v>
      </c>
      <c r="K1296" s="15">
        <f>'[1]TCE - ANEXO III - Preencher'!L1305</f>
        <v>131.715857142</v>
      </c>
      <c r="L1296" s="15">
        <f>'[1]TCE - ANEXO III - Preencher'!M1305</f>
        <v>22.26</v>
      </c>
      <c r="M1296" s="15">
        <f t="shared" si="121"/>
        <v>109.455857142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82.67</v>
      </c>
      <c r="U1296" s="15">
        <f>'[1]TCE - ANEXO III - Preencher'!V1305</f>
        <v>0</v>
      </c>
      <c r="V1296" s="16">
        <f t="shared" si="124"/>
        <v>82.67</v>
      </c>
      <c r="W1296" s="17" t="str">
        <f>IF('[1]TCE - ANEXO III - Preencher'!X1305="","",'[1]TCE - ANEXO III - Preencher'!X1305)</f>
        <v>AUX. CRECHE I/AUX CRECHE M/ANT (RETROATIVO)</v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306.29585714199999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MARIA MARIANY SILVA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513430</v>
      </c>
      <c r="G1297" s="13">
        <f>IF('[1]TCE - ANEXO III - Preencher'!H1306="","",'[1]TCE - ANEXO III - Preencher'!H1306)</f>
        <v>44440</v>
      </c>
      <c r="H1297" s="14">
        <f>'[1]TCE - ANEXO III - Preencher'!I1306</f>
        <v>0</v>
      </c>
      <c r="I1297" s="14">
        <f>'[1]TCE - ANEXO III - Preencher'!J1306</f>
        <v>156.40719999999999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158.3372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MARIA MECIA ROCHA DE ANDRADE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44440</v>
      </c>
      <c r="H1298" s="14">
        <f>'[1]TCE - ANEXO III - Preencher'!I1307</f>
        <v>0</v>
      </c>
      <c r="I1298" s="14">
        <f>'[1]TCE - ANEXO III - Preencher'!J1307</f>
        <v>158.2664</v>
      </c>
      <c r="J1298" s="14">
        <f>'[1]TCE - ANEXO III - Preencher'!K1307</f>
        <v>0</v>
      </c>
      <c r="K1298" s="15">
        <f>'[1]TCE - ANEXO III - Preencher'!L1307</f>
        <v>131.715857142</v>
      </c>
      <c r="L1298" s="15">
        <f>'[1]TCE - ANEXO III - Preencher'!M1307</f>
        <v>26.3</v>
      </c>
      <c r="M1298" s="15">
        <f t="shared" si="121"/>
        <v>105.41585714200001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265.61225714200003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MARIA MICHELE ALVES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44440</v>
      </c>
      <c r="H1299" s="14">
        <f>'[1]TCE - ANEXO III - Preencher'!I1308</f>
        <v>0</v>
      </c>
      <c r="I1299" s="14">
        <f>'[1]TCE - ANEXO III - Preencher'!J1308</f>
        <v>162.49520000000001</v>
      </c>
      <c r="J1299" s="14">
        <f>'[1]TCE - ANEXO III - Preencher'!K1308</f>
        <v>0</v>
      </c>
      <c r="K1299" s="15">
        <f>'[1]TCE - ANEXO III - Preencher'!L1308</f>
        <v>131.715857142</v>
      </c>
      <c r="L1299" s="15">
        <f>'[1]TCE - ANEXO III - Preencher'!M1308</f>
        <v>26.3</v>
      </c>
      <c r="M1299" s="15">
        <f t="shared" si="121"/>
        <v>105.41585714200001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269.84105714200001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MARIA MIRELLY COSTA</v>
      </c>
      <c r="E1300" s="9" t="str">
        <f>IF('[1]TCE - ANEXO III - Preencher'!F1309="4 - Assistência Odontológica","2 - Outros Profissionais da Saúde",'[1]TCE - ANEXO III - Preencher'!F1309)</f>
        <v>1 - Médico</v>
      </c>
      <c r="F1300" s="12" t="str">
        <f>'[1]TCE - ANEXO III - Preencher'!G1309</f>
        <v>225125</v>
      </c>
      <c r="G1300" s="13">
        <f>IF('[1]TCE - ANEXO III - Preencher'!H1309="","",'[1]TCE - ANEXO III - Preencher'!H1309)</f>
        <v>44440</v>
      </c>
      <c r="H1300" s="14">
        <f>'[1]TCE - ANEXO III - Preencher'!I1309</f>
        <v>0</v>
      </c>
      <c r="I1300" s="14">
        <f>'[1]TCE - ANEXO III - Preencher'!J1309</f>
        <v>676.21119999999996</v>
      </c>
      <c r="J1300" s="14">
        <f>'[1]TCE - ANEXO III - Preencher'!K1309</f>
        <v>0</v>
      </c>
      <c r="K1300" s="15">
        <f>'[1]TCE - ANEXO III - Preencher'!L1309</f>
        <v>131.715857142</v>
      </c>
      <c r="L1300" s="15">
        <f>'[1]TCE - ANEXO III - Preencher'!M1309</f>
        <v>2.75</v>
      </c>
      <c r="M1300" s="15">
        <f t="shared" si="121"/>
        <v>128.965857142</v>
      </c>
      <c r="N1300" s="15">
        <f>'[1]TCE - ANEXO III - Preencher'!O1309</f>
        <v>6.13</v>
      </c>
      <c r="O1300" s="15">
        <f>'[1]TCE - ANEXO III - Preencher'!P1309</f>
        <v>1.23</v>
      </c>
      <c r="P1300" s="16">
        <f t="shared" si="122"/>
        <v>4.9000000000000004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810.07705714199994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MARIA MIRIAM MOTA DA SILVA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44440</v>
      </c>
      <c r="H1301" s="14">
        <f>'[1]TCE - ANEXO III - Preencher'!I1310</f>
        <v>0</v>
      </c>
      <c r="I1301" s="14">
        <f>'[1]TCE - ANEXO III - Preencher'!J1310</f>
        <v>284.56240000000003</v>
      </c>
      <c r="J1301" s="14">
        <f>'[1]TCE - ANEXO III - Preencher'!K1310</f>
        <v>0</v>
      </c>
      <c r="K1301" s="15">
        <f>'[1]TCE - ANEXO III - Preencher'!L1310</f>
        <v>131.715857142</v>
      </c>
      <c r="L1301" s="15">
        <f>'[1]TCE - ANEXO III - Preencher'!M1310</f>
        <v>3.31</v>
      </c>
      <c r="M1301" s="15">
        <f t="shared" si="121"/>
        <v>128.405857142</v>
      </c>
      <c r="N1301" s="15">
        <f>'[1]TCE - ANEXO III - Preencher'!O1310</f>
        <v>1.59</v>
      </c>
      <c r="O1301" s="15">
        <f>'[1]TCE - ANEXO III - Preencher'!P1310</f>
        <v>0</v>
      </c>
      <c r="P1301" s="16">
        <f t="shared" si="122"/>
        <v>1.59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414.558257142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MARIA NADJA DE BARROS SANTOS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223605</v>
      </c>
      <c r="G1302" s="13">
        <f>IF('[1]TCE - ANEXO III - Preencher'!H1311="","",'[1]TCE - ANEXO III - Preencher'!H1311)</f>
        <v>44440</v>
      </c>
      <c r="H1302" s="14">
        <f>'[1]TCE - ANEXO III - Preencher'!I1311</f>
        <v>0</v>
      </c>
      <c r="I1302" s="14">
        <f>'[1]TCE - ANEXO III - Preencher'!J1311</f>
        <v>195.4632</v>
      </c>
      <c r="J1302" s="14">
        <f>'[1]TCE - ANEXO III - Preencher'!K1311</f>
        <v>0</v>
      </c>
      <c r="K1302" s="15">
        <f>'[1]TCE - ANEXO III - Preencher'!L1311</f>
        <v>131.715857142</v>
      </c>
      <c r="L1302" s="15">
        <f>'[1]TCE - ANEXO III - Preencher'!M1311</f>
        <v>2.39</v>
      </c>
      <c r="M1302" s="15">
        <f t="shared" si="121"/>
        <v>129.32585714200002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326.71905714200005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MARIA PAULA MARTINS DE LIMA</v>
      </c>
      <c r="E1303" s="9" t="str">
        <f>IF('[1]TCE - ANEXO III - Preencher'!F1312="4 - Assistência Odontológica","2 - Outros Profissionais da Saúde",'[1]TCE - ANEXO III - Preencher'!F1312)</f>
        <v>1 - Médico</v>
      </c>
      <c r="F1303" s="12" t="str">
        <f>'[1]TCE - ANEXO III - Preencher'!G1312</f>
        <v>225112</v>
      </c>
      <c r="G1303" s="13">
        <f>IF('[1]TCE - ANEXO III - Preencher'!H1312="","",'[1]TCE - ANEXO III - Preencher'!H1312)</f>
        <v>44440</v>
      </c>
      <c r="H1303" s="14">
        <f>'[1]TCE - ANEXO III - Preencher'!I1312</f>
        <v>0</v>
      </c>
      <c r="I1303" s="14">
        <f>'[1]TCE - ANEXO III - Preencher'!J1312</f>
        <v>1248.2511999999999</v>
      </c>
      <c r="J1303" s="14">
        <f>'[1]TCE - ANEXO III - Preencher'!K1312</f>
        <v>0</v>
      </c>
      <c r="K1303" s="15">
        <f>'[1]TCE - ANEXO III - Preencher'!L1312</f>
        <v>131.715857142</v>
      </c>
      <c r="L1303" s="15">
        <f>'[1]TCE - ANEXO III - Preencher'!M1312</f>
        <v>2.75</v>
      </c>
      <c r="M1303" s="15">
        <f t="shared" si="121"/>
        <v>128.965857142</v>
      </c>
      <c r="N1303" s="15">
        <f>'[1]TCE - ANEXO III - Preencher'!O1312</f>
        <v>6.13</v>
      </c>
      <c r="O1303" s="15">
        <f>'[1]TCE - ANEXO III - Preencher'!P1312</f>
        <v>1.23</v>
      </c>
      <c r="P1303" s="16">
        <f t="shared" si="122"/>
        <v>4.9000000000000004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1382.117057142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MARIA QUIRINO DE ALBUQUERQUE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44440</v>
      </c>
      <c r="H1304" s="14">
        <f>'[1]TCE - ANEXO III - Preencher'!I1313</f>
        <v>0</v>
      </c>
      <c r="I1304" s="14">
        <f>'[1]TCE - ANEXO III - Preencher'!J1313</f>
        <v>157.17679999999999</v>
      </c>
      <c r="J1304" s="14">
        <f>'[1]TCE - ANEXO III - Preencher'!K1313</f>
        <v>0</v>
      </c>
      <c r="K1304" s="15">
        <f>'[1]TCE - ANEXO III - Preencher'!L1313</f>
        <v>131.715857142</v>
      </c>
      <c r="L1304" s="15">
        <f>'[1]TCE - ANEXO III - Preencher'!M1313</f>
        <v>26.3</v>
      </c>
      <c r="M1304" s="15">
        <f t="shared" si="121"/>
        <v>105.41585714200001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264.52265714200001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MARIA RAFAELA SOBRAL DA SILVA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513430</v>
      </c>
      <c r="G1305" s="13">
        <f>IF('[1]TCE - ANEXO III - Preencher'!H1314="","",'[1]TCE - ANEXO III - Preencher'!H1314)</f>
        <v>44440</v>
      </c>
      <c r="H1305" s="14">
        <f>'[1]TCE - ANEXO III - Preencher'!I1314</f>
        <v>0</v>
      </c>
      <c r="I1305" s="14">
        <f>'[1]TCE - ANEXO III - Preencher'!J1314</f>
        <v>123.0976</v>
      </c>
      <c r="J1305" s="14">
        <f>'[1]TCE - ANEXO III - Preencher'!K1314</f>
        <v>0</v>
      </c>
      <c r="K1305" s="15">
        <f>'[1]TCE - ANEXO III - Preencher'!L1314</f>
        <v>131.715857142</v>
      </c>
      <c r="L1305" s="15">
        <f>'[1]TCE - ANEXO III - Preencher'!M1314</f>
        <v>22.26</v>
      </c>
      <c r="M1305" s="15">
        <f t="shared" si="121"/>
        <v>109.455857142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222</v>
      </c>
      <c r="R1305" s="15">
        <f>'[1]TCE - ANEXO III - Preencher'!S1314</f>
        <v>66.78</v>
      </c>
      <c r="S1305" s="16">
        <f t="shared" si="123"/>
        <v>155.22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389.70345714200005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MARIA RAYANE BATISTA DOS SANTOS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514320</v>
      </c>
      <c r="G1306" s="13">
        <f>IF('[1]TCE - ANEXO III - Preencher'!H1315="","",'[1]TCE - ANEXO III - Preencher'!H1315)</f>
        <v>44440</v>
      </c>
      <c r="H1306" s="14">
        <f>'[1]TCE - ANEXO III - Preencher'!I1315</f>
        <v>0</v>
      </c>
      <c r="I1306" s="14">
        <f>'[1]TCE - ANEXO III - Preencher'!J1315</f>
        <v>112</v>
      </c>
      <c r="J1306" s="14">
        <f>'[1]TCE - ANEXO III - Preencher'!K1315</f>
        <v>0</v>
      </c>
      <c r="K1306" s="15">
        <f>'[1]TCE - ANEXO III - Preencher'!L1315</f>
        <v>131.715857142</v>
      </c>
      <c r="L1306" s="15">
        <f>'[1]TCE - ANEXO III - Preencher'!M1315</f>
        <v>22.2</v>
      </c>
      <c r="M1306" s="15">
        <f t="shared" si="121"/>
        <v>109.515857142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223.44585714200002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REGIELLE SOARES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223605</v>
      </c>
      <c r="G1307" s="13">
        <f>IF('[1]TCE - ANEXO III - Preencher'!H1316="","",'[1]TCE - ANEXO III - Preencher'!H1316)</f>
        <v>44440</v>
      </c>
      <c r="H1307" s="14">
        <f>'[1]TCE - ANEXO III - Preencher'!I1316</f>
        <v>0</v>
      </c>
      <c r="I1307" s="14">
        <f>'[1]TCE - ANEXO III - Preencher'!J1316</f>
        <v>245.64400000000001</v>
      </c>
      <c r="J1307" s="14">
        <f>'[1]TCE - ANEXO III - Preencher'!K1316</f>
        <v>0</v>
      </c>
      <c r="K1307" s="15">
        <f>'[1]TCE - ANEXO III - Preencher'!L1316</f>
        <v>131.715857142</v>
      </c>
      <c r="L1307" s="15">
        <f>'[1]TCE - ANEXO III - Preencher'!M1316</f>
        <v>2.62</v>
      </c>
      <c r="M1307" s="15">
        <f t="shared" si="121"/>
        <v>129.095857142</v>
      </c>
      <c r="N1307" s="15">
        <f>'[1]TCE - ANEXO III - Preencher'!O1316</f>
        <v>1.59</v>
      </c>
      <c r="O1307" s="15">
        <f>'[1]TCE - ANEXO III - Preencher'!P1316</f>
        <v>0</v>
      </c>
      <c r="P1307" s="16">
        <f t="shared" si="122"/>
        <v>1.59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376.32985714199998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ROBERTA CHYRLEI SILVA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763305</v>
      </c>
      <c r="G1308" s="13">
        <f>IF('[1]TCE - ANEXO III - Preencher'!H1317="","",'[1]TCE - ANEXO III - Preencher'!H1317)</f>
        <v>44440</v>
      </c>
      <c r="H1308" s="14">
        <f>'[1]TCE - ANEXO III - Preencher'!I1317</f>
        <v>0</v>
      </c>
      <c r="I1308" s="14">
        <f>'[1]TCE - ANEXO III - Preencher'!J1317</f>
        <v>107.0488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108.97880000000001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ROSIMERY DE SOUZA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223505</v>
      </c>
      <c r="G1309" s="13">
        <f>IF('[1]TCE - ANEXO III - Preencher'!H1318="","",'[1]TCE - ANEXO III - Preencher'!H1318)</f>
        <v>44440</v>
      </c>
      <c r="H1309" s="14">
        <f>'[1]TCE - ANEXO III - Preencher'!I1318</f>
        <v>0</v>
      </c>
      <c r="I1309" s="14">
        <f>'[1]TCE - ANEXO III - Preencher'!J1318</f>
        <v>296.04399999999998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1.59</v>
      </c>
      <c r="O1309" s="15">
        <f>'[1]TCE - ANEXO III - Preencher'!P1318</f>
        <v>0</v>
      </c>
      <c r="P1309" s="16">
        <f t="shared" si="122"/>
        <v>1.59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297.63399999999996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RUBIANA BEZERRA DA SILVA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252305</v>
      </c>
      <c r="G1310" s="13">
        <f>IF('[1]TCE - ANEXO III - Preencher'!H1319="","",'[1]TCE - ANEXO III - Preencher'!H1319)</f>
        <v>44440</v>
      </c>
      <c r="H1310" s="14">
        <f>'[1]TCE - ANEXO III - Preencher'!I1319</f>
        <v>0</v>
      </c>
      <c r="I1310" s="14">
        <f>'[1]TCE - ANEXO III - Preencher'!J1319</f>
        <v>161.4408</v>
      </c>
      <c r="J1310" s="14">
        <f>'[1]TCE - ANEXO III - Preencher'!K1319</f>
        <v>0</v>
      </c>
      <c r="K1310" s="15">
        <f>'[1]TCE - ANEXO III - Preencher'!L1319</f>
        <v>131.715857142</v>
      </c>
      <c r="L1310" s="15">
        <f>'[1]TCE - ANEXO III - Preencher'!M1319</f>
        <v>25.15</v>
      </c>
      <c r="M1310" s="15">
        <f t="shared" si="121"/>
        <v>106.565857142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269.936657142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SIMONE GRIGORIO DA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44440</v>
      </c>
      <c r="H1311" s="14">
        <f>'[1]TCE - ANEXO III - Preencher'!I1320</f>
        <v>0</v>
      </c>
      <c r="I1311" s="14">
        <f>'[1]TCE - ANEXO III - Preencher'!J1320</f>
        <v>144.28559999999999</v>
      </c>
      <c r="J1311" s="14">
        <f>'[1]TCE - ANEXO III - Preencher'!K1320</f>
        <v>0</v>
      </c>
      <c r="K1311" s="15">
        <f>'[1]TCE - ANEXO III - Preencher'!L1320</f>
        <v>131.715857142</v>
      </c>
      <c r="L1311" s="15">
        <f>'[1]TCE - ANEXO III - Preencher'!M1320</f>
        <v>26.3</v>
      </c>
      <c r="M1311" s="15">
        <f t="shared" si="121"/>
        <v>105.41585714200001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251.63145714199999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SOARES LINS PEREIRA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223605</v>
      </c>
      <c r="G1312" s="13">
        <f>IF('[1]TCE - ANEXO III - Preencher'!H1321="","",'[1]TCE - ANEXO III - Preencher'!H1321)</f>
        <v>44440</v>
      </c>
      <c r="H1312" s="14">
        <f>'[1]TCE - ANEXO III - Preencher'!I1321</f>
        <v>0</v>
      </c>
      <c r="I1312" s="14">
        <f>'[1]TCE - ANEXO III - Preencher'!J1321</f>
        <v>181.2</v>
      </c>
      <c r="J1312" s="14">
        <f>'[1]TCE - ANEXO III - Preencher'!K1321</f>
        <v>0</v>
      </c>
      <c r="K1312" s="15">
        <f>'[1]TCE - ANEXO III - Preencher'!L1321</f>
        <v>131.715857142</v>
      </c>
      <c r="L1312" s="15">
        <f>'[1]TCE - ANEXO III - Preencher'!M1321</f>
        <v>2.62</v>
      </c>
      <c r="M1312" s="15">
        <f t="shared" si="121"/>
        <v>129.095857142</v>
      </c>
      <c r="N1312" s="15">
        <f>'[1]TCE - ANEXO III - Preencher'!O1321</f>
        <v>1.59</v>
      </c>
      <c r="O1312" s="15">
        <f>'[1]TCE - ANEXO III - Preencher'!P1321</f>
        <v>0</v>
      </c>
      <c r="P1312" s="16">
        <f t="shared" si="122"/>
        <v>1.59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311.88585714199996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SUELAINE DE HOLANDA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322205</v>
      </c>
      <c r="G1313" s="13">
        <f>IF('[1]TCE - ANEXO III - Preencher'!H1322="","",'[1]TCE - ANEXO III - Preencher'!H1322)</f>
        <v>44440</v>
      </c>
      <c r="H1313" s="14">
        <f>'[1]TCE - ANEXO III - Preencher'!I1322</f>
        <v>0</v>
      </c>
      <c r="I1313" s="14">
        <f>'[1]TCE - ANEXO III - Preencher'!J1322</f>
        <v>168.73679999999999</v>
      </c>
      <c r="J1313" s="14">
        <f>'[1]TCE - ANEXO III - Preencher'!K1322</f>
        <v>0</v>
      </c>
      <c r="K1313" s="15">
        <f>'[1]TCE - ANEXO III - Preencher'!L1322</f>
        <v>131.715857142</v>
      </c>
      <c r="L1313" s="15">
        <f>'[1]TCE - ANEXO III - Preencher'!M1322</f>
        <v>26.3</v>
      </c>
      <c r="M1313" s="15">
        <f t="shared" si="121"/>
        <v>105.41585714200001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276.08265714200002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SUPERTILHA DA SILVA SANTOS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223405</v>
      </c>
      <c r="G1314" s="13">
        <f>IF('[1]TCE - ANEXO III - Preencher'!H1323="","",'[1]TCE - ANEXO III - Preencher'!H1323)</f>
        <v>44440</v>
      </c>
      <c r="H1314" s="14">
        <f>'[1]TCE - ANEXO III - Preencher'!I1323</f>
        <v>0</v>
      </c>
      <c r="I1314" s="14">
        <f>'[1]TCE - ANEXO III - Preencher'!J1323</f>
        <v>296.0104</v>
      </c>
      <c r="J1314" s="14">
        <f>'[1]TCE - ANEXO III - Preencher'!K1323</f>
        <v>0</v>
      </c>
      <c r="K1314" s="15">
        <f>'[1]TCE - ANEXO III - Preencher'!L1323</f>
        <v>131.715857142</v>
      </c>
      <c r="L1314" s="15">
        <f>'[1]TCE - ANEXO III - Preencher'!M1323</f>
        <v>16.05</v>
      </c>
      <c r="M1314" s="15">
        <f t="shared" si="121"/>
        <v>115.66585714200001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136.5</v>
      </c>
      <c r="U1314" s="15">
        <f>'[1]TCE - ANEXO III - Preencher'!V1323</f>
        <v>0</v>
      </c>
      <c r="V1314" s="16">
        <f t="shared" si="124"/>
        <v>136.5</v>
      </c>
      <c r="W1314" s="17" t="str">
        <f>IF('[1]TCE - ANEXO III - Preencher'!X1323="","",'[1]TCE - ANEXO III - Preencher'!X1323)</f>
        <v>AUX. CRECHE I</v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550.106257142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TAISA RAQUEL FERREIRA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44440</v>
      </c>
      <c r="H1315" s="14">
        <f>'[1]TCE - ANEXO III - Preencher'!I1324</f>
        <v>0</v>
      </c>
      <c r="I1315" s="14">
        <f>'[1]TCE - ANEXO III - Preencher'!J1324</f>
        <v>167.9528</v>
      </c>
      <c r="J1315" s="14">
        <f>'[1]TCE - ANEXO III - Preencher'!K1324</f>
        <v>0</v>
      </c>
      <c r="K1315" s="15">
        <f>'[1]TCE - ANEXO III - Preencher'!L1324</f>
        <v>131.715857142</v>
      </c>
      <c r="L1315" s="15">
        <f>'[1]TCE - ANEXO III - Preencher'!M1324</f>
        <v>26.3</v>
      </c>
      <c r="M1315" s="15">
        <f t="shared" si="121"/>
        <v>105.41585714200001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275.29865714200002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VALQUIRIA DA SILVA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514320</v>
      </c>
      <c r="G1316" s="13">
        <f>IF('[1]TCE - ANEXO III - Preencher'!H1325="","",'[1]TCE - ANEXO III - Preencher'!H1325)</f>
        <v>44440</v>
      </c>
      <c r="H1316" s="14">
        <f>'[1]TCE - ANEXO III - Preencher'!I1325</f>
        <v>0</v>
      </c>
      <c r="I1316" s="14">
        <f>'[1]TCE - ANEXO III - Preencher'!J1325</f>
        <v>163.69839999999999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165.6284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VIVIANE DA SILVA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514320</v>
      </c>
      <c r="G1317" s="13">
        <f>IF('[1]TCE - ANEXO III - Preencher'!H1326="","",'[1]TCE - ANEXO III - Preencher'!H1326)</f>
        <v>44440</v>
      </c>
      <c r="H1317" s="14">
        <f>'[1]TCE - ANEXO III - Preencher'!I1326</f>
        <v>0</v>
      </c>
      <c r="I1317" s="14">
        <f>'[1]TCE - ANEXO III - Preencher'!J1326</f>
        <v>112</v>
      </c>
      <c r="J1317" s="14">
        <f>'[1]TCE - ANEXO III - Preencher'!K1326</f>
        <v>0</v>
      </c>
      <c r="K1317" s="15">
        <f>'[1]TCE - ANEXO III - Preencher'!L1326</f>
        <v>131.715857142</v>
      </c>
      <c r="L1317" s="15">
        <f>'[1]TCE - ANEXO III - Preencher'!M1326</f>
        <v>22.2</v>
      </c>
      <c r="M1317" s="15">
        <f t="shared" si="121"/>
        <v>109.515857142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223.44585714200002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WCILENE GOMES BELISARIO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322205</v>
      </c>
      <c r="G1318" s="13">
        <f>IF('[1]TCE - ANEXO III - Preencher'!H1327="","",'[1]TCE - ANEXO III - Preencher'!H1327)</f>
        <v>44440</v>
      </c>
      <c r="H1318" s="14">
        <f>'[1]TCE - ANEXO III - Preencher'!I1327</f>
        <v>0</v>
      </c>
      <c r="I1318" s="14">
        <f>'[1]TCE - ANEXO III - Preencher'!J1327</f>
        <v>174.61519999999999</v>
      </c>
      <c r="J1318" s="14">
        <f>'[1]TCE - ANEXO III - Preencher'!K1327</f>
        <v>0</v>
      </c>
      <c r="K1318" s="15">
        <f>'[1]TCE - ANEXO III - Preencher'!L1327</f>
        <v>131.715857142</v>
      </c>
      <c r="L1318" s="15">
        <f>'[1]TCE - ANEXO III - Preencher'!M1327</f>
        <v>26.3</v>
      </c>
      <c r="M1318" s="15">
        <f t="shared" si="121"/>
        <v>105.41585714200001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281.96105714200002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WILLYANNE CARNEIRO DE LUCENA SANTOS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223505</v>
      </c>
      <c r="G1319" s="13">
        <f>IF('[1]TCE - ANEXO III - Preencher'!H1328="","",'[1]TCE - ANEXO III - Preencher'!H1328)</f>
        <v>44440</v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1.59</v>
      </c>
      <c r="O1319" s="15">
        <f>'[1]TCE - ANEXO III - Preencher'!P1328</f>
        <v>0</v>
      </c>
      <c r="P1319" s="16">
        <f t="shared" si="122"/>
        <v>1.59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1.59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ZELIA DA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44440</v>
      </c>
      <c r="H1320" s="14">
        <f>'[1]TCE - ANEXO III - Preencher'!I1329</f>
        <v>0</v>
      </c>
      <c r="I1320" s="14">
        <f>'[1]TCE - ANEXO III - Preencher'!J1329</f>
        <v>151.17920000000001</v>
      </c>
      <c r="J1320" s="14">
        <f>'[1]TCE - ANEXO III - Preencher'!K1329</f>
        <v>0</v>
      </c>
      <c r="K1320" s="15">
        <f>'[1]TCE - ANEXO III - Preencher'!L1329</f>
        <v>131.715857142</v>
      </c>
      <c r="L1320" s="15">
        <f>'[1]TCE - ANEXO III - Preencher'!M1329</f>
        <v>26.3</v>
      </c>
      <c r="M1320" s="15">
        <f t="shared" si="121"/>
        <v>105.41585714200001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258.52505714200004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MARIANA MENDES BRANDAO</v>
      </c>
      <c r="E1321" s="9" t="str">
        <f>IF('[1]TCE - ANEXO III - Preencher'!F1330="4 - Assistência Odontológica","2 - Outros Profissionais da Saúde",'[1]TCE - ANEXO III - Preencher'!F1330)</f>
        <v>1 - Médico</v>
      </c>
      <c r="F1321" s="12" t="str">
        <f>'[1]TCE - ANEXO III - Preencher'!G1330</f>
        <v>225120</v>
      </c>
      <c r="G1321" s="13">
        <f>IF('[1]TCE - ANEXO III - Preencher'!H1330="","",'[1]TCE - ANEXO III - Preencher'!H1330)</f>
        <v>44440</v>
      </c>
      <c r="H1321" s="14">
        <f>'[1]TCE - ANEXO III - Preencher'!I1330</f>
        <v>0</v>
      </c>
      <c r="I1321" s="14">
        <f>'[1]TCE - ANEXO III - Preencher'!J1330</f>
        <v>1123.6992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6.13</v>
      </c>
      <c r="O1321" s="15">
        <f>'[1]TCE - ANEXO III - Preencher'!P1330</f>
        <v>1.23</v>
      </c>
      <c r="P1321" s="16">
        <f t="shared" si="122"/>
        <v>4.9000000000000004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1128.5992000000001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MARICELMA HENRIQUE DE SOUZA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44440</v>
      </c>
      <c r="H1322" s="14">
        <f>'[1]TCE - ANEXO III - Preencher'!I1331</f>
        <v>0</v>
      </c>
      <c r="I1322" s="14">
        <f>'[1]TCE - ANEXO III - Preencher'!J1331</f>
        <v>215.2704</v>
      </c>
      <c r="J1322" s="14">
        <f>'[1]TCE - ANEXO III - Preencher'!K1331</f>
        <v>0</v>
      </c>
      <c r="K1322" s="15">
        <f>'[1]TCE - ANEXO III - Preencher'!L1331</f>
        <v>131.715857142</v>
      </c>
      <c r="L1322" s="15">
        <f>'[1]TCE - ANEXO III - Preencher'!M1331</f>
        <v>0.88</v>
      </c>
      <c r="M1322" s="15">
        <f t="shared" si="121"/>
        <v>130.83585714200001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348.03625714200001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MARILENE MORAIS DA SILVA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44440</v>
      </c>
      <c r="H1323" s="14">
        <f>'[1]TCE - ANEXO III - Preencher'!I1332</f>
        <v>0</v>
      </c>
      <c r="I1323" s="14">
        <f>'[1]TCE - ANEXO III - Preencher'!J1332</f>
        <v>188.7304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66.11</v>
      </c>
      <c r="U1323" s="15">
        <f>'[1]TCE - ANEXO III - Preencher'!V1332</f>
        <v>0</v>
      </c>
      <c r="V1323" s="16">
        <f t="shared" si="124"/>
        <v>66.11</v>
      </c>
      <c r="W1323" s="17" t="str">
        <f>IF('[1]TCE - ANEXO III - Preencher'!X1332="","",'[1]TCE - ANEXO III - Preencher'!X1332)</f>
        <v>AUX.CRECHE FERIAS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256.7704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MARILIA BARROS LUCIO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251605</v>
      </c>
      <c r="G1324" s="13">
        <f>IF('[1]TCE - ANEXO III - Preencher'!H1333="","",'[1]TCE - ANEXO III - Preencher'!H1333)</f>
        <v>44440</v>
      </c>
      <c r="H1324" s="14">
        <f>'[1]TCE - ANEXO III - Preencher'!I1333</f>
        <v>0</v>
      </c>
      <c r="I1324" s="14">
        <f>'[1]TCE - ANEXO III - Preencher'!J1333</f>
        <v>209.94479999999999</v>
      </c>
      <c r="J1324" s="14">
        <f>'[1]TCE - ANEXO III - Preencher'!K1333</f>
        <v>0</v>
      </c>
      <c r="K1324" s="15">
        <f>'[1]TCE - ANEXO III - Preencher'!L1333</f>
        <v>131.715857142</v>
      </c>
      <c r="L1324" s="15">
        <f>'[1]TCE - ANEXO III - Preencher'!M1333</f>
        <v>41.03</v>
      </c>
      <c r="M1324" s="15">
        <f t="shared" si="121"/>
        <v>90.685857142000003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302.56065714200003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MARILIA DANIELLA DE ALMEIDA ANDRADE SILV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322205</v>
      </c>
      <c r="G1325" s="13">
        <f>IF('[1]TCE - ANEXO III - Preencher'!H1334="","",'[1]TCE - ANEXO III - Preencher'!H1334)</f>
        <v>44440</v>
      </c>
      <c r="H1325" s="14">
        <f>'[1]TCE - ANEXO III - Preencher'!I1334</f>
        <v>0</v>
      </c>
      <c r="I1325" s="14">
        <f>'[1]TCE - ANEXO III - Preencher'!J1334</f>
        <v>155.1568</v>
      </c>
      <c r="J1325" s="14">
        <f>'[1]TCE - ANEXO III - Preencher'!K1334</f>
        <v>0</v>
      </c>
      <c r="K1325" s="15">
        <f>'[1]TCE - ANEXO III - Preencher'!L1334</f>
        <v>131.715857142</v>
      </c>
      <c r="L1325" s="15">
        <f>'[1]TCE - ANEXO III - Preencher'!M1334</f>
        <v>26.3</v>
      </c>
      <c r="M1325" s="15">
        <f t="shared" si="121"/>
        <v>105.41585714200001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262.50265714200003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MARILIA DE FATIMA DA COSTA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44440</v>
      </c>
      <c r="H1326" s="14">
        <f>'[1]TCE - ANEXO III - Preencher'!I1335</f>
        <v>0</v>
      </c>
      <c r="I1326" s="14">
        <f>'[1]TCE - ANEXO III - Preencher'!J1335</f>
        <v>171.73759999999999</v>
      </c>
      <c r="J1326" s="14">
        <f>'[1]TCE - ANEXO III - Preencher'!K1335</f>
        <v>0</v>
      </c>
      <c r="K1326" s="15">
        <f>'[1]TCE - ANEXO III - Preencher'!L1335</f>
        <v>131.715857142</v>
      </c>
      <c r="L1326" s="15">
        <f>'[1]TCE - ANEXO III - Preencher'!M1335</f>
        <v>26.3</v>
      </c>
      <c r="M1326" s="15">
        <f t="shared" si="121"/>
        <v>105.41585714200001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279.08345714199999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MARILIA GABRIELLE P S DE M CAVALCANTI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44440</v>
      </c>
      <c r="H1327" s="14">
        <f>'[1]TCE - ANEXO III - Preencher'!I1336</f>
        <v>0</v>
      </c>
      <c r="I1327" s="14">
        <f>'[1]TCE - ANEXO III - Preencher'!J1336</f>
        <v>268.07279999999997</v>
      </c>
      <c r="J1327" s="14">
        <f>'[1]TCE - ANEXO III - Preencher'!K1336</f>
        <v>0</v>
      </c>
      <c r="K1327" s="15">
        <f>'[1]TCE - ANEXO III - Preencher'!L1336</f>
        <v>131.715857142</v>
      </c>
      <c r="L1327" s="15">
        <f>'[1]TCE - ANEXO III - Preencher'!M1336</f>
        <v>2.35</v>
      </c>
      <c r="M1327" s="15">
        <f t="shared" si="121"/>
        <v>129.36585714200001</v>
      </c>
      <c r="N1327" s="15">
        <f>'[1]TCE - ANEXO III - Preencher'!O1336</f>
        <v>1.59</v>
      </c>
      <c r="O1327" s="15">
        <f>'[1]TCE - ANEXO III - Preencher'!P1336</f>
        <v>0</v>
      </c>
      <c r="P1327" s="16">
        <f t="shared" si="122"/>
        <v>1.59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103.28</v>
      </c>
      <c r="U1327" s="15">
        <f>'[1]TCE - ANEXO III - Preencher'!V1336</f>
        <v>0</v>
      </c>
      <c r="V1327" s="16">
        <f t="shared" si="124"/>
        <v>103.28</v>
      </c>
      <c r="W1327" s="17" t="str">
        <f>IF('[1]TCE - ANEXO III - Preencher'!X1336="","",'[1]TCE - ANEXO III - Preencher'!X1336)</f>
        <v>AUX. CRECHE I</v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502.30865714200002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MARILIA LINS NUNES</v>
      </c>
      <c r="E1328" s="9" t="str">
        <f>IF('[1]TCE - ANEXO III - Preencher'!F1337="4 - Assistência Odontológica","2 - Outros Profissionais da Saúde",'[1]TCE - ANEXO III - Preencher'!F1337)</f>
        <v>1 - Médico</v>
      </c>
      <c r="F1328" s="12" t="str">
        <f>'[1]TCE - ANEXO III - Preencher'!G1337</f>
        <v>225225</v>
      </c>
      <c r="G1328" s="13">
        <f>IF('[1]TCE - ANEXO III - Preencher'!H1337="","",'[1]TCE - ANEXO III - Preencher'!H1337)</f>
        <v>44440</v>
      </c>
      <c r="H1328" s="14">
        <f>'[1]TCE - ANEXO III - Preencher'!I1337</f>
        <v>0</v>
      </c>
      <c r="I1328" s="14">
        <f>'[1]TCE - ANEXO III - Preencher'!J1337</f>
        <v>926.84400000000005</v>
      </c>
      <c r="J1328" s="14">
        <f>'[1]TCE - ANEXO III - Preencher'!K1337</f>
        <v>0</v>
      </c>
      <c r="K1328" s="15">
        <f>'[1]TCE - ANEXO III - Preencher'!L1337</f>
        <v>131.715857142</v>
      </c>
      <c r="L1328" s="15">
        <f>'[1]TCE - ANEXO III - Preencher'!M1337</f>
        <v>2.75</v>
      </c>
      <c r="M1328" s="15">
        <f t="shared" si="121"/>
        <v>128.965857142</v>
      </c>
      <c r="N1328" s="15">
        <f>'[1]TCE - ANEXO III - Preencher'!O1337</f>
        <v>6.13</v>
      </c>
      <c r="O1328" s="15">
        <f>'[1]TCE - ANEXO III - Preencher'!P1337</f>
        <v>1.23</v>
      </c>
      <c r="P1328" s="16">
        <f t="shared" si="122"/>
        <v>4.9000000000000004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1060.7098571420001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MARILIA MENDES DOS SANTOS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223505</v>
      </c>
      <c r="G1329" s="13">
        <f>IF('[1]TCE - ANEXO III - Preencher'!H1338="","",'[1]TCE - ANEXO III - Preencher'!H1338)</f>
        <v>44440</v>
      </c>
      <c r="H1329" s="14">
        <f>'[1]TCE - ANEXO III - Preencher'!I1338</f>
        <v>0</v>
      </c>
      <c r="I1329" s="14">
        <f>'[1]TCE - ANEXO III - Preencher'!J1338</f>
        <v>290.08</v>
      </c>
      <c r="J1329" s="14">
        <f>'[1]TCE - ANEXO III - Preencher'!K1338</f>
        <v>0</v>
      </c>
      <c r="K1329" s="15">
        <f>'[1]TCE - ANEXO III - Preencher'!L1338</f>
        <v>131.715857142</v>
      </c>
      <c r="L1329" s="15">
        <f>'[1]TCE - ANEXO III - Preencher'!M1338</f>
        <v>3.31</v>
      </c>
      <c r="M1329" s="15">
        <f t="shared" si="121"/>
        <v>128.405857142</v>
      </c>
      <c r="N1329" s="15">
        <f>'[1]TCE - ANEXO III - Preencher'!O1338</f>
        <v>1.59</v>
      </c>
      <c r="O1329" s="15">
        <f>'[1]TCE - ANEXO III - Preencher'!P1338</f>
        <v>0</v>
      </c>
      <c r="P1329" s="16">
        <f t="shared" si="122"/>
        <v>1.59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420.07585714199996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MARILIA MORAIS VASCONCELOS MENDONCA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223605</v>
      </c>
      <c r="G1330" s="13">
        <f>IF('[1]TCE - ANEXO III - Preencher'!H1339="","",'[1]TCE - ANEXO III - Preencher'!H1339)</f>
        <v>44440</v>
      </c>
      <c r="H1330" s="14">
        <f>'[1]TCE - ANEXO III - Preencher'!I1339</f>
        <v>0</v>
      </c>
      <c r="I1330" s="14">
        <f>'[1]TCE - ANEXO III - Preencher'!J1339</f>
        <v>206.7784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1.59</v>
      </c>
      <c r="O1330" s="15">
        <f>'[1]TCE - ANEXO III - Preencher'!P1339</f>
        <v>0</v>
      </c>
      <c r="P1330" s="16">
        <f t="shared" si="122"/>
        <v>1.59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208.36840000000001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MARINA BARBOSA E SOUZA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44440</v>
      </c>
      <c r="H1331" s="14">
        <f>'[1]TCE - ANEXO III - Preencher'!I1340</f>
        <v>0</v>
      </c>
      <c r="I1331" s="14">
        <f>'[1]TCE - ANEXO III - Preencher'!J1340</f>
        <v>272.68720000000002</v>
      </c>
      <c r="J1331" s="14">
        <f>'[1]TCE - ANEXO III - Preencher'!K1340</f>
        <v>0</v>
      </c>
      <c r="K1331" s="15">
        <f>'[1]TCE - ANEXO III - Preencher'!L1340</f>
        <v>131.715857142</v>
      </c>
      <c r="L1331" s="15">
        <f>'[1]TCE - ANEXO III - Preencher'!M1340</f>
        <v>3.31</v>
      </c>
      <c r="M1331" s="15">
        <f t="shared" si="121"/>
        <v>128.405857142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402.683057142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MARINALVA MARIA DE MOURA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44440</v>
      </c>
      <c r="H1332" s="14">
        <f>'[1]TCE - ANEXO III - Preencher'!I1341</f>
        <v>0</v>
      </c>
      <c r="I1332" s="14">
        <f>'[1]TCE - ANEXO III - Preencher'!J1341</f>
        <v>144.03360000000001</v>
      </c>
      <c r="J1332" s="14">
        <f>'[1]TCE - ANEXO III - Preencher'!K1341</f>
        <v>0</v>
      </c>
      <c r="K1332" s="15">
        <f>'[1]TCE - ANEXO III - Preencher'!L1341</f>
        <v>131.715857142</v>
      </c>
      <c r="L1332" s="15">
        <f>'[1]TCE - ANEXO III - Preencher'!M1341</f>
        <v>26.3</v>
      </c>
      <c r="M1332" s="15">
        <f t="shared" si="121"/>
        <v>105.41585714200001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251.37945714200004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MARINEIDE QUITERIA DA SILVA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514320</v>
      </c>
      <c r="G1333" s="13">
        <f>IF('[1]TCE - ANEXO III - Preencher'!H1342="","",'[1]TCE - ANEXO III - Preencher'!H1342)</f>
        <v>44440</v>
      </c>
      <c r="H1333" s="14">
        <f>'[1]TCE - ANEXO III - Preencher'!I1342</f>
        <v>0</v>
      </c>
      <c r="I1333" s="14">
        <f>'[1]TCE - ANEXO III - Preencher'!J1342</f>
        <v>112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113.93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MARIO ADILSON DE ESPINDOLA FILHO</v>
      </c>
      <c r="E1334" s="9" t="str">
        <f>IF('[1]TCE - ANEXO III - Preencher'!F1343="4 - Assistência Odontológica","2 - Outros Profissionais da Saúde",'[1]TCE - ANEXO III - Preencher'!F1343)</f>
        <v>1 - Médico</v>
      </c>
      <c r="F1334" s="12" t="str">
        <f>'[1]TCE - ANEXO III - Preencher'!G1343</f>
        <v>225150</v>
      </c>
      <c r="G1334" s="13">
        <f>IF('[1]TCE - ANEXO III - Preencher'!H1343="","",'[1]TCE - ANEXO III - Preencher'!H1343)</f>
        <v>44440</v>
      </c>
      <c r="H1334" s="14">
        <f>'[1]TCE - ANEXO III - Preencher'!I1343</f>
        <v>0</v>
      </c>
      <c r="I1334" s="14">
        <f>'[1]TCE - ANEXO III - Preencher'!J1343</f>
        <v>851.16880000000003</v>
      </c>
      <c r="J1334" s="14">
        <f>'[1]TCE - ANEXO III - Preencher'!K1343</f>
        <v>0</v>
      </c>
      <c r="K1334" s="15">
        <f>'[1]TCE - ANEXO III - Preencher'!L1343</f>
        <v>131.715857142</v>
      </c>
      <c r="L1334" s="15">
        <f>'[1]TCE - ANEXO III - Preencher'!M1343</f>
        <v>2.75</v>
      </c>
      <c r="M1334" s="15">
        <f t="shared" si="121"/>
        <v>128.965857142</v>
      </c>
      <c r="N1334" s="15">
        <f>'[1]TCE - ANEXO III - Preencher'!O1343</f>
        <v>6.13</v>
      </c>
      <c r="O1334" s="15">
        <f>'[1]TCE - ANEXO III - Preencher'!P1343</f>
        <v>1.23</v>
      </c>
      <c r="P1334" s="16">
        <f t="shared" si="122"/>
        <v>4.9000000000000004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985.03465714200001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MARIO ANGELO MIGUEL SILVA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410105</v>
      </c>
      <c r="G1335" s="13">
        <f>IF('[1]TCE - ANEXO III - Preencher'!H1344="","",'[1]TCE - ANEXO III - Preencher'!H1344)</f>
        <v>44440</v>
      </c>
      <c r="H1335" s="14">
        <f>'[1]TCE - ANEXO III - Preencher'!I1344</f>
        <v>0</v>
      </c>
      <c r="I1335" s="14">
        <f>'[1]TCE - ANEXO III - Preencher'!J1344</f>
        <v>452.6728</v>
      </c>
      <c r="J1335" s="14">
        <f>'[1]TCE - ANEXO III - Preencher'!K1344</f>
        <v>0</v>
      </c>
      <c r="K1335" s="15">
        <f>'[1]TCE - ANEXO III - Preencher'!L1344</f>
        <v>131.715857142</v>
      </c>
      <c r="L1335" s="15">
        <f>'[1]TCE - ANEXO III - Preencher'!M1344</f>
        <v>41.03</v>
      </c>
      <c r="M1335" s="15">
        <f t="shared" si="121"/>
        <v>90.685857142000003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545.28865714199992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MARITZA CONDE DA SILVA VERCOSA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223810</v>
      </c>
      <c r="G1336" s="13">
        <f>IF('[1]TCE - ANEXO III - Preencher'!H1345="","",'[1]TCE - ANEXO III - Preencher'!H1345)</f>
        <v>44440</v>
      </c>
      <c r="H1336" s="14">
        <f>'[1]TCE - ANEXO III - Preencher'!I1345</f>
        <v>0</v>
      </c>
      <c r="I1336" s="14">
        <f>'[1]TCE - ANEXO III - Preencher'!J1345</f>
        <v>66.835999999999999</v>
      </c>
      <c r="J1336" s="14">
        <f>'[1]TCE - ANEXO III - Preencher'!K1345</f>
        <v>0</v>
      </c>
      <c r="K1336" s="15">
        <f>'[1]TCE - ANEXO III - Preencher'!L1345</f>
        <v>131.715857142</v>
      </c>
      <c r="L1336" s="15">
        <f>'[1]TCE - ANEXO III - Preencher'!M1345</f>
        <v>12.31</v>
      </c>
      <c r="M1336" s="15">
        <f t="shared" si="121"/>
        <v>119.405857142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188.17185714200002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MARIVALDO PAULO DOS SANTOS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514320</v>
      </c>
      <c r="G1337" s="13">
        <f>IF('[1]TCE - ANEXO III - Preencher'!H1346="","",'[1]TCE - ANEXO III - Preencher'!H1346)</f>
        <v>44440</v>
      </c>
      <c r="H1337" s="14">
        <f>'[1]TCE - ANEXO III - Preencher'!I1346</f>
        <v>0</v>
      </c>
      <c r="I1337" s="14">
        <f>'[1]TCE - ANEXO III - Preencher'!J1346</f>
        <v>148.43199999999999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222</v>
      </c>
      <c r="R1337" s="15">
        <f>'[1]TCE - ANEXO III - Preencher'!S1346</f>
        <v>66.599999999999994</v>
      </c>
      <c r="S1337" s="16">
        <f t="shared" si="123"/>
        <v>155.4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305.762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MARIVALDO ROGERIO DO O MENDONCA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514320</v>
      </c>
      <c r="G1338" s="13">
        <f>IF('[1]TCE - ANEXO III - Preencher'!H1347="","",'[1]TCE - ANEXO III - Preencher'!H1347)</f>
        <v>44440</v>
      </c>
      <c r="H1338" s="14">
        <f>'[1]TCE - ANEXO III - Preencher'!I1347</f>
        <v>0</v>
      </c>
      <c r="I1338" s="14">
        <f>'[1]TCE - ANEXO III - Preencher'!J1347</f>
        <v>112</v>
      </c>
      <c r="J1338" s="14">
        <f>'[1]TCE - ANEXO III - Preencher'!K1347</f>
        <v>0</v>
      </c>
      <c r="K1338" s="15">
        <f>'[1]TCE - ANEXO III - Preencher'!L1347</f>
        <v>131.715857142</v>
      </c>
      <c r="L1338" s="15">
        <f>'[1]TCE - ANEXO III - Preencher'!M1347</f>
        <v>22.2</v>
      </c>
      <c r="M1338" s="15">
        <f t="shared" si="121"/>
        <v>109.515857142</v>
      </c>
      <c r="N1338" s="15">
        <f>'[1]TCE - ANEXO III - Preencher'!O1347</f>
        <v>1.93</v>
      </c>
      <c r="O1338" s="15">
        <f>'[1]TCE - ANEXO III - Preencher'!P1347</f>
        <v>0</v>
      </c>
      <c r="P1338" s="16">
        <f t="shared" si="122"/>
        <v>1.93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223.44585714200002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MARTA MARIA DE OLIVEIRA CAXIAS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44440</v>
      </c>
      <c r="H1339" s="14">
        <f>'[1]TCE - ANEXO III - Preencher'!I1348</f>
        <v>0</v>
      </c>
      <c r="I1339" s="14">
        <f>'[1]TCE - ANEXO III - Preencher'!J1348</f>
        <v>302.12880000000001</v>
      </c>
      <c r="J1339" s="14">
        <f>'[1]TCE - ANEXO III - Preencher'!K1348</f>
        <v>0</v>
      </c>
      <c r="K1339" s="15">
        <f>'[1]TCE - ANEXO III - Preencher'!L1348</f>
        <v>131.715857142</v>
      </c>
      <c r="L1339" s="15">
        <f>'[1]TCE - ANEXO III - Preencher'!M1348</f>
        <v>3.53</v>
      </c>
      <c r="M1339" s="15">
        <f t="shared" si="121"/>
        <v>128.185857142</v>
      </c>
      <c r="N1339" s="15">
        <f>'[1]TCE - ANEXO III - Preencher'!O1348</f>
        <v>1.59</v>
      </c>
      <c r="O1339" s="15">
        <f>'[1]TCE - ANEXO III - Preencher'!P1348</f>
        <v>0</v>
      </c>
      <c r="P1339" s="16">
        <f t="shared" si="122"/>
        <v>1.59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103.28</v>
      </c>
      <c r="U1339" s="15">
        <f>'[1]TCE - ANEXO III - Preencher'!V1348</f>
        <v>0</v>
      </c>
      <c r="V1339" s="16">
        <f t="shared" si="124"/>
        <v>103.28</v>
      </c>
      <c r="W1339" s="17" t="str">
        <f>IF('[1]TCE - ANEXO III - Preencher'!X1348="","",'[1]TCE - ANEXO III - Preencher'!X1348)</f>
        <v>AUX. CRECHE I</v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535.18465714199999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MARTA TORRES DA SILVA CAVALCANTI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44440</v>
      </c>
      <c r="H1340" s="14">
        <f>'[1]TCE - ANEXO III - Preencher'!I1349</f>
        <v>0</v>
      </c>
      <c r="I1340" s="14">
        <f>'[1]TCE - ANEXO III - Preencher'!J1349</f>
        <v>230.28399999999999</v>
      </c>
      <c r="J1340" s="14">
        <f>'[1]TCE - ANEXO III - Preencher'!K1349</f>
        <v>0</v>
      </c>
      <c r="K1340" s="15">
        <f>'[1]TCE - ANEXO III - Preencher'!L1349</f>
        <v>131.715857142</v>
      </c>
      <c r="L1340" s="15">
        <f>'[1]TCE - ANEXO III - Preencher'!M1349</f>
        <v>2.66</v>
      </c>
      <c r="M1340" s="15">
        <f t="shared" si="121"/>
        <v>129.05585714200001</v>
      </c>
      <c r="N1340" s="15">
        <f>'[1]TCE - ANEXO III - Preencher'!O1349</f>
        <v>1.59</v>
      </c>
      <c r="O1340" s="15">
        <f>'[1]TCE - ANEXO III - Preencher'!P1349</f>
        <v>0</v>
      </c>
      <c r="P1340" s="16">
        <f t="shared" si="122"/>
        <v>1.59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360.929857142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MARTHIA MORGANA GONCALVES COUTO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44440</v>
      </c>
      <c r="H1341" s="14">
        <f>'[1]TCE - ANEXO III - Preencher'!I1350</f>
        <v>0</v>
      </c>
      <c r="I1341" s="14">
        <f>'[1]TCE - ANEXO III - Preencher'!J1350</f>
        <v>77.027199999999993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78.9572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MARY EFRAINE FERREIRA GOMES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44440</v>
      </c>
      <c r="H1342" s="14">
        <f>'[1]TCE - ANEXO III - Preencher'!I1351</f>
        <v>0</v>
      </c>
      <c r="I1342" s="14">
        <f>'[1]TCE - ANEXO III - Preencher'!J1351</f>
        <v>190.69120000000001</v>
      </c>
      <c r="J1342" s="14">
        <f>'[1]TCE - ANEXO III - Preencher'!K1351</f>
        <v>0</v>
      </c>
      <c r="K1342" s="15">
        <f>'[1]TCE - ANEXO III - Preencher'!L1351</f>
        <v>131.715857142</v>
      </c>
      <c r="L1342" s="15">
        <f>'[1]TCE - ANEXO III - Preencher'!M1351</f>
        <v>26.3</v>
      </c>
      <c r="M1342" s="15">
        <f t="shared" si="121"/>
        <v>105.41585714200001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298.03705714200004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MARYANA KATARYNE CARVALHO DA CRUZ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223505</v>
      </c>
      <c r="G1343" s="13">
        <f>IF('[1]TCE - ANEXO III - Preencher'!H1352="","",'[1]TCE - ANEXO III - Preencher'!H1352)</f>
        <v>44440</v>
      </c>
      <c r="H1343" s="14">
        <f>'[1]TCE - ANEXO III - Preencher'!I1352</f>
        <v>0</v>
      </c>
      <c r="I1343" s="14">
        <f>'[1]TCE - ANEXO III - Preencher'!J1352</f>
        <v>291.6712</v>
      </c>
      <c r="J1343" s="14">
        <f>'[1]TCE - ANEXO III - Preencher'!K1352</f>
        <v>0</v>
      </c>
      <c r="K1343" s="15">
        <f>'[1]TCE - ANEXO III - Preencher'!L1352</f>
        <v>131.715857142</v>
      </c>
      <c r="L1343" s="15">
        <f>'[1]TCE - ANEXO III - Preencher'!M1352</f>
        <v>3.53</v>
      </c>
      <c r="M1343" s="15">
        <f t="shared" si="121"/>
        <v>128.185857142</v>
      </c>
      <c r="N1343" s="15">
        <f>'[1]TCE - ANEXO III - Preencher'!O1352</f>
        <v>1.59</v>
      </c>
      <c r="O1343" s="15">
        <f>'[1]TCE - ANEXO III - Preencher'!P1352</f>
        <v>0</v>
      </c>
      <c r="P1343" s="16">
        <f t="shared" si="122"/>
        <v>1.59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421.44705714200001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MATEUS GOMES DA PAZ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322205</v>
      </c>
      <c r="G1344" s="13">
        <f>IF('[1]TCE - ANEXO III - Preencher'!H1353="","",'[1]TCE - ANEXO III - Preencher'!H1353)</f>
        <v>44440</v>
      </c>
      <c r="H1344" s="14">
        <f>'[1]TCE - ANEXO III - Preencher'!I1353</f>
        <v>0</v>
      </c>
      <c r="I1344" s="14">
        <f>'[1]TCE - ANEXO III - Preencher'!J1353</f>
        <v>197.73759999999999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199.66759999999999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MATHEUS HENRIQUE SANTOS CLEMENTE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44440</v>
      </c>
      <c r="H1345" s="14">
        <f>'[1]TCE - ANEXO III - Preencher'!I1354</f>
        <v>0</v>
      </c>
      <c r="I1345" s="14">
        <f>'[1]TCE - ANEXO III - Preencher'!J1354</f>
        <v>272.14960000000002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1.59</v>
      </c>
      <c r="O1345" s="15">
        <f>'[1]TCE - ANEXO III - Preencher'!P1354</f>
        <v>0</v>
      </c>
      <c r="P1345" s="16">
        <f t="shared" si="122"/>
        <v>1.59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273.7396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MATHEUS LUCIANO SILVA GUIMARAES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44440</v>
      </c>
      <c r="H1346" s="14">
        <f>'[1]TCE - ANEXO III - Preencher'!I1355</f>
        <v>0</v>
      </c>
      <c r="I1346" s="14">
        <f>'[1]TCE - ANEXO III - Preencher'!J1355</f>
        <v>173.75360000000001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175.68360000000001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MATHEUS TAVARES MONTEIRO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521130</v>
      </c>
      <c r="G1347" s="13">
        <f>IF('[1]TCE - ANEXO III - Preencher'!H1356="","",'[1]TCE - ANEXO III - Preencher'!H1356)</f>
        <v>44440</v>
      </c>
      <c r="H1347" s="14">
        <f>'[1]TCE - ANEXO III - Preencher'!I1356</f>
        <v>0</v>
      </c>
      <c r="I1347" s="14">
        <f>'[1]TCE - ANEXO III - Preencher'!J1356</f>
        <v>126.908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1.93</v>
      </c>
      <c r="O1347" s="15">
        <f>'[1]TCE - ANEXO III - Preencher'!P1356</f>
        <v>0</v>
      </c>
      <c r="P1347" s="16">
        <f t="shared" si="122"/>
        <v>1.93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128.83799999999999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MAURO MAURICIO JOSE DE CARVALHO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324205</v>
      </c>
      <c r="G1348" s="13">
        <f>IF('[1]TCE - ANEXO III - Preencher'!H1357="","",'[1]TCE - ANEXO III - Preencher'!H1357)</f>
        <v>44440</v>
      </c>
      <c r="H1348" s="14">
        <f>'[1]TCE - ANEXO III - Preencher'!I1357</f>
        <v>0</v>
      </c>
      <c r="I1348" s="14">
        <f>'[1]TCE - ANEXO III - Preencher'!J1357</f>
        <v>161.66319999999999</v>
      </c>
      <c r="J1348" s="14">
        <f>'[1]TCE - ANEXO III - Preencher'!K1357</f>
        <v>0</v>
      </c>
      <c r="K1348" s="15">
        <f>'[1]TCE - ANEXO III - Preencher'!L1357</f>
        <v>131.715857142</v>
      </c>
      <c r="L1348" s="15">
        <f>'[1]TCE - ANEXO III - Preencher'!M1357</f>
        <v>34.299999999999997</v>
      </c>
      <c r="M1348" s="15">
        <f t="shared" ref="M1348:M1411" si="127">K1348-L1348</f>
        <v>97.415857142000007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111</v>
      </c>
      <c r="R1348" s="15">
        <f>'[1]TCE - ANEXO III - Preencher'!S1357</f>
        <v>102.9</v>
      </c>
      <c r="S1348" s="16">
        <f t="shared" ref="S1348:S1411" si="129">Q1348-R1348</f>
        <v>8.0999999999999943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269.10905714199998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MAXDAEL PEDROSA DA SILVA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513430</v>
      </c>
      <c r="G1349" s="13">
        <f>IF('[1]TCE - ANEXO III - Preencher'!H1358="","",'[1]TCE - ANEXO III - Preencher'!H1358)</f>
        <v>44440</v>
      </c>
      <c r="H1349" s="14">
        <f>'[1]TCE - ANEXO III - Preencher'!I1358</f>
        <v>0</v>
      </c>
      <c r="I1349" s="14">
        <f>'[1]TCE - ANEXO III - Preencher'!J1358</f>
        <v>112.24</v>
      </c>
      <c r="J1349" s="14">
        <f>'[1]TCE - ANEXO III - Preencher'!K1358</f>
        <v>0</v>
      </c>
      <c r="K1349" s="15">
        <f>'[1]TCE - ANEXO III - Preencher'!L1358</f>
        <v>131.715857142</v>
      </c>
      <c r="L1349" s="15">
        <f>'[1]TCE - ANEXO III - Preencher'!M1358</f>
        <v>22.26</v>
      </c>
      <c r="M1349" s="15">
        <f t="shared" si="127"/>
        <v>109.455857142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223.625857142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MAXIMIRA MICHAELLE DA SILVA TORRES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44440</v>
      </c>
      <c r="H1350" s="14">
        <f>'[1]TCE - ANEXO III - Preencher'!I1359</f>
        <v>0</v>
      </c>
      <c r="I1350" s="14">
        <f>'[1]TCE - ANEXO III - Preencher'!J1359</f>
        <v>151.8312</v>
      </c>
      <c r="J1350" s="14">
        <f>'[1]TCE - ANEXO III - Preencher'!K1359</f>
        <v>0</v>
      </c>
      <c r="K1350" s="15">
        <f>'[1]TCE - ANEXO III - Preencher'!L1359</f>
        <v>131.715857142</v>
      </c>
      <c r="L1350" s="15">
        <f>'[1]TCE - ANEXO III - Preencher'!M1359</f>
        <v>26.3</v>
      </c>
      <c r="M1350" s="15">
        <f t="shared" si="127"/>
        <v>105.41585714200001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259.17705714200002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MAYARA AMORIM DE SOUZA BESSA</v>
      </c>
      <c r="E1351" s="9" t="str">
        <f>IF('[1]TCE - ANEXO III - Preencher'!F1360="4 - Assistência Odontológica","2 - Outros Profissionais da Saúde",'[1]TCE - ANEXO III - Preencher'!F1360)</f>
        <v>1 - Médico</v>
      </c>
      <c r="F1351" s="12" t="str">
        <f>'[1]TCE - ANEXO III - Preencher'!G1360</f>
        <v>225120</v>
      </c>
      <c r="G1351" s="13">
        <f>IF('[1]TCE - ANEXO III - Preencher'!H1360="","",'[1]TCE - ANEXO III - Preencher'!H1360)</f>
        <v>44440</v>
      </c>
      <c r="H1351" s="14">
        <f>'[1]TCE - ANEXO III - Preencher'!I1360</f>
        <v>0</v>
      </c>
      <c r="I1351" s="14">
        <f>'[1]TCE - ANEXO III - Preencher'!J1360</f>
        <v>851.25519999999995</v>
      </c>
      <c r="J1351" s="14">
        <f>'[1]TCE - ANEXO III - Preencher'!K1360</f>
        <v>0</v>
      </c>
      <c r="K1351" s="15">
        <f>'[1]TCE - ANEXO III - Preencher'!L1360</f>
        <v>131.715857142</v>
      </c>
      <c r="L1351" s="15">
        <f>'[1]TCE - ANEXO III - Preencher'!M1360</f>
        <v>2.75</v>
      </c>
      <c r="M1351" s="15">
        <f t="shared" si="127"/>
        <v>128.965857142</v>
      </c>
      <c r="N1351" s="15">
        <f>'[1]TCE - ANEXO III - Preencher'!O1360</f>
        <v>6.13</v>
      </c>
      <c r="O1351" s="15">
        <f>'[1]TCE - ANEXO III - Preencher'!P1360</f>
        <v>1.23</v>
      </c>
      <c r="P1351" s="16">
        <f t="shared" si="128"/>
        <v>4.9000000000000004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985.12105714199993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MAYARA ARAUJO DE LIMA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44440</v>
      </c>
      <c r="H1352" s="14">
        <f>'[1]TCE - ANEXO III - Preencher'!I1361</f>
        <v>0</v>
      </c>
      <c r="I1352" s="14">
        <f>'[1]TCE - ANEXO III - Preencher'!J1361</f>
        <v>305.44880000000001</v>
      </c>
      <c r="J1352" s="14">
        <f>'[1]TCE - ANEXO III - Preencher'!K1361</f>
        <v>0</v>
      </c>
      <c r="K1352" s="15">
        <f>'[1]TCE - ANEXO III - Preencher'!L1361</f>
        <v>131.715857142</v>
      </c>
      <c r="L1352" s="15">
        <f>'[1]TCE - ANEXO III - Preencher'!M1361</f>
        <v>3.53</v>
      </c>
      <c r="M1352" s="15">
        <f t="shared" si="127"/>
        <v>128.185857142</v>
      </c>
      <c r="N1352" s="15">
        <f>'[1]TCE - ANEXO III - Preencher'!O1361</f>
        <v>1.59</v>
      </c>
      <c r="O1352" s="15">
        <f>'[1]TCE - ANEXO III - Preencher'!P1361</f>
        <v>0</v>
      </c>
      <c r="P1352" s="16">
        <f t="shared" si="128"/>
        <v>1.59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435.22465714200001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MAYARA EDUARDA PEREIRA JUSTINO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223605</v>
      </c>
      <c r="G1353" s="13">
        <f>IF('[1]TCE - ANEXO III - Preencher'!H1362="","",'[1]TCE - ANEXO III - Preencher'!H1362)</f>
        <v>44440</v>
      </c>
      <c r="H1353" s="14">
        <f>'[1]TCE - ANEXO III - Preencher'!I1362</f>
        <v>0</v>
      </c>
      <c r="I1353" s="14">
        <f>'[1]TCE - ANEXO III - Preencher'!J1362</f>
        <v>185.38800000000001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1.59</v>
      </c>
      <c r="O1353" s="15">
        <f>'[1]TCE - ANEXO III - Preencher'!P1362</f>
        <v>0</v>
      </c>
      <c r="P1353" s="16">
        <f t="shared" si="128"/>
        <v>1.59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186.97800000000001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MAYARA KATIANE DA SILVA SOUSA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411010</v>
      </c>
      <c r="G1354" s="13">
        <f>IF('[1]TCE - ANEXO III - Preencher'!H1363="","",'[1]TCE - ANEXO III - Preencher'!H1363)</f>
        <v>44440</v>
      </c>
      <c r="H1354" s="14">
        <f>'[1]TCE - ANEXO III - Preencher'!I1363</f>
        <v>0</v>
      </c>
      <c r="I1354" s="14">
        <f>'[1]TCE - ANEXO III - Preencher'!J1363</f>
        <v>116.00239999999999</v>
      </c>
      <c r="J1354" s="14">
        <f>'[1]TCE - ANEXO III - Preencher'!K1363</f>
        <v>0</v>
      </c>
      <c r="K1354" s="15">
        <f>'[1]TCE - ANEXO III - Preencher'!L1363</f>
        <v>131.715857142</v>
      </c>
      <c r="L1354" s="15">
        <f>'[1]TCE - ANEXO III - Preencher'!M1363</f>
        <v>25.15</v>
      </c>
      <c r="M1354" s="15">
        <f t="shared" si="127"/>
        <v>106.565857142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296</v>
      </c>
      <c r="R1354" s="15">
        <f>'[1]TCE - ANEXO III - Preencher'!S1363</f>
        <v>75.45</v>
      </c>
      <c r="S1354" s="16">
        <f t="shared" si="129"/>
        <v>220.55</v>
      </c>
      <c r="T1354" s="15">
        <f>'[1]TCE - ANEXO III - Preencher'!U1363</f>
        <v>82.67</v>
      </c>
      <c r="U1354" s="15">
        <f>'[1]TCE - ANEXO III - Preencher'!V1363</f>
        <v>0</v>
      </c>
      <c r="V1354" s="16">
        <f t="shared" si="130"/>
        <v>82.67</v>
      </c>
      <c r="W1354" s="17" t="str">
        <f>IF('[1]TCE - ANEXO III - Preencher'!X1363="","",'[1]TCE - ANEXO III - Preencher'!X1363)</f>
        <v>AUX. CRECHE I/AUX CRECHE M/ANT (RETROATIVO)</v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527.71825714199997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MAYARA MARLENE DA SILVA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44440</v>
      </c>
      <c r="H1355" s="14">
        <f>'[1]TCE - ANEXO III - Preencher'!I1364</f>
        <v>0</v>
      </c>
      <c r="I1355" s="14">
        <f>'[1]TCE - ANEXO III - Preencher'!J1364</f>
        <v>144.03360000000001</v>
      </c>
      <c r="J1355" s="14">
        <f>'[1]TCE - ANEXO III - Preencher'!K1364</f>
        <v>0</v>
      </c>
      <c r="K1355" s="15">
        <f>'[1]TCE - ANEXO III - Preencher'!L1364</f>
        <v>131.715857142</v>
      </c>
      <c r="L1355" s="15">
        <f>'[1]TCE - ANEXO III - Preencher'!M1364</f>
        <v>26.3</v>
      </c>
      <c r="M1355" s="15">
        <f t="shared" si="127"/>
        <v>105.41585714200001</v>
      </c>
      <c r="N1355" s="15">
        <f>'[1]TCE - ANEXO III - Preencher'!O1364</f>
        <v>1.93</v>
      </c>
      <c r="O1355" s="15">
        <f>'[1]TCE - ANEXO III - Preencher'!P1364</f>
        <v>0</v>
      </c>
      <c r="P1355" s="16">
        <f t="shared" si="128"/>
        <v>1.93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251.37945714200004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MAYLLA KETULLY TORRES DA SILVA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44440</v>
      </c>
      <c r="H1356" s="14">
        <f>'[1]TCE - ANEXO III - Preencher'!I1365</f>
        <v>0</v>
      </c>
      <c r="I1356" s="14">
        <f>'[1]TCE - ANEXO III - Preencher'!J1365</f>
        <v>182.44560000000001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184.37560000000002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MAYRA KELLY DE LIMA GOMES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44440</v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483.6</v>
      </c>
      <c r="K1357" s="15">
        <f>'[1]TCE - ANEXO III - Preencher'!L1366</f>
        <v>131.715857142</v>
      </c>
      <c r="L1357" s="15">
        <f>'[1]TCE - ANEXO III - Preencher'!M1366</f>
        <v>21.92</v>
      </c>
      <c r="M1357" s="15">
        <f t="shared" si="127"/>
        <v>109.795857142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595.32585714200002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MAYSA KELLY DE LIMA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223505</v>
      </c>
      <c r="G1358" s="13">
        <f>IF('[1]TCE - ANEXO III - Preencher'!H1367="","",'[1]TCE - ANEXO III - Preencher'!H1367)</f>
        <v>44440</v>
      </c>
      <c r="H1358" s="14">
        <f>'[1]TCE - ANEXO III - Preencher'!I1367</f>
        <v>0</v>
      </c>
      <c r="I1358" s="14">
        <f>'[1]TCE - ANEXO III - Preencher'!J1367</f>
        <v>215.1352</v>
      </c>
      <c r="J1358" s="14">
        <f>'[1]TCE - ANEXO III - Preencher'!K1367</f>
        <v>0</v>
      </c>
      <c r="K1358" s="15">
        <f>'[1]TCE - ANEXO III - Preencher'!L1367</f>
        <v>131.715857142</v>
      </c>
      <c r="L1358" s="15">
        <f>'[1]TCE - ANEXO III - Preencher'!M1367</f>
        <v>2.66</v>
      </c>
      <c r="M1358" s="15">
        <f t="shared" si="127"/>
        <v>129.05585714200001</v>
      </c>
      <c r="N1358" s="15">
        <f>'[1]TCE - ANEXO III - Preencher'!O1367</f>
        <v>1.59</v>
      </c>
      <c r="O1358" s="15">
        <f>'[1]TCE - ANEXO III - Preencher'!P1367</f>
        <v>0</v>
      </c>
      <c r="P1358" s="16">
        <f t="shared" si="128"/>
        <v>1.59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345.78105714199995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MELYSSA RODRIGUES DA SILVA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322205</v>
      </c>
      <c r="G1359" s="13">
        <f>IF('[1]TCE - ANEXO III - Preencher'!H1368="","",'[1]TCE - ANEXO III - Preencher'!H1368)</f>
        <v>44440</v>
      </c>
      <c r="H1359" s="14">
        <f>'[1]TCE - ANEXO III - Preencher'!I1368</f>
        <v>0</v>
      </c>
      <c r="I1359" s="14">
        <f>'[1]TCE - ANEXO III - Preencher'!J1368</f>
        <v>158.32480000000001</v>
      </c>
      <c r="J1359" s="14">
        <f>'[1]TCE - ANEXO III - Preencher'!K1368</f>
        <v>0</v>
      </c>
      <c r="K1359" s="15">
        <f>'[1]TCE - ANEXO III - Preencher'!L1368</f>
        <v>131.715857142</v>
      </c>
      <c r="L1359" s="15">
        <f>'[1]TCE - ANEXO III - Preencher'!M1368</f>
        <v>26.3</v>
      </c>
      <c r="M1359" s="15">
        <f t="shared" si="127"/>
        <v>105.41585714200001</v>
      </c>
      <c r="N1359" s="15">
        <f>'[1]TCE - ANEXO III - Preencher'!O1368</f>
        <v>1.93</v>
      </c>
      <c r="O1359" s="15">
        <f>'[1]TCE - ANEXO III - Preencher'!P1368</f>
        <v>0</v>
      </c>
      <c r="P1359" s="16">
        <f t="shared" si="128"/>
        <v>1.93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265.67065714200004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MERCIA MORGANA DA CONCEICAO CHAVES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44440</v>
      </c>
      <c r="H1360" s="14">
        <f>'[1]TCE - ANEXO III - Preencher'!I1369</f>
        <v>0</v>
      </c>
      <c r="I1360" s="14">
        <f>'[1]TCE - ANEXO III - Preencher'!J1369</f>
        <v>151.8312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153.7612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MICAELA LARISSA ALVES DA SILVA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410105</v>
      </c>
      <c r="G1361" s="13">
        <f>IF('[1]TCE - ANEXO III - Preencher'!H1370="","",'[1]TCE - ANEXO III - Preencher'!H1370)</f>
        <v>44440</v>
      </c>
      <c r="H1361" s="14">
        <f>'[1]TCE - ANEXO III - Preencher'!I1370</f>
        <v>0</v>
      </c>
      <c r="I1361" s="14">
        <f>'[1]TCE - ANEXO III - Preencher'!J1370</f>
        <v>186.3784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1.93</v>
      </c>
      <c r="O1361" s="15">
        <f>'[1]TCE - ANEXO III - Preencher'!P1370</f>
        <v>0</v>
      </c>
      <c r="P1361" s="16">
        <f t="shared" si="128"/>
        <v>1.93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188.30840000000001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MICAELLA MARIA ARRUDA MIRANDA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223405</v>
      </c>
      <c r="G1362" s="13">
        <f>IF('[1]TCE - ANEXO III - Preencher'!H1371="","",'[1]TCE - ANEXO III - Preencher'!H1371)</f>
        <v>44440</v>
      </c>
      <c r="H1362" s="14">
        <f>'[1]TCE - ANEXO III - Preencher'!I1371</f>
        <v>0</v>
      </c>
      <c r="I1362" s="14">
        <f>'[1]TCE - ANEXO III - Preencher'!J1371</f>
        <v>311.88</v>
      </c>
      <c r="J1362" s="14">
        <f>'[1]TCE - ANEXO III - Preencher'!K1371</f>
        <v>0</v>
      </c>
      <c r="K1362" s="15">
        <f>'[1]TCE - ANEXO III - Preencher'!L1371</f>
        <v>131.715857142</v>
      </c>
      <c r="L1362" s="15">
        <f>'[1]TCE - ANEXO III - Preencher'!M1371</f>
        <v>13.49</v>
      </c>
      <c r="M1362" s="15">
        <f t="shared" si="127"/>
        <v>118.22585714200001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432.035857142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MICHAEL DOUGLAS PEREIRA DA SILVA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223405</v>
      </c>
      <c r="G1363" s="13">
        <f>IF('[1]TCE - ANEXO III - Preencher'!H1372="","",'[1]TCE - ANEXO III - Preencher'!H1372)</f>
        <v>44440</v>
      </c>
      <c r="H1363" s="14">
        <f>'[1]TCE - ANEXO III - Preencher'!I1372</f>
        <v>0</v>
      </c>
      <c r="I1363" s="14">
        <f>'[1]TCE - ANEXO III - Preencher'!J1372</f>
        <v>387.35840000000002</v>
      </c>
      <c r="J1363" s="14">
        <f>'[1]TCE - ANEXO III - Preencher'!K1372</f>
        <v>0</v>
      </c>
      <c r="K1363" s="15">
        <f>'[1]TCE - ANEXO III - Preencher'!L1372</f>
        <v>131.715857142</v>
      </c>
      <c r="L1363" s="15">
        <f>'[1]TCE - ANEXO III - Preencher'!M1372</f>
        <v>21.4</v>
      </c>
      <c r="M1363" s="15">
        <f t="shared" si="127"/>
        <v>110.315857142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499.60425714199999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MICHAEL WILLAMS DA SILVA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517410</v>
      </c>
      <c r="G1364" s="13">
        <f>IF('[1]TCE - ANEXO III - Preencher'!H1373="","",'[1]TCE - ANEXO III - Preencher'!H1373)</f>
        <v>44440</v>
      </c>
      <c r="H1364" s="14">
        <f>'[1]TCE - ANEXO III - Preencher'!I1373</f>
        <v>0</v>
      </c>
      <c r="I1364" s="14">
        <f>'[1]TCE - ANEXO III - Preencher'!J1373</f>
        <v>97.04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98.970000000000013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MICHAELLY MACEDO SOUZA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223505</v>
      </c>
      <c r="G1365" s="13">
        <f>IF('[1]TCE - ANEXO III - Preencher'!H1374="","",'[1]TCE - ANEXO III - Preencher'!H1374)</f>
        <v>44440</v>
      </c>
      <c r="H1365" s="14">
        <f>'[1]TCE - ANEXO III - Preencher'!I1374</f>
        <v>0</v>
      </c>
      <c r="I1365" s="14">
        <f>'[1]TCE - ANEXO III - Preencher'!J1374</f>
        <v>251.63919999999999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1.59</v>
      </c>
      <c r="O1365" s="15">
        <f>'[1]TCE - ANEXO III - Preencher'!P1374</f>
        <v>0</v>
      </c>
      <c r="P1365" s="16">
        <f t="shared" si="128"/>
        <v>1.59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253.22919999999999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MICHEANGELA DOS SANTOS GOMES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513430</v>
      </c>
      <c r="G1366" s="13">
        <f>IF('[1]TCE - ANEXO III - Preencher'!H1375="","",'[1]TCE - ANEXO III - Preencher'!H1375)</f>
        <v>44440</v>
      </c>
      <c r="H1366" s="14">
        <f>'[1]TCE - ANEXO III - Preencher'!I1375</f>
        <v>0</v>
      </c>
      <c r="I1366" s="14">
        <f>'[1]TCE - ANEXO III - Preencher'!J1375</f>
        <v>124.64879999999999</v>
      </c>
      <c r="J1366" s="14">
        <f>'[1]TCE - ANEXO III - Preencher'!K1375</f>
        <v>0</v>
      </c>
      <c r="K1366" s="15">
        <f>'[1]TCE - ANEXO III - Preencher'!L1375</f>
        <v>131.715857142</v>
      </c>
      <c r="L1366" s="15">
        <f>'[1]TCE - ANEXO III - Preencher'!M1375</f>
        <v>22.26</v>
      </c>
      <c r="M1366" s="15">
        <f t="shared" si="127"/>
        <v>109.455857142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236.03465714200001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MICHEL CLEBER GOMES DE LIMA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410105</v>
      </c>
      <c r="G1367" s="13">
        <f>IF('[1]TCE - ANEXO III - Preencher'!H1376="","",'[1]TCE - ANEXO III - Preencher'!H1376)</f>
        <v>44440</v>
      </c>
      <c r="H1367" s="14">
        <f>'[1]TCE - ANEXO III - Preencher'!I1376</f>
        <v>0</v>
      </c>
      <c r="I1367" s="14">
        <f>'[1]TCE - ANEXO III - Preencher'!J1376</f>
        <v>441.09359999999998</v>
      </c>
      <c r="J1367" s="14">
        <f>'[1]TCE - ANEXO III - Preencher'!K1376</f>
        <v>0</v>
      </c>
      <c r="K1367" s="15">
        <f>'[1]TCE - ANEXO III - Preencher'!L1376</f>
        <v>131.715857142</v>
      </c>
      <c r="L1367" s="15">
        <f>'[1]TCE - ANEXO III - Preencher'!M1376</f>
        <v>59.26</v>
      </c>
      <c r="M1367" s="15">
        <f t="shared" si="127"/>
        <v>72.455857142000013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515.47945714199989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MICHELA CINDY MODESTO COELHO BRITO</v>
      </c>
      <c r="E1368" s="9" t="str">
        <f>IF('[1]TCE - ANEXO III - Preencher'!F1377="4 - Assistência Odontológica","2 - Outros Profissionais da Saúde",'[1]TCE - ANEXO III - Preencher'!F1377)</f>
        <v>1 - Médico</v>
      </c>
      <c r="F1368" s="12" t="str">
        <f>'[1]TCE - ANEXO III - Preencher'!G1377</f>
        <v>225124</v>
      </c>
      <c r="G1368" s="13">
        <f>IF('[1]TCE - ANEXO III - Preencher'!H1377="","",'[1]TCE - ANEXO III - Preencher'!H1377)</f>
        <v>44440</v>
      </c>
      <c r="H1368" s="14">
        <f>'[1]TCE - ANEXO III - Preencher'!I1377</f>
        <v>0</v>
      </c>
      <c r="I1368" s="14">
        <f>'[1]TCE - ANEXO III - Preencher'!J1377</f>
        <v>1068.0440000000001</v>
      </c>
      <c r="J1368" s="14">
        <f>'[1]TCE - ANEXO III - Preencher'!K1377</f>
        <v>0</v>
      </c>
      <c r="K1368" s="15">
        <f>'[1]TCE - ANEXO III - Preencher'!L1377</f>
        <v>131.715857142</v>
      </c>
      <c r="L1368" s="15">
        <f>'[1]TCE - ANEXO III - Preencher'!M1377</f>
        <v>2.75</v>
      </c>
      <c r="M1368" s="15">
        <f t="shared" si="127"/>
        <v>128.965857142</v>
      </c>
      <c r="N1368" s="15">
        <f>'[1]TCE - ANEXO III - Preencher'!O1377</f>
        <v>6.13</v>
      </c>
      <c r="O1368" s="15">
        <f>'[1]TCE - ANEXO III - Preencher'!P1377</f>
        <v>1.23</v>
      </c>
      <c r="P1368" s="16">
        <f t="shared" si="128"/>
        <v>4.9000000000000004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1201.9098571420002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MICHELE CRISTINA DA SILVA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763305</v>
      </c>
      <c r="G1369" s="13">
        <f>IF('[1]TCE - ANEXO III - Preencher'!H1378="","",'[1]TCE - ANEXO III - Preencher'!H1378)</f>
        <v>44440</v>
      </c>
      <c r="H1369" s="14">
        <f>'[1]TCE - ANEXO III - Preencher'!I1378</f>
        <v>0</v>
      </c>
      <c r="I1369" s="14">
        <f>'[1]TCE - ANEXO III - Preencher'!J1378</f>
        <v>106.64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108.57000000000001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MICHELE PEREIRA NASCIMENTO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44440</v>
      </c>
      <c r="H1370" s="14">
        <f>'[1]TCE - ANEXO III - Preencher'!I1379</f>
        <v>0</v>
      </c>
      <c r="I1370" s="14">
        <f>'[1]TCE - ANEXO III - Preencher'!J1379</f>
        <v>138.18799999999999</v>
      </c>
      <c r="J1370" s="14">
        <f>'[1]TCE - ANEXO III - Preencher'!K1379</f>
        <v>0</v>
      </c>
      <c r="K1370" s="15">
        <f>'[1]TCE - ANEXO III - Preencher'!L1379</f>
        <v>131.715857142</v>
      </c>
      <c r="L1370" s="15">
        <f>'[1]TCE - ANEXO III - Preencher'!M1379</f>
        <v>26.3</v>
      </c>
      <c r="M1370" s="15">
        <f t="shared" si="127"/>
        <v>105.41585714200001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69.41</v>
      </c>
      <c r="U1370" s="15">
        <f>'[1]TCE - ANEXO III - Preencher'!V1379</f>
        <v>0</v>
      </c>
      <c r="V1370" s="16">
        <f t="shared" si="130"/>
        <v>69.41</v>
      </c>
      <c r="W1370" s="17" t="str">
        <f>IF('[1]TCE - ANEXO III - Preencher'!X1379="","",'[1]TCE - ANEXO III - Preencher'!X1379)</f>
        <v>AUX. CRECHE I</v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314.94385714199996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MICHELLE DA SILVA VIEIRA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44440</v>
      </c>
      <c r="H1371" s="14">
        <f>'[1]TCE - ANEXO III - Preencher'!I1380</f>
        <v>0</v>
      </c>
      <c r="I1371" s="14">
        <f>'[1]TCE - ANEXO III - Preencher'!J1380</f>
        <v>145.17439999999999</v>
      </c>
      <c r="J1371" s="14">
        <f>'[1]TCE - ANEXO III - Preencher'!K1380</f>
        <v>0</v>
      </c>
      <c r="K1371" s="15">
        <f>'[1]TCE - ANEXO III - Preencher'!L1380</f>
        <v>131.715857142</v>
      </c>
      <c r="L1371" s="15">
        <f>'[1]TCE - ANEXO III - Preencher'!M1380</f>
        <v>26.3</v>
      </c>
      <c r="M1371" s="15">
        <f t="shared" si="127"/>
        <v>105.41585714200001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252.52025714199999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MICHELLY JOINA FERREIRA VIANA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44440</v>
      </c>
      <c r="H1372" s="14">
        <f>'[1]TCE - ANEXO III - Preencher'!I1381</f>
        <v>0</v>
      </c>
      <c r="I1372" s="14">
        <f>'[1]TCE - ANEXO III - Preencher'!J1381</f>
        <v>157.17679999999999</v>
      </c>
      <c r="J1372" s="14">
        <f>'[1]TCE - ANEXO III - Preencher'!K1381</f>
        <v>0</v>
      </c>
      <c r="K1372" s="15">
        <f>'[1]TCE - ANEXO III - Preencher'!L1381</f>
        <v>131.715857142</v>
      </c>
      <c r="L1372" s="15">
        <f>'[1]TCE - ANEXO III - Preencher'!M1381</f>
        <v>26.3</v>
      </c>
      <c r="M1372" s="15">
        <f t="shared" si="127"/>
        <v>105.41585714200001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264.52265714200001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MICHERLANE SOARES DE LUCENA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44440</v>
      </c>
      <c r="H1373" s="14">
        <f>'[1]TCE - ANEXO III - Preencher'!I1382</f>
        <v>0</v>
      </c>
      <c r="I1373" s="14">
        <f>'[1]TCE - ANEXO III - Preencher'!J1382</f>
        <v>168.78800000000001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170.71800000000002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MIKAEL CAVALCANTI CAMELO</v>
      </c>
      <c r="E1374" s="9" t="str">
        <f>IF('[1]TCE - ANEXO III - Preencher'!F1383="4 - Assistência Odontológica","2 - Outros Profissionais da Saúde",'[1]TCE - ANEXO III - Preencher'!F1383)</f>
        <v>1 - Médico</v>
      </c>
      <c r="F1374" s="12" t="str">
        <f>'[1]TCE - ANEXO III - Preencher'!G1383</f>
        <v>225125</v>
      </c>
      <c r="G1374" s="13">
        <f>IF('[1]TCE - ANEXO III - Preencher'!H1383="","",'[1]TCE - ANEXO III - Preencher'!H1383)</f>
        <v>44440</v>
      </c>
      <c r="H1374" s="14">
        <f>'[1]TCE - ANEXO III - Preencher'!I1383</f>
        <v>0</v>
      </c>
      <c r="I1374" s="14">
        <f>'[1]TCE - ANEXO III - Preencher'!J1383</f>
        <v>1817.2655999999999</v>
      </c>
      <c r="J1374" s="14">
        <f>'[1]TCE - ANEXO III - Preencher'!K1383</f>
        <v>0</v>
      </c>
      <c r="K1374" s="15">
        <f>'[1]TCE - ANEXO III - Preencher'!L1383</f>
        <v>131.715857142</v>
      </c>
      <c r="L1374" s="15">
        <f>'[1]TCE - ANEXO III - Preencher'!M1383</f>
        <v>2.75</v>
      </c>
      <c r="M1374" s="15">
        <f t="shared" si="127"/>
        <v>128.965857142</v>
      </c>
      <c r="N1374" s="15">
        <f>'[1]TCE - ANEXO III - Preencher'!O1383</f>
        <v>6.13</v>
      </c>
      <c r="O1374" s="15">
        <f>'[1]TCE - ANEXO III - Preencher'!P1383</f>
        <v>1.23</v>
      </c>
      <c r="P1374" s="16">
        <f t="shared" si="128"/>
        <v>4.9000000000000004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1951.131457142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MIKAEL FLORENCIO DA SILVA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521130</v>
      </c>
      <c r="G1375" s="13">
        <f>IF('[1]TCE - ANEXO III - Preencher'!H1384="","",'[1]TCE - ANEXO III - Preencher'!H1384)</f>
        <v>44440</v>
      </c>
      <c r="H1375" s="14">
        <f>'[1]TCE - ANEXO III - Preencher'!I1384</f>
        <v>0</v>
      </c>
      <c r="I1375" s="14">
        <f>'[1]TCE - ANEXO III - Preencher'!J1384</f>
        <v>141.5752</v>
      </c>
      <c r="J1375" s="14">
        <f>'[1]TCE - ANEXO III - Preencher'!K1384</f>
        <v>0</v>
      </c>
      <c r="K1375" s="15">
        <f>'[1]TCE - ANEXO III - Preencher'!L1384</f>
        <v>131.715857142</v>
      </c>
      <c r="L1375" s="15">
        <f>'[1]TCE - ANEXO III - Preencher'!M1384</f>
        <v>22.26</v>
      </c>
      <c r="M1375" s="15">
        <f t="shared" si="127"/>
        <v>109.455857142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252.96105714200002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MIKAELE GOMES DA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44440</v>
      </c>
      <c r="H1376" s="14">
        <f>'[1]TCE - ANEXO III - Preencher'!I1385</f>
        <v>0</v>
      </c>
      <c r="I1376" s="14">
        <f>'[1]TCE - ANEXO III - Preencher'!J1385</f>
        <v>173.21360000000001</v>
      </c>
      <c r="J1376" s="14">
        <f>'[1]TCE - ANEXO III - Preencher'!K1385</f>
        <v>0</v>
      </c>
      <c r="K1376" s="15">
        <f>'[1]TCE - ANEXO III - Preencher'!L1385</f>
        <v>131.715857142</v>
      </c>
      <c r="L1376" s="15">
        <f>'[1]TCE - ANEXO III - Preencher'!M1385</f>
        <v>26.3</v>
      </c>
      <c r="M1376" s="15">
        <f t="shared" si="127"/>
        <v>105.41585714200001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280.55945714200004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MIKAELLI DE OLIVEIRA SILVA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514320</v>
      </c>
      <c r="G1377" s="13">
        <f>IF('[1]TCE - ANEXO III - Preencher'!H1386="","",'[1]TCE - ANEXO III - Preencher'!H1386)</f>
        <v>44440</v>
      </c>
      <c r="H1377" s="14">
        <f>'[1]TCE - ANEXO III - Preencher'!I1386</f>
        <v>0</v>
      </c>
      <c r="I1377" s="14">
        <f>'[1]TCE - ANEXO III - Preencher'!J1386</f>
        <v>124.38079999999999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126.3108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MIKAELLY DOS SANTOS ANTUNES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44440</v>
      </c>
      <c r="H1378" s="14">
        <f>'[1]TCE - ANEXO III - Preencher'!I1387</f>
        <v>0</v>
      </c>
      <c r="I1378" s="14">
        <f>'[1]TCE - ANEXO III - Preencher'!J1387</f>
        <v>158.94479999999999</v>
      </c>
      <c r="J1378" s="14">
        <f>'[1]TCE - ANEXO III - Preencher'!K1387</f>
        <v>0</v>
      </c>
      <c r="K1378" s="15">
        <f>'[1]TCE - ANEXO III - Preencher'!L1387</f>
        <v>131.715857142</v>
      </c>
      <c r="L1378" s="15">
        <f>'[1]TCE - ANEXO III - Preencher'!M1387</f>
        <v>26.3</v>
      </c>
      <c r="M1378" s="15">
        <f t="shared" si="127"/>
        <v>105.41585714200001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69.41</v>
      </c>
      <c r="U1378" s="15">
        <f>'[1]TCE - ANEXO III - Preencher'!V1387</f>
        <v>0</v>
      </c>
      <c r="V1378" s="16">
        <f t="shared" si="130"/>
        <v>69.41</v>
      </c>
      <c r="W1378" s="17" t="str">
        <f>IF('[1]TCE - ANEXO III - Preencher'!X1387="","",'[1]TCE - ANEXO III - Preencher'!X1387)</f>
        <v>AUX. CRECHE I</v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335.70065714199995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MILENE DE CARVALHO RODRIGUES DA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411010</v>
      </c>
      <c r="G1379" s="13">
        <f>IF('[1]TCE - ANEXO III - Preencher'!H1388="","",'[1]TCE - ANEXO III - Preencher'!H1388)</f>
        <v>44440</v>
      </c>
      <c r="H1379" s="14">
        <f>'[1]TCE - ANEXO III - Preencher'!I1388</f>
        <v>0</v>
      </c>
      <c r="I1379" s="14">
        <f>'[1]TCE - ANEXO III - Preencher'!J1388</f>
        <v>110.97280000000001</v>
      </c>
      <c r="J1379" s="14">
        <f>'[1]TCE - ANEXO III - Preencher'!K1388</f>
        <v>0</v>
      </c>
      <c r="K1379" s="15">
        <f>'[1]TCE - ANEXO III - Preencher'!L1388</f>
        <v>131.715857142</v>
      </c>
      <c r="L1379" s="15">
        <f>'[1]TCE - ANEXO III - Preencher'!M1388</f>
        <v>25.15</v>
      </c>
      <c r="M1379" s="15">
        <f t="shared" si="127"/>
        <v>106.565857142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219.46865714200001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MILENE GONCALVES LIMA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322205</v>
      </c>
      <c r="G1380" s="13">
        <f>IF('[1]TCE - ANEXO III - Preencher'!H1389="","",'[1]TCE - ANEXO III - Preencher'!H1389)</f>
        <v>44440</v>
      </c>
      <c r="H1380" s="14">
        <f>'[1]TCE - ANEXO III - Preencher'!I1389</f>
        <v>0</v>
      </c>
      <c r="I1380" s="14">
        <f>'[1]TCE - ANEXO III - Preencher'!J1389</f>
        <v>144.03360000000001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1.93</v>
      </c>
      <c r="O1380" s="15">
        <f>'[1]TCE - ANEXO III - Preencher'!P1389</f>
        <v>0</v>
      </c>
      <c r="P1380" s="16">
        <f t="shared" si="128"/>
        <v>1.93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69.41</v>
      </c>
      <c r="U1380" s="15">
        <f>'[1]TCE - ANEXO III - Preencher'!V1389</f>
        <v>0</v>
      </c>
      <c r="V1380" s="16">
        <f t="shared" si="130"/>
        <v>69.41</v>
      </c>
      <c r="W1380" s="17" t="str">
        <f>IF('[1]TCE - ANEXO III - Preencher'!X1389="","",'[1]TCE - ANEXO III - Preencher'!X1389)</f>
        <v>AUX. CRECHE I</v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215.37360000000001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MILENE LEITE CIRILO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411005</v>
      </c>
      <c r="G1381" s="13">
        <f>IF('[1]TCE - ANEXO III - Preencher'!H1390="","",'[1]TCE - ANEXO III - Preencher'!H1390)</f>
        <v>44440</v>
      </c>
      <c r="H1381" s="14">
        <f>'[1]TCE - ANEXO III - Preencher'!I1390</f>
        <v>0</v>
      </c>
      <c r="I1381" s="14">
        <f>'[1]TCE - ANEXO III - Preencher'!J1390</f>
        <v>10.333399999999999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1.93</v>
      </c>
      <c r="O1381" s="15">
        <f>'[1]TCE - ANEXO III - Preencher'!P1390</f>
        <v>0</v>
      </c>
      <c r="P1381" s="16">
        <f t="shared" si="128"/>
        <v>1.93</v>
      </c>
      <c r="Q1381" s="15">
        <f>'[1]TCE - ANEXO III - Preencher'!R1390</f>
        <v>296</v>
      </c>
      <c r="R1381" s="15">
        <f>'[1]TCE - ANEXO III - Preencher'!S1390</f>
        <v>31</v>
      </c>
      <c r="S1381" s="16">
        <f t="shared" si="129"/>
        <v>265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277.26339999999999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MILKA EMANUELY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44440</v>
      </c>
      <c r="H1382" s="14">
        <f>'[1]TCE - ANEXO III - Preencher'!I1391</f>
        <v>0</v>
      </c>
      <c r="I1382" s="14">
        <f>'[1]TCE - ANEXO III - Preencher'!J1391</f>
        <v>251.63919999999999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1.59</v>
      </c>
      <c r="O1382" s="15">
        <f>'[1]TCE - ANEXO III - Preencher'!P1391</f>
        <v>0</v>
      </c>
      <c r="P1382" s="16">
        <f t="shared" si="128"/>
        <v>1.59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103.28</v>
      </c>
      <c r="U1382" s="15">
        <f>'[1]TCE - ANEXO III - Preencher'!V1391</f>
        <v>0</v>
      </c>
      <c r="V1382" s="16">
        <f t="shared" si="130"/>
        <v>103.28</v>
      </c>
      <c r="W1382" s="17" t="str">
        <f>IF('[1]TCE - ANEXO III - Preencher'!X1391="","",'[1]TCE - ANEXO III - Preencher'!X1391)</f>
        <v>AUX. CRECHE I</v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356.50919999999996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MILLANDRA IRIS DA SILVA BEZERRA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44440</v>
      </c>
      <c r="H1383" s="14">
        <f>'[1]TCE - ANEXO III - Preencher'!I1392</f>
        <v>0</v>
      </c>
      <c r="I1383" s="14">
        <f>'[1]TCE - ANEXO III - Preencher'!J1392</f>
        <v>155.3904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157.32040000000001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MIRELLA DE LIMA PIRES RAPOSO</v>
      </c>
      <c r="E1384" s="9" t="str">
        <f>IF('[1]TCE - ANEXO III - Preencher'!F1393="4 - Assistência Odontológica","2 - Outros Profissionais da Saúde",'[1]TCE - ANEXO III - Preencher'!F1393)</f>
        <v>1 - Médico</v>
      </c>
      <c r="F1384" s="12" t="str">
        <f>'[1]TCE - ANEXO III - Preencher'!G1393</f>
        <v>225225</v>
      </c>
      <c r="G1384" s="13">
        <f>IF('[1]TCE - ANEXO III - Preencher'!H1393="","",'[1]TCE - ANEXO III - Preencher'!H1393)</f>
        <v>44440</v>
      </c>
      <c r="H1384" s="14">
        <f>'[1]TCE - ANEXO III - Preencher'!I1393</f>
        <v>0</v>
      </c>
      <c r="I1384" s="14">
        <f>'[1]TCE - ANEXO III - Preencher'!J1393</f>
        <v>1459.8664000000001</v>
      </c>
      <c r="J1384" s="14">
        <f>'[1]TCE - ANEXO III - Preencher'!K1393</f>
        <v>0</v>
      </c>
      <c r="K1384" s="15">
        <f>'[1]TCE - ANEXO III - Preencher'!L1393</f>
        <v>131.715857142</v>
      </c>
      <c r="L1384" s="15">
        <f>'[1]TCE - ANEXO III - Preencher'!M1393</f>
        <v>2.75</v>
      </c>
      <c r="M1384" s="15">
        <f t="shared" si="127"/>
        <v>128.965857142</v>
      </c>
      <c r="N1384" s="15">
        <f>'[1]TCE - ANEXO III - Preencher'!O1393</f>
        <v>6.13</v>
      </c>
      <c r="O1384" s="15">
        <f>'[1]TCE - ANEXO III - Preencher'!P1393</f>
        <v>1.23</v>
      </c>
      <c r="P1384" s="16">
        <f t="shared" si="128"/>
        <v>4.9000000000000004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1593.7322571420002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MIRELLE BEATRIZ SILVA SANTOS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44440</v>
      </c>
      <c r="H1385" s="14">
        <f>'[1]TCE - ANEXO III - Preencher'!I1394</f>
        <v>0</v>
      </c>
      <c r="I1385" s="14">
        <f>'[1]TCE - ANEXO III - Preencher'!J1394</f>
        <v>155.44800000000001</v>
      </c>
      <c r="J1385" s="14">
        <f>'[1]TCE - ANEXO III - Preencher'!K1394</f>
        <v>0</v>
      </c>
      <c r="K1385" s="15">
        <f>'[1]TCE - ANEXO III - Preencher'!L1394</f>
        <v>131.715857142</v>
      </c>
      <c r="L1385" s="15">
        <f>'[1]TCE - ANEXO III - Preencher'!M1394</f>
        <v>26.3</v>
      </c>
      <c r="M1385" s="15">
        <f t="shared" si="127"/>
        <v>105.41585714200001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69.41</v>
      </c>
      <c r="U1385" s="15">
        <f>'[1]TCE - ANEXO III - Preencher'!V1394</f>
        <v>0</v>
      </c>
      <c r="V1385" s="16">
        <f t="shared" si="130"/>
        <v>69.41</v>
      </c>
      <c r="W1385" s="17" t="str">
        <f>IF('[1]TCE - ANEXO III - Preencher'!X1394="","",'[1]TCE - ANEXO III - Preencher'!X1394)</f>
        <v>AUX. CRECHE I</v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332.20385714200006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MIRIAM MARIA DA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44440</v>
      </c>
      <c r="H1386" s="14">
        <f>'[1]TCE - ANEXO III - Preencher'!I1395</f>
        <v>0</v>
      </c>
      <c r="I1386" s="14">
        <f>'[1]TCE - ANEXO III - Preencher'!J1395</f>
        <v>144.03360000000001</v>
      </c>
      <c r="J1386" s="14">
        <f>'[1]TCE - ANEXO III - Preencher'!K1395</f>
        <v>0</v>
      </c>
      <c r="K1386" s="15">
        <f>'[1]TCE - ANEXO III - Preencher'!L1395</f>
        <v>131.715857142</v>
      </c>
      <c r="L1386" s="15">
        <f>'[1]TCE - ANEXO III - Preencher'!M1395</f>
        <v>26.3</v>
      </c>
      <c r="M1386" s="15">
        <f t="shared" si="127"/>
        <v>105.41585714200001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251.37945714200004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MIRIAN JOSEFA DA SILVA DO ESPIRITO SANTO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44440</v>
      </c>
      <c r="H1387" s="14">
        <f>'[1]TCE - ANEXO III - Preencher'!I1396</f>
        <v>0</v>
      </c>
      <c r="I1387" s="14">
        <f>'[1]TCE - ANEXO III - Preencher'!J1396</f>
        <v>146.01759999999999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147.94759999999999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MIRIAN OLIVEIRA DE ARAUJO VASCONCELOS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44440</v>
      </c>
      <c r="H1388" s="14">
        <f>'[1]TCE - ANEXO III - Preencher'!I1397</f>
        <v>0</v>
      </c>
      <c r="I1388" s="14">
        <f>'[1]TCE - ANEXO III - Preencher'!J1397</f>
        <v>145.31360000000001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147.24360000000001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MONAH FABRETI MENDES PORTO</v>
      </c>
      <c r="E1389" s="9" t="str">
        <f>IF('[1]TCE - ANEXO III - Preencher'!F1398="4 - Assistência Odontológica","2 - Outros Profissionais da Saúde",'[1]TCE - ANEXO III - Preencher'!F1398)</f>
        <v>1 - Médico</v>
      </c>
      <c r="F1389" s="12" t="str">
        <f>'[1]TCE - ANEXO III - Preencher'!G1398</f>
        <v>225225</v>
      </c>
      <c r="G1389" s="13">
        <f>IF('[1]TCE - ANEXO III - Preencher'!H1398="","",'[1]TCE - ANEXO III - Preencher'!H1398)</f>
        <v>44440</v>
      </c>
      <c r="H1389" s="14">
        <f>'[1]TCE - ANEXO III - Preencher'!I1398</f>
        <v>0</v>
      </c>
      <c r="I1389" s="14">
        <f>'[1]TCE - ANEXO III - Preencher'!J1398</f>
        <v>846.84400000000005</v>
      </c>
      <c r="J1389" s="14">
        <f>'[1]TCE - ANEXO III - Preencher'!K1398</f>
        <v>0</v>
      </c>
      <c r="K1389" s="15">
        <f>'[1]TCE - ANEXO III - Preencher'!L1398</f>
        <v>131.715857142</v>
      </c>
      <c r="L1389" s="15">
        <f>'[1]TCE - ANEXO III - Preencher'!M1398</f>
        <v>2.75</v>
      </c>
      <c r="M1389" s="15">
        <f t="shared" si="127"/>
        <v>128.965857142</v>
      </c>
      <c r="N1389" s="15">
        <f>'[1]TCE - ANEXO III - Preencher'!O1398</f>
        <v>6.13</v>
      </c>
      <c r="O1389" s="15">
        <f>'[1]TCE - ANEXO III - Preencher'!P1398</f>
        <v>1.23</v>
      </c>
      <c r="P1389" s="16">
        <f t="shared" si="128"/>
        <v>4.9000000000000004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980.70985714200003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MONALIZA CRISTINA RODRIGUES DA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223505</v>
      </c>
      <c r="G1390" s="13">
        <f>IF('[1]TCE - ANEXO III - Preencher'!H1399="","",'[1]TCE - ANEXO III - Preencher'!H1399)</f>
        <v>44440</v>
      </c>
      <c r="H1390" s="14">
        <f>'[1]TCE - ANEXO III - Preencher'!I1399</f>
        <v>0</v>
      </c>
      <c r="I1390" s="14">
        <f>'[1]TCE - ANEXO III - Preencher'!J1399</f>
        <v>285.69839999999999</v>
      </c>
      <c r="J1390" s="14">
        <f>'[1]TCE - ANEXO III - Preencher'!K1399</f>
        <v>0</v>
      </c>
      <c r="K1390" s="15">
        <f>'[1]TCE - ANEXO III - Preencher'!L1399</f>
        <v>131.715857142</v>
      </c>
      <c r="L1390" s="15">
        <f>'[1]TCE - ANEXO III - Preencher'!M1399</f>
        <v>3.53</v>
      </c>
      <c r="M1390" s="15">
        <f t="shared" si="127"/>
        <v>128.185857142</v>
      </c>
      <c r="N1390" s="15">
        <f>'[1]TCE - ANEXO III - Preencher'!O1399</f>
        <v>1.59</v>
      </c>
      <c r="O1390" s="15">
        <f>'[1]TCE - ANEXO III - Preencher'!P1399</f>
        <v>0</v>
      </c>
      <c r="P1390" s="16">
        <f t="shared" si="128"/>
        <v>1.59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415.474257142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MONICA FERREIRA NERY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44440</v>
      </c>
      <c r="H1391" s="14">
        <f>'[1]TCE - ANEXO III - Preencher'!I1400</f>
        <v>0</v>
      </c>
      <c r="I1391" s="14">
        <f>'[1]TCE - ANEXO III - Preencher'!J1400</f>
        <v>144.53440000000001</v>
      </c>
      <c r="J1391" s="14">
        <f>'[1]TCE - ANEXO III - Preencher'!K1400</f>
        <v>0</v>
      </c>
      <c r="K1391" s="15">
        <f>'[1]TCE - ANEXO III - Preencher'!L1400</f>
        <v>131.715857142</v>
      </c>
      <c r="L1391" s="15">
        <f>'[1]TCE - ANEXO III - Preencher'!M1400</f>
        <v>26.3</v>
      </c>
      <c r="M1391" s="15">
        <f t="shared" si="127"/>
        <v>105.41585714200001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251.880257142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MONICA LETICIA DE LIMA DOS SANTOS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515205</v>
      </c>
      <c r="G1392" s="13">
        <f>IF('[1]TCE - ANEXO III - Preencher'!H1401="","",'[1]TCE - ANEXO III - Preencher'!H1401)</f>
        <v>44440</v>
      </c>
      <c r="H1392" s="14">
        <f>'[1]TCE - ANEXO III - Preencher'!I1401</f>
        <v>0</v>
      </c>
      <c r="I1392" s="14">
        <f>'[1]TCE - ANEXO III - Preencher'!J1401</f>
        <v>130.4</v>
      </c>
      <c r="J1392" s="14">
        <f>'[1]TCE - ANEXO III - Preencher'!K1401</f>
        <v>0</v>
      </c>
      <c r="K1392" s="15">
        <f>'[1]TCE - ANEXO III - Preencher'!L1401</f>
        <v>131.715857142</v>
      </c>
      <c r="L1392" s="15">
        <f>'[1]TCE - ANEXO III - Preencher'!M1401</f>
        <v>23.8</v>
      </c>
      <c r="M1392" s="15">
        <f t="shared" si="127"/>
        <v>107.91585714200001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111</v>
      </c>
      <c r="R1392" s="15">
        <f>'[1]TCE - ANEXO III - Preencher'!S1401</f>
        <v>71.400000000000006</v>
      </c>
      <c r="S1392" s="16">
        <f t="shared" si="129"/>
        <v>39.599999999999994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279.845857142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MONICA ROBERTA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44440</v>
      </c>
      <c r="H1393" s="14">
        <f>'[1]TCE - ANEXO III - Preencher'!I1402</f>
        <v>0</v>
      </c>
      <c r="I1393" s="14">
        <f>'[1]TCE - ANEXO III - Preencher'!J1402</f>
        <v>154.55520000000001</v>
      </c>
      <c r="J1393" s="14">
        <f>'[1]TCE - ANEXO III - Preencher'!K1402</f>
        <v>0</v>
      </c>
      <c r="K1393" s="15">
        <f>'[1]TCE - ANEXO III - Preencher'!L1402</f>
        <v>131.715857142</v>
      </c>
      <c r="L1393" s="15">
        <f>'[1]TCE - ANEXO III - Preencher'!M1402</f>
        <v>26.3</v>
      </c>
      <c r="M1393" s="15">
        <f t="shared" si="127"/>
        <v>105.41585714200001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69.41</v>
      </c>
      <c r="U1393" s="15">
        <f>'[1]TCE - ANEXO III - Preencher'!V1402</f>
        <v>0</v>
      </c>
      <c r="V1393" s="16">
        <f t="shared" si="130"/>
        <v>69.41</v>
      </c>
      <c r="W1393" s="17" t="str">
        <f>IF('[1]TCE - ANEXO III - Preencher'!X1402="","",'[1]TCE - ANEXO III - Preencher'!X1402)</f>
        <v>AUX. CRECHE I</v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331.31105714199998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MONICA RUFINO ALVES MATIAS</v>
      </c>
      <c r="E1394" s="9" t="str">
        <f>IF('[1]TCE - ANEXO III - Preencher'!F1403="4 - Assistência Odontológica","2 - Outros Profissionais da Saúde",'[1]TCE - ANEXO III - Preencher'!F1403)</f>
        <v>1 - Médico</v>
      </c>
      <c r="F1394" s="12" t="str">
        <f>'[1]TCE - ANEXO III - Preencher'!G1403</f>
        <v>225125</v>
      </c>
      <c r="G1394" s="13">
        <f>IF('[1]TCE - ANEXO III - Preencher'!H1403="","",'[1]TCE - ANEXO III - Preencher'!H1403)</f>
        <v>44440</v>
      </c>
      <c r="H1394" s="14">
        <f>'[1]TCE - ANEXO III - Preencher'!I1403</f>
        <v>0</v>
      </c>
      <c r="I1394" s="14">
        <f>'[1]TCE - ANEXO III - Preencher'!J1403</f>
        <v>825.84799999999996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825.84799999999996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MONIKE ELLEN DE MACEDO LIMA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521130</v>
      </c>
      <c r="G1395" s="13">
        <f>IF('[1]TCE - ANEXO III - Preencher'!H1404="","",'[1]TCE - ANEXO III - Preencher'!H1404)</f>
        <v>44440</v>
      </c>
      <c r="H1395" s="14">
        <f>'[1]TCE - ANEXO III - Preencher'!I1404</f>
        <v>0</v>
      </c>
      <c r="I1395" s="14">
        <f>'[1]TCE - ANEXO III - Preencher'!J1404</f>
        <v>105.792</v>
      </c>
      <c r="J1395" s="14">
        <f>'[1]TCE - ANEXO III - Preencher'!K1404</f>
        <v>0</v>
      </c>
      <c r="K1395" s="15">
        <f>'[1]TCE - ANEXO III - Preencher'!L1404</f>
        <v>131.715857142</v>
      </c>
      <c r="L1395" s="15">
        <f>'[1]TCE - ANEXO III - Preencher'!M1404</f>
        <v>22.26</v>
      </c>
      <c r="M1395" s="15">
        <f t="shared" si="127"/>
        <v>109.455857142</v>
      </c>
      <c r="N1395" s="15">
        <f>'[1]TCE - ANEXO III - Preencher'!O1404</f>
        <v>1.93</v>
      </c>
      <c r="O1395" s="15">
        <f>'[1]TCE - ANEXO III - Preencher'!P1404</f>
        <v>0</v>
      </c>
      <c r="P1395" s="16">
        <f t="shared" si="128"/>
        <v>1.93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217.17785714199999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MONIQUE GRECO VILA NOVA MAGALHAES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44440</v>
      </c>
      <c r="H1396" s="14">
        <f>'[1]TCE - ANEXO III - Preencher'!I1405</f>
        <v>0</v>
      </c>
      <c r="I1396" s="14">
        <f>'[1]TCE - ANEXO III - Preencher'!J1405</f>
        <v>169.5136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171.4436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MORGANA PEREIRA DE OLIVEIRA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223505</v>
      </c>
      <c r="G1397" s="13">
        <f>IF('[1]TCE - ANEXO III - Preencher'!H1406="","",'[1]TCE - ANEXO III - Preencher'!H1406)</f>
        <v>44440</v>
      </c>
      <c r="H1397" s="14">
        <f>'[1]TCE - ANEXO III - Preencher'!I1406</f>
        <v>0</v>
      </c>
      <c r="I1397" s="14">
        <f>'[1]TCE - ANEXO III - Preencher'!J1406</f>
        <v>220.72399999999999</v>
      </c>
      <c r="J1397" s="14">
        <f>'[1]TCE - ANEXO III - Preencher'!K1406</f>
        <v>0</v>
      </c>
      <c r="K1397" s="15">
        <f>'[1]TCE - ANEXO III - Preencher'!L1406</f>
        <v>131.715857142</v>
      </c>
      <c r="L1397" s="15">
        <f>'[1]TCE - ANEXO III - Preencher'!M1406</f>
        <v>2.66</v>
      </c>
      <c r="M1397" s="15">
        <f t="shared" si="127"/>
        <v>129.05585714200001</v>
      </c>
      <c r="N1397" s="15">
        <f>'[1]TCE - ANEXO III - Preencher'!O1406</f>
        <v>1.59</v>
      </c>
      <c r="O1397" s="15">
        <f>'[1]TCE - ANEXO III - Preencher'!P1406</f>
        <v>0</v>
      </c>
      <c r="P1397" s="16">
        <f t="shared" si="128"/>
        <v>1.59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351.36985714199994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MURILO MUCIO BEZERRA ROCHA WANDERLEY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252105</v>
      </c>
      <c r="G1398" s="13">
        <f>IF('[1]TCE - ANEXO III - Preencher'!H1407="","",'[1]TCE - ANEXO III - Preencher'!H1407)</f>
        <v>44440</v>
      </c>
      <c r="H1398" s="14">
        <f>'[1]TCE - ANEXO III - Preencher'!I1407</f>
        <v>0</v>
      </c>
      <c r="I1398" s="14">
        <f>'[1]TCE - ANEXO III - Preencher'!J1407</f>
        <v>1022.692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1024.6220000000001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MYKAEL SILVA DOS SANTOS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223505</v>
      </c>
      <c r="G1399" s="13">
        <f>IF('[1]TCE - ANEXO III - Preencher'!H1408="","",'[1]TCE - ANEXO III - Preencher'!H1408)</f>
        <v>44440</v>
      </c>
      <c r="H1399" s="14">
        <f>'[1]TCE - ANEXO III - Preencher'!I1408</f>
        <v>0</v>
      </c>
      <c r="I1399" s="14">
        <f>'[1]TCE - ANEXO III - Preencher'!J1408</f>
        <v>301.2912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1.59</v>
      </c>
      <c r="O1399" s="15">
        <f>'[1]TCE - ANEXO III - Preencher'!P1408</f>
        <v>0</v>
      </c>
      <c r="P1399" s="16">
        <f t="shared" si="128"/>
        <v>1.59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302.88119999999998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MYLENA MARIA NOVACOSQUE DE LIMA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44440</v>
      </c>
      <c r="H1400" s="14">
        <f>'[1]TCE - ANEXO III - Preencher'!I1409</f>
        <v>0</v>
      </c>
      <c r="I1400" s="14">
        <f>'[1]TCE - ANEXO III - Preencher'!J1409</f>
        <v>207.33920000000001</v>
      </c>
      <c r="J1400" s="14">
        <f>'[1]TCE - ANEXO III - Preencher'!K1409</f>
        <v>0</v>
      </c>
      <c r="K1400" s="15">
        <f>'[1]TCE - ANEXO III - Preencher'!L1409</f>
        <v>131.715857142</v>
      </c>
      <c r="L1400" s="15">
        <f>'[1]TCE - ANEXO III - Preencher'!M1409</f>
        <v>2.66</v>
      </c>
      <c r="M1400" s="15">
        <f t="shared" si="127"/>
        <v>129.05585714200001</v>
      </c>
      <c r="N1400" s="15">
        <f>'[1]TCE - ANEXO III - Preencher'!O1409</f>
        <v>1.59</v>
      </c>
      <c r="O1400" s="15">
        <f>'[1]TCE - ANEXO III - Preencher'!P1409</f>
        <v>0</v>
      </c>
      <c r="P1400" s="16">
        <f t="shared" si="128"/>
        <v>1.59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337.98505714200002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NADIA RAFAELE SOUZA DA SILVA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44440</v>
      </c>
      <c r="H1401" s="14">
        <f>'[1]TCE - ANEXO III - Preencher'!I1410</f>
        <v>0</v>
      </c>
      <c r="I1401" s="14">
        <f>'[1]TCE - ANEXO III - Preencher'!J1410</f>
        <v>144.03360000000001</v>
      </c>
      <c r="J1401" s="14">
        <f>'[1]TCE - ANEXO III - Preencher'!K1410</f>
        <v>0</v>
      </c>
      <c r="K1401" s="15">
        <f>'[1]TCE - ANEXO III - Preencher'!L1410</f>
        <v>131.715857142</v>
      </c>
      <c r="L1401" s="15">
        <f>'[1]TCE - ANEXO III - Preencher'!M1410</f>
        <v>26.3</v>
      </c>
      <c r="M1401" s="15">
        <f t="shared" si="127"/>
        <v>105.41585714200001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222</v>
      </c>
      <c r="R1401" s="15">
        <f>'[1]TCE - ANEXO III - Preencher'!S1410</f>
        <v>78.91</v>
      </c>
      <c r="S1401" s="16">
        <f t="shared" si="129"/>
        <v>143.09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394.46945714200001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NADJA MARIA ASSIS DO NASCIMENTO CUNHA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44440</v>
      </c>
      <c r="H1402" s="14">
        <f>'[1]TCE - ANEXO III - Preencher'!I1411</f>
        <v>0</v>
      </c>
      <c r="I1402" s="14">
        <f>'[1]TCE - ANEXO III - Preencher'!J1411</f>
        <v>144.03360000000001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222</v>
      </c>
      <c r="R1402" s="15">
        <f>'[1]TCE - ANEXO III - Preencher'!S1411</f>
        <v>78.91</v>
      </c>
      <c r="S1402" s="16">
        <f t="shared" si="129"/>
        <v>143.09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289.05360000000002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NAIANE FERREIRA DA SILVA NEVES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252545</v>
      </c>
      <c r="G1403" s="13">
        <f>IF('[1]TCE - ANEXO III - Preencher'!H1412="","",'[1]TCE - ANEXO III - Preencher'!H1412)</f>
        <v>44440</v>
      </c>
      <c r="H1403" s="14">
        <f>'[1]TCE - ANEXO III - Preencher'!I1412</f>
        <v>0</v>
      </c>
      <c r="I1403" s="14">
        <f>'[1]TCE - ANEXO III - Preencher'!J1412</f>
        <v>249.56960000000001</v>
      </c>
      <c r="J1403" s="14">
        <f>'[1]TCE - ANEXO III - Preencher'!K1412</f>
        <v>0</v>
      </c>
      <c r="K1403" s="15">
        <f>'[1]TCE - ANEXO III - Preencher'!L1412</f>
        <v>131.715857142</v>
      </c>
      <c r="L1403" s="15">
        <f>'[1]TCE - ANEXO III - Preencher'!M1412</f>
        <v>32.28</v>
      </c>
      <c r="M1403" s="15">
        <f t="shared" si="127"/>
        <v>99.435857142000003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82.67</v>
      </c>
      <c r="U1403" s="15">
        <f>'[1]TCE - ANEXO III - Preencher'!V1412</f>
        <v>0</v>
      </c>
      <c r="V1403" s="16">
        <f t="shared" si="130"/>
        <v>82.67</v>
      </c>
      <c r="W1403" s="17" t="str">
        <f>IF('[1]TCE - ANEXO III - Preencher'!X1412="","",'[1]TCE - ANEXO III - Preencher'!X1412)</f>
        <v>AUX. CRECHE I/AUX CRECHE M/ANT (RETROATIVO)</v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433.60545714200003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NAIDIJANE GALDINO DE LIMA CAPITULINO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44440</v>
      </c>
      <c r="H1404" s="14">
        <f>'[1]TCE - ANEXO III - Preencher'!I1413</f>
        <v>0</v>
      </c>
      <c r="I1404" s="14">
        <f>'[1]TCE - ANEXO III - Preencher'!J1413</f>
        <v>156.5384</v>
      </c>
      <c r="J1404" s="14">
        <f>'[1]TCE - ANEXO III - Preencher'!K1413</f>
        <v>0</v>
      </c>
      <c r="K1404" s="15">
        <f>'[1]TCE - ANEXO III - Preencher'!L1413</f>
        <v>131.715857142</v>
      </c>
      <c r="L1404" s="15">
        <f>'[1]TCE - ANEXO III - Preencher'!M1413</f>
        <v>26.3</v>
      </c>
      <c r="M1404" s="15">
        <f t="shared" si="127"/>
        <v>105.41585714200001</v>
      </c>
      <c r="N1404" s="15">
        <f>'[1]TCE - ANEXO III - Preencher'!O1413</f>
        <v>1.93</v>
      </c>
      <c r="O1404" s="15">
        <f>'[1]TCE - ANEXO III - Preencher'!P1413</f>
        <v>0</v>
      </c>
      <c r="P1404" s="16">
        <f t="shared" si="128"/>
        <v>1.93</v>
      </c>
      <c r="Q1404" s="15">
        <f>'[1]TCE - ANEXO III - Preencher'!R1413</f>
        <v>166.5</v>
      </c>
      <c r="R1404" s="15">
        <f>'[1]TCE - ANEXO III - Preencher'!S1413</f>
        <v>78.91</v>
      </c>
      <c r="S1404" s="16">
        <f t="shared" si="129"/>
        <v>87.59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351.47425714200006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NAIR CAROLINE SILVA DE OLIVEIRA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44440</v>
      </c>
      <c r="H1405" s="14">
        <f>'[1]TCE - ANEXO III - Preencher'!I1414</f>
        <v>0</v>
      </c>
      <c r="I1405" s="14">
        <f>'[1]TCE - ANEXO III - Preencher'!J1414</f>
        <v>146.71279999999999</v>
      </c>
      <c r="J1405" s="14">
        <f>'[1]TCE - ANEXO III - Preencher'!K1414</f>
        <v>0</v>
      </c>
      <c r="K1405" s="15">
        <f>'[1]TCE - ANEXO III - Preencher'!L1414</f>
        <v>131.715857142</v>
      </c>
      <c r="L1405" s="15">
        <f>'[1]TCE - ANEXO III - Preencher'!M1414</f>
        <v>26.3</v>
      </c>
      <c r="M1405" s="15">
        <f t="shared" si="127"/>
        <v>105.41585714200001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254.05865714200002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NAIR DE OLIVEIRA GALVAO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44440</v>
      </c>
      <c r="H1406" s="14">
        <f>'[1]TCE - ANEXO III - Preencher'!I1415</f>
        <v>0</v>
      </c>
      <c r="I1406" s="14">
        <f>'[1]TCE - ANEXO III - Preencher'!J1415</f>
        <v>173.17599999999999</v>
      </c>
      <c r="J1406" s="14">
        <f>'[1]TCE - ANEXO III - Preencher'!K1415</f>
        <v>0</v>
      </c>
      <c r="K1406" s="15">
        <f>'[1]TCE - ANEXO III - Preencher'!L1415</f>
        <v>131.715857142</v>
      </c>
      <c r="L1406" s="15">
        <f>'[1]TCE - ANEXO III - Preencher'!M1415</f>
        <v>26.3</v>
      </c>
      <c r="M1406" s="15">
        <f t="shared" si="127"/>
        <v>105.41585714200001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222</v>
      </c>
      <c r="R1406" s="15">
        <f>'[1]TCE - ANEXO III - Preencher'!S1415</f>
        <v>78.91</v>
      </c>
      <c r="S1406" s="16">
        <f t="shared" si="129"/>
        <v>143.09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423.61185714199996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NAJARA REMIGIO FIGUEIREDO</v>
      </c>
      <c r="E1407" s="9" t="str">
        <f>IF('[1]TCE - ANEXO III - Preencher'!F1416="4 - Assistência Odontológica","2 - Outros Profissionais da Saúde",'[1]TCE - ANEXO III - Preencher'!F1416)</f>
        <v>1 - Médico</v>
      </c>
      <c r="F1407" s="12" t="str">
        <f>'[1]TCE - ANEXO III - Preencher'!G1416</f>
        <v>225124</v>
      </c>
      <c r="G1407" s="13">
        <f>IF('[1]TCE - ANEXO III - Preencher'!H1416="","",'[1]TCE - ANEXO III - Preencher'!H1416)</f>
        <v>44440</v>
      </c>
      <c r="H1407" s="14">
        <f>'[1]TCE - ANEXO III - Preencher'!I1416</f>
        <v>0</v>
      </c>
      <c r="I1407" s="14">
        <f>'[1]TCE - ANEXO III - Preencher'!J1416</f>
        <v>784.85519999999997</v>
      </c>
      <c r="J1407" s="14">
        <f>'[1]TCE - ANEXO III - Preencher'!K1416</f>
        <v>0</v>
      </c>
      <c r="K1407" s="15">
        <f>'[1]TCE - ANEXO III - Preencher'!L1416</f>
        <v>131.715857142</v>
      </c>
      <c r="L1407" s="15">
        <f>'[1]TCE - ANEXO III - Preencher'!M1416</f>
        <v>0.18</v>
      </c>
      <c r="M1407" s="15">
        <f t="shared" si="127"/>
        <v>131.535857142</v>
      </c>
      <c r="N1407" s="15">
        <f>'[1]TCE - ANEXO III - Preencher'!O1416</f>
        <v>6.13</v>
      </c>
      <c r="O1407" s="15">
        <f>'[1]TCE - ANEXO III - Preencher'!P1416</f>
        <v>1.23</v>
      </c>
      <c r="P1407" s="16">
        <f t="shared" si="128"/>
        <v>4.9000000000000004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921.29105714199989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NANCY BARBOSA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324115</v>
      </c>
      <c r="G1408" s="13">
        <f>IF('[1]TCE - ANEXO III - Preencher'!H1417="","",'[1]TCE - ANEXO III - Preencher'!H1417)</f>
        <v>44440</v>
      </c>
      <c r="H1408" s="14">
        <f>'[1]TCE - ANEXO III - Preencher'!I1417</f>
        <v>0</v>
      </c>
      <c r="I1408" s="14">
        <f>'[1]TCE - ANEXO III - Preencher'!J1417</f>
        <v>272.38639999999998</v>
      </c>
      <c r="J1408" s="14">
        <f>'[1]TCE - ANEXO III - Preencher'!K1417</f>
        <v>0</v>
      </c>
      <c r="K1408" s="15">
        <f>'[1]TCE - ANEXO III - Preencher'!L1417</f>
        <v>131.715857142</v>
      </c>
      <c r="L1408" s="15">
        <f>'[1]TCE - ANEXO III - Preencher'!M1417</f>
        <v>2.09</v>
      </c>
      <c r="M1408" s="15">
        <f t="shared" si="127"/>
        <v>129.625857142</v>
      </c>
      <c r="N1408" s="15">
        <f>'[1]TCE - ANEXO III - Preencher'!O1417</f>
        <v>9.99</v>
      </c>
      <c r="O1408" s="15">
        <f>'[1]TCE - ANEXO III - Preencher'!P1417</f>
        <v>0</v>
      </c>
      <c r="P1408" s="16">
        <f t="shared" si="128"/>
        <v>9.99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412.00225714199996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NATALIA CARLA DA SILVA PEREIRA SANTOS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223505</v>
      </c>
      <c r="G1409" s="13">
        <f>IF('[1]TCE - ANEXO III - Preencher'!H1418="","",'[1]TCE - ANEXO III - Preencher'!H1418)</f>
        <v>44440</v>
      </c>
      <c r="H1409" s="14">
        <f>'[1]TCE - ANEXO III - Preencher'!I1418</f>
        <v>0</v>
      </c>
      <c r="I1409" s="14">
        <f>'[1]TCE - ANEXO III - Preencher'!J1418</f>
        <v>243.4376</v>
      </c>
      <c r="J1409" s="14">
        <f>'[1]TCE - ANEXO III - Preencher'!K1418</f>
        <v>0</v>
      </c>
      <c r="K1409" s="15">
        <f>'[1]TCE - ANEXO III - Preencher'!L1418</f>
        <v>131.715857142</v>
      </c>
      <c r="L1409" s="15">
        <f>'[1]TCE - ANEXO III - Preencher'!M1418</f>
        <v>3.31</v>
      </c>
      <c r="M1409" s="15">
        <f t="shared" si="127"/>
        <v>128.405857142</v>
      </c>
      <c r="N1409" s="15">
        <f>'[1]TCE - ANEXO III - Preencher'!O1418</f>
        <v>1.59</v>
      </c>
      <c r="O1409" s="15">
        <f>'[1]TCE - ANEXO III - Preencher'!P1418</f>
        <v>0</v>
      </c>
      <c r="P1409" s="16">
        <f t="shared" si="128"/>
        <v>1.59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103.28</v>
      </c>
      <c r="U1409" s="15">
        <f>'[1]TCE - ANEXO III - Preencher'!V1418</f>
        <v>0</v>
      </c>
      <c r="V1409" s="16">
        <f t="shared" si="130"/>
        <v>103.28</v>
      </c>
      <c r="W1409" s="17" t="str">
        <f>IF('[1]TCE - ANEXO III - Preencher'!X1418="","",'[1]TCE - ANEXO III - Preencher'!X1418)</f>
        <v>AUX. CRECHE I</v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476.71345714200004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NATALIA SILVESTRE AMARAL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223505</v>
      </c>
      <c r="G1410" s="13">
        <f>IF('[1]TCE - ANEXO III - Preencher'!H1419="","",'[1]TCE - ANEXO III - Preencher'!H1419)</f>
        <v>44440</v>
      </c>
      <c r="H1410" s="14">
        <f>'[1]TCE - ANEXO III - Preencher'!I1419</f>
        <v>0</v>
      </c>
      <c r="I1410" s="14">
        <f>'[1]TCE - ANEXO III - Preencher'!J1419</f>
        <v>226.89599999999999</v>
      </c>
      <c r="J1410" s="14">
        <f>'[1]TCE - ANEXO III - Preencher'!K1419</f>
        <v>0</v>
      </c>
      <c r="K1410" s="15">
        <f>'[1]TCE - ANEXO III - Preencher'!L1419</f>
        <v>131.715857142</v>
      </c>
      <c r="L1410" s="15">
        <f>'[1]TCE - ANEXO III - Preencher'!M1419</f>
        <v>2.66</v>
      </c>
      <c r="M1410" s="15">
        <f t="shared" si="127"/>
        <v>129.05585714200001</v>
      </c>
      <c r="N1410" s="15">
        <f>'[1]TCE - ANEXO III - Preencher'!O1419</f>
        <v>1.59</v>
      </c>
      <c r="O1410" s="15">
        <f>'[1]TCE - ANEXO III - Preencher'!P1419</f>
        <v>0</v>
      </c>
      <c r="P1410" s="16">
        <f t="shared" si="128"/>
        <v>1.59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357.54185714199997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NATHALIA BEATRIZ DE ANDRADE OLIVEIRA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513430</v>
      </c>
      <c r="G1411" s="13">
        <f>IF('[1]TCE - ANEXO III - Preencher'!H1420="","",'[1]TCE - ANEXO III - Preencher'!H1420)</f>
        <v>44440</v>
      </c>
      <c r="H1411" s="14">
        <f>'[1]TCE - ANEXO III - Preencher'!I1420</f>
        <v>0</v>
      </c>
      <c r="I1411" s="14">
        <f>'[1]TCE - ANEXO III - Preencher'!J1420</f>
        <v>112.24</v>
      </c>
      <c r="J1411" s="14">
        <f>'[1]TCE - ANEXO III - Preencher'!K1420</f>
        <v>0</v>
      </c>
      <c r="K1411" s="15">
        <f>'[1]TCE - ANEXO III - Preencher'!L1420</f>
        <v>131.715857142</v>
      </c>
      <c r="L1411" s="15">
        <f>'[1]TCE - ANEXO III - Preencher'!M1420</f>
        <v>22.26</v>
      </c>
      <c r="M1411" s="15">
        <f t="shared" si="127"/>
        <v>109.455857142</v>
      </c>
      <c r="N1411" s="15">
        <f>'[1]TCE - ANEXO III - Preencher'!O1420</f>
        <v>1.93</v>
      </c>
      <c r="O1411" s="15">
        <f>'[1]TCE - ANEXO III - Preencher'!P1420</f>
        <v>0</v>
      </c>
      <c r="P1411" s="16">
        <f t="shared" si="128"/>
        <v>1.93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82.67</v>
      </c>
      <c r="U1411" s="15">
        <f>'[1]TCE - ANEXO III - Preencher'!V1420</f>
        <v>0</v>
      </c>
      <c r="V1411" s="16">
        <f t="shared" si="130"/>
        <v>82.67</v>
      </c>
      <c r="W1411" s="17" t="str">
        <f>IF('[1]TCE - ANEXO III - Preencher'!X1420="","",'[1]TCE - ANEXO III - Preencher'!X1420)</f>
        <v>AUX. CRECHE I/AUX CRECHE M/ANT (RETROATIVO)</v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306.29585714199999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NATHALIA FERREIRA SANTOS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223605</v>
      </c>
      <c r="G1412" s="13">
        <f>IF('[1]TCE - ANEXO III - Preencher'!H1421="","",'[1]TCE - ANEXO III - Preencher'!H1421)</f>
        <v>44440</v>
      </c>
      <c r="H1412" s="14">
        <f>'[1]TCE - ANEXO III - Preencher'!I1421</f>
        <v>0</v>
      </c>
      <c r="I1412" s="14">
        <f>'[1]TCE - ANEXO III - Preencher'!J1421</f>
        <v>211.99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1.59</v>
      </c>
      <c r="O1412" s="15">
        <f>'[1]TCE - ANEXO III - Preencher'!P1421</f>
        <v>0</v>
      </c>
      <c r="P1412" s="16">
        <f t="shared" ref="P1412:P1475" si="134">N1412-O1412</f>
        <v>1.59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213.58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NATHALIA OLIVEIRA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521130</v>
      </c>
      <c r="G1413" s="13">
        <f>IF('[1]TCE - ANEXO III - Preencher'!H1422="","",'[1]TCE - ANEXO III - Preencher'!H1422)</f>
        <v>44440</v>
      </c>
      <c r="H1413" s="14">
        <f>'[1]TCE - ANEXO III - Preencher'!I1422</f>
        <v>0</v>
      </c>
      <c r="I1413" s="14">
        <f>'[1]TCE - ANEXO III - Preencher'!J1422</f>
        <v>126.908</v>
      </c>
      <c r="J1413" s="14">
        <f>'[1]TCE - ANEXO III - Preencher'!K1422</f>
        <v>0</v>
      </c>
      <c r="K1413" s="15">
        <f>'[1]TCE - ANEXO III - Preencher'!L1422</f>
        <v>131.715857142</v>
      </c>
      <c r="L1413" s="15">
        <f>'[1]TCE - ANEXO III - Preencher'!M1422</f>
        <v>22.26</v>
      </c>
      <c r="M1413" s="15">
        <f t="shared" si="133"/>
        <v>109.455857142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238.29385714200001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NATHALY THAYS SILVA FARIAS CARVALHO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223605</v>
      </c>
      <c r="G1414" s="13">
        <f>IF('[1]TCE - ANEXO III - Preencher'!H1423="","",'[1]TCE - ANEXO III - Preencher'!H1423)</f>
        <v>44440</v>
      </c>
      <c r="H1414" s="14">
        <f>'[1]TCE - ANEXO III - Preencher'!I1423</f>
        <v>0</v>
      </c>
      <c r="I1414" s="14">
        <f>'[1]TCE - ANEXO III - Preencher'!J1423</f>
        <v>199.28399999999999</v>
      </c>
      <c r="J1414" s="14">
        <f>'[1]TCE - ANEXO III - Preencher'!K1423</f>
        <v>0</v>
      </c>
      <c r="K1414" s="15">
        <f>'[1]TCE - ANEXO III - Preencher'!L1423</f>
        <v>131.715857142</v>
      </c>
      <c r="L1414" s="15">
        <f>'[1]TCE - ANEXO III - Preencher'!M1423</f>
        <v>2.39</v>
      </c>
      <c r="M1414" s="15">
        <f t="shared" si="133"/>
        <v>129.32585714200002</v>
      </c>
      <c r="N1414" s="15">
        <f>'[1]TCE - ANEXO III - Preencher'!O1423</f>
        <v>1.59</v>
      </c>
      <c r="O1414" s="15">
        <f>'[1]TCE - ANEXO III - Preencher'!P1423</f>
        <v>0</v>
      </c>
      <c r="P1414" s="16">
        <f t="shared" si="134"/>
        <v>1.59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330.19985714199998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NAYARA CAROLINA SILVA DE OLIVEIRA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325210</v>
      </c>
      <c r="G1415" s="13">
        <f>IF('[1]TCE - ANEXO III - Preencher'!H1424="","",'[1]TCE - ANEXO III - Preencher'!H1424)</f>
        <v>44440</v>
      </c>
      <c r="H1415" s="14">
        <f>'[1]TCE - ANEXO III - Preencher'!I1424</f>
        <v>0</v>
      </c>
      <c r="I1415" s="14">
        <f>'[1]TCE - ANEXO III - Preencher'!J1424</f>
        <v>157.8184</v>
      </c>
      <c r="J1415" s="14">
        <f>'[1]TCE - ANEXO III - Preencher'!K1424</f>
        <v>0</v>
      </c>
      <c r="K1415" s="15">
        <f>'[1]TCE - ANEXO III - Preencher'!L1424</f>
        <v>131.715857142</v>
      </c>
      <c r="L1415" s="15">
        <f>'[1]TCE - ANEXO III - Preencher'!M1424</f>
        <v>27.37</v>
      </c>
      <c r="M1415" s="15">
        <f t="shared" si="133"/>
        <v>104.345857142</v>
      </c>
      <c r="N1415" s="15">
        <f>'[1]TCE - ANEXO III - Preencher'!O1424</f>
        <v>1.93</v>
      </c>
      <c r="O1415" s="15">
        <f>'[1]TCE - ANEXO III - Preencher'!P1424</f>
        <v>0</v>
      </c>
      <c r="P1415" s="16">
        <f t="shared" si="134"/>
        <v>1.93</v>
      </c>
      <c r="Q1415" s="15">
        <f>'[1]TCE - ANEXO III - Preencher'!R1424</f>
        <v>296</v>
      </c>
      <c r="R1415" s="15">
        <f>'[1]TCE - ANEXO III - Preencher'!S1424</f>
        <v>82.1</v>
      </c>
      <c r="S1415" s="16">
        <f t="shared" si="135"/>
        <v>213.9</v>
      </c>
      <c r="T1415" s="15">
        <f>'[1]TCE - ANEXO III - Preencher'!U1424</f>
        <v>82.67</v>
      </c>
      <c r="U1415" s="15">
        <f>'[1]TCE - ANEXO III - Preencher'!V1424</f>
        <v>0</v>
      </c>
      <c r="V1415" s="16">
        <f t="shared" si="136"/>
        <v>82.67</v>
      </c>
      <c r="W1415" s="17" t="str">
        <f>IF('[1]TCE - ANEXO III - Preencher'!X1424="","",'[1]TCE - ANEXO III - Preencher'!X1424)</f>
        <v>AUX. CRECHE I/AUX CRECHE M/ANT (RETROATIVO)</v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560.664257142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NAYARA GABRIELY MATOSO FERREIRA SILVA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521130</v>
      </c>
      <c r="G1416" s="13">
        <f>IF('[1]TCE - ANEXO III - Preencher'!H1425="","",'[1]TCE - ANEXO III - Preencher'!H1425)</f>
        <v>44440</v>
      </c>
      <c r="H1416" s="14">
        <f>'[1]TCE - ANEXO III - Preencher'!I1425</f>
        <v>0</v>
      </c>
      <c r="I1416" s="14">
        <f>'[1]TCE - ANEXO III - Preencher'!J1425</f>
        <v>126.908</v>
      </c>
      <c r="J1416" s="14">
        <f>'[1]TCE - ANEXO III - Preencher'!K1425</f>
        <v>0</v>
      </c>
      <c r="K1416" s="15">
        <f>'[1]TCE - ANEXO III - Preencher'!L1425</f>
        <v>131.715857142</v>
      </c>
      <c r="L1416" s="15">
        <f>'[1]TCE - ANEXO III - Preencher'!M1425</f>
        <v>22.26</v>
      </c>
      <c r="M1416" s="15">
        <f t="shared" si="133"/>
        <v>109.455857142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222</v>
      </c>
      <c r="R1416" s="15">
        <f>'[1]TCE - ANEXO III - Preencher'!S1425</f>
        <v>66.78</v>
      </c>
      <c r="S1416" s="16">
        <f t="shared" si="135"/>
        <v>155.22</v>
      </c>
      <c r="T1416" s="15">
        <f>'[1]TCE - ANEXO III - Preencher'!U1425</f>
        <v>71.31</v>
      </c>
      <c r="U1416" s="15">
        <f>'[1]TCE - ANEXO III - Preencher'!V1425</f>
        <v>0</v>
      </c>
      <c r="V1416" s="16">
        <f t="shared" si="136"/>
        <v>71.31</v>
      </c>
      <c r="W1416" s="17" t="str">
        <f>IF('[1]TCE - ANEXO III - Preencher'!X1425="","",'[1]TCE - ANEXO III - Preencher'!X1425)</f>
        <v>AUX. CRECHE I/AUX CRECHE M/ANT (RETROATIVO)</v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464.82385714200001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NAYARA GOMES DA SILVA FERREIRA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44440</v>
      </c>
      <c r="H1417" s="14">
        <f>'[1]TCE - ANEXO III - Preencher'!I1426</f>
        <v>0</v>
      </c>
      <c r="I1417" s="14">
        <f>'[1]TCE - ANEXO III - Preencher'!J1426</f>
        <v>155.3904</v>
      </c>
      <c r="J1417" s="14">
        <f>'[1]TCE - ANEXO III - Preencher'!K1426</f>
        <v>0</v>
      </c>
      <c r="K1417" s="15">
        <f>'[1]TCE - ANEXO III - Preencher'!L1426</f>
        <v>131.715857142</v>
      </c>
      <c r="L1417" s="15">
        <f>'[1]TCE - ANEXO III - Preencher'!M1426</f>
        <v>26.3</v>
      </c>
      <c r="M1417" s="15">
        <f t="shared" si="133"/>
        <v>105.41585714200001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262.736257142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NAYARA MENEZES BARBOSA</v>
      </c>
      <c r="E1418" s="9" t="str">
        <f>IF('[1]TCE - ANEXO III - Preencher'!F1427="4 - Assistência Odontológica","2 - Outros Profissionais da Saúde",'[1]TCE - ANEXO III - Preencher'!F1427)</f>
        <v>1 - Médico</v>
      </c>
      <c r="F1418" s="12" t="str">
        <f>'[1]TCE - ANEXO III - Preencher'!G1427</f>
        <v>225112</v>
      </c>
      <c r="G1418" s="13">
        <f>IF('[1]TCE - ANEXO III - Preencher'!H1427="","",'[1]TCE - ANEXO III - Preencher'!H1427)</f>
        <v>44440</v>
      </c>
      <c r="H1418" s="14">
        <f>'[1]TCE - ANEXO III - Preencher'!I1427</f>
        <v>0</v>
      </c>
      <c r="I1418" s="14">
        <f>'[1]TCE - ANEXO III - Preencher'!J1427</f>
        <v>1068.0440000000001</v>
      </c>
      <c r="J1418" s="14">
        <f>'[1]TCE - ANEXO III - Preencher'!K1427</f>
        <v>0</v>
      </c>
      <c r="K1418" s="15">
        <f>'[1]TCE - ANEXO III - Preencher'!L1427</f>
        <v>131.715857142</v>
      </c>
      <c r="L1418" s="15">
        <f>'[1]TCE - ANEXO III - Preencher'!M1427</f>
        <v>2.75</v>
      </c>
      <c r="M1418" s="15">
        <f t="shared" si="133"/>
        <v>128.965857142</v>
      </c>
      <c r="N1418" s="15">
        <f>'[1]TCE - ANEXO III - Preencher'!O1427</f>
        <v>6.13</v>
      </c>
      <c r="O1418" s="15">
        <f>'[1]TCE - ANEXO III - Preencher'!P1427</f>
        <v>1.23</v>
      </c>
      <c r="P1418" s="16">
        <f t="shared" si="134"/>
        <v>4.9000000000000004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1201.9098571420002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NETANIAS VILARIM ARAUJO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44440</v>
      </c>
      <c r="H1419" s="14">
        <f>'[1]TCE - ANEXO III - Preencher'!I1428</f>
        <v>0</v>
      </c>
      <c r="I1419" s="14">
        <f>'[1]TCE - ANEXO III - Preencher'!J1428</f>
        <v>167.06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168.99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NICOLAS DE ARAUJO CUNHA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521130</v>
      </c>
      <c r="G1420" s="13">
        <f>IF('[1]TCE - ANEXO III - Preencher'!H1429="","",'[1]TCE - ANEXO III - Preencher'!H1429)</f>
        <v>44440</v>
      </c>
      <c r="H1420" s="14">
        <f>'[1]TCE - ANEXO III - Preencher'!I1429</f>
        <v>0</v>
      </c>
      <c r="I1420" s="14">
        <f>'[1]TCE - ANEXO III - Preencher'!J1429</f>
        <v>97.711200000000005</v>
      </c>
      <c r="J1420" s="14">
        <f>'[1]TCE - ANEXO III - Preencher'!K1429</f>
        <v>0</v>
      </c>
      <c r="K1420" s="15">
        <f>'[1]TCE - ANEXO III - Preencher'!L1429</f>
        <v>131.715857142</v>
      </c>
      <c r="L1420" s="15">
        <f>'[1]TCE - ANEXO III - Preencher'!M1429</f>
        <v>22.26</v>
      </c>
      <c r="M1420" s="15">
        <f t="shared" si="133"/>
        <v>109.455857142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209.09705714200001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NIKAELLY CORDEIRO CABRAL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223710</v>
      </c>
      <c r="G1421" s="13">
        <f>IF('[1]TCE - ANEXO III - Preencher'!H1430="","",'[1]TCE - ANEXO III - Preencher'!H1430)</f>
        <v>44440</v>
      </c>
      <c r="H1421" s="14">
        <f>'[1]TCE - ANEXO III - Preencher'!I1430</f>
        <v>0</v>
      </c>
      <c r="I1421" s="14">
        <f>'[1]TCE - ANEXO III - Preencher'!J1430</f>
        <v>259.03120000000001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260.96120000000002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NIVALDO JOSE DA SILVA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312105</v>
      </c>
      <c r="G1422" s="13">
        <f>IF('[1]TCE - ANEXO III - Preencher'!H1431="","",'[1]TCE - ANEXO III - Preencher'!H1431)</f>
        <v>44440</v>
      </c>
      <c r="H1422" s="14">
        <f>'[1]TCE - ANEXO III - Preencher'!I1431</f>
        <v>0</v>
      </c>
      <c r="I1422" s="14">
        <f>'[1]TCE - ANEXO III - Preencher'!J1431</f>
        <v>197.49600000000001</v>
      </c>
      <c r="J1422" s="14">
        <f>'[1]TCE - ANEXO III - Preencher'!K1431</f>
        <v>0</v>
      </c>
      <c r="K1422" s="15">
        <f>'[1]TCE - ANEXO III - Preencher'!L1431</f>
        <v>131.715857142</v>
      </c>
      <c r="L1422" s="15">
        <f>'[1]TCE - ANEXO III - Preencher'!M1431</f>
        <v>30.71</v>
      </c>
      <c r="M1422" s="15">
        <f t="shared" si="133"/>
        <v>101.005857142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42.32</v>
      </c>
      <c r="U1422" s="15">
        <f>'[1]TCE - ANEXO III - Preencher'!V1431</f>
        <v>0</v>
      </c>
      <c r="V1422" s="16">
        <f t="shared" si="136"/>
        <v>42.32</v>
      </c>
      <c r="W1422" s="17" t="str">
        <f>IF('[1]TCE - ANEXO III - Preencher'!X1431="","",'[1]TCE - ANEXO III - Preencher'!X1431)</f>
        <v>AUX DE FERRAMENTA</v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342.75185714200001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NIVEA CAROLLYNE RODRIGUES BEZERRA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223505</v>
      </c>
      <c r="G1423" s="13">
        <f>IF('[1]TCE - ANEXO III - Preencher'!H1432="","",'[1]TCE - ANEXO III - Preencher'!H1432)</f>
        <v>44440</v>
      </c>
      <c r="H1423" s="14">
        <f>'[1]TCE - ANEXO III - Preencher'!I1432</f>
        <v>0</v>
      </c>
      <c r="I1423" s="14">
        <f>'[1]TCE - ANEXO III - Preencher'!J1432</f>
        <v>367.26799999999997</v>
      </c>
      <c r="J1423" s="14">
        <f>'[1]TCE - ANEXO III - Preencher'!K1432</f>
        <v>0</v>
      </c>
      <c r="K1423" s="15">
        <f>'[1]TCE - ANEXO III - Preencher'!L1432</f>
        <v>131.715857142</v>
      </c>
      <c r="L1423" s="15">
        <f>'[1]TCE - ANEXO III - Preencher'!M1432</f>
        <v>0.23</v>
      </c>
      <c r="M1423" s="15">
        <f t="shared" si="133"/>
        <v>131.48585714200001</v>
      </c>
      <c r="N1423" s="15">
        <f>'[1]TCE - ANEXO III - Preencher'!O1432</f>
        <v>1.59</v>
      </c>
      <c r="O1423" s="15">
        <f>'[1]TCE - ANEXO III - Preencher'!P1432</f>
        <v>0</v>
      </c>
      <c r="P1423" s="16">
        <f t="shared" si="134"/>
        <v>1.59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500.34385714199999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NUBIA RAFAELLE DE LIMA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44440</v>
      </c>
      <c r="H1424" s="14">
        <f>'[1]TCE - ANEXO III - Preencher'!I1433</f>
        <v>0</v>
      </c>
      <c r="I1424" s="14">
        <f>'[1]TCE - ANEXO III - Preencher'!J1433</f>
        <v>157.93199999999999</v>
      </c>
      <c r="J1424" s="14">
        <f>'[1]TCE - ANEXO III - Preencher'!K1433</f>
        <v>0</v>
      </c>
      <c r="K1424" s="15">
        <f>'[1]TCE - ANEXO III - Preencher'!L1433</f>
        <v>131.715857142</v>
      </c>
      <c r="L1424" s="15">
        <f>'[1]TCE - ANEXO III - Preencher'!M1433</f>
        <v>26.3</v>
      </c>
      <c r="M1424" s="15">
        <f t="shared" si="133"/>
        <v>105.41585714200001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265.27785714200002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NYEJE PEREIRA DOS SANTOS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223505</v>
      </c>
      <c r="G1425" s="13">
        <f>IF('[1]TCE - ANEXO III - Preencher'!H1434="","",'[1]TCE - ANEXO III - Preencher'!H1434)</f>
        <v>44440</v>
      </c>
      <c r="H1425" s="14">
        <f>'[1]TCE - ANEXO III - Preencher'!I1434</f>
        <v>0</v>
      </c>
      <c r="I1425" s="14">
        <f>'[1]TCE - ANEXO III - Preencher'!J1434</f>
        <v>282.69600000000003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1.59</v>
      </c>
      <c r="O1425" s="15">
        <f>'[1]TCE - ANEXO III - Preencher'!P1434</f>
        <v>0</v>
      </c>
      <c r="P1425" s="16">
        <f t="shared" si="134"/>
        <v>1.59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284.286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NYELDSON LEANDRO DA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515110</v>
      </c>
      <c r="G1426" s="13">
        <f>IF('[1]TCE - ANEXO III - Preencher'!H1435="","",'[1]TCE - ANEXO III - Preencher'!H1435)</f>
        <v>44440</v>
      </c>
      <c r="H1426" s="14">
        <f>'[1]TCE - ANEXO III - Preencher'!I1435</f>
        <v>0</v>
      </c>
      <c r="I1426" s="14">
        <f>'[1]TCE - ANEXO III - Preencher'!J1435</f>
        <v>147.86000000000001</v>
      </c>
      <c r="J1426" s="14">
        <f>'[1]TCE - ANEXO III - Preencher'!K1435</f>
        <v>0</v>
      </c>
      <c r="K1426" s="15">
        <f>'[1]TCE - ANEXO III - Preencher'!L1435</f>
        <v>131.715857142</v>
      </c>
      <c r="L1426" s="15">
        <f>'[1]TCE - ANEXO III - Preencher'!M1435</f>
        <v>22.26</v>
      </c>
      <c r="M1426" s="15">
        <f t="shared" si="133"/>
        <v>109.455857142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222</v>
      </c>
      <c r="R1426" s="15">
        <f>'[1]TCE - ANEXO III - Preencher'!S1435</f>
        <v>66.78</v>
      </c>
      <c r="S1426" s="16">
        <f t="shared" si="135"/>
        <v>155.22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414.465857142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OSMAR DOS SANTOS SILVA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517410</v>
      </c>
      <c r="G1427" s="13">
        <f>IF('[1]TCE - ANEXO III - Preencher'!H1436="","",'[1]TCE - ANEXO III - Preencher'!H1436)</f>
        <v>44440</v>
      </c>
      <c r="H1427" s="14">
        <f>'[1]TCE - ANEXO III - Preencher'!I1436</f>
        <v>0</v>
      </c>
      <c r="I1427" s="14">
        <f>'[1]TCE - ANEXO III - Preencher'!J1436</f>
        <v>139.97999999999999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141.91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OSMAR MATHEUS SOUSA SILVA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514320</v>
      </c>
      <c r="G1428" s="13">
        <f>IF('[1]TCE - ANEXO III - Preencher'!H1437="","",'[1]TCE - ANEXO III - Preencher'!H1437)</f>
        <v>44440</v>
      </c>
      <c r="H1428" s="14">
        <f>'[1]TCE - ANEXO III - Preencher'!I1437</f>
        <v>0</v>
      </c>
      <c r="I1428" s="14">
        <f>'[1]TCE - ANEXO III - Preencher'!J1437</f>
        <v>123.60720000000001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125.53720000000001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OSMUNDO JOSE BEZERRA XAVIER</v>
      </c>
      <c r="E1429" s="9" t="str">
        <f>IF('[1]TCE - ANEXO III - Preencher'!F1438="4 - Assistência Odontológica","2 - Outros Profissionais da Saúde",'[1]TCE - ANEXO III - Preencher'!F1438)</f>
        <v>1 - Médico</v>
      </c>
      <c r="F1429" s="12" t="str">
        <f>'[1]TCE - ANEXO III - Preencher'!G1438</f>
        <v>225125</v>
      </c>
      <c r="G1429" s="13">
        <f>IF('[1]TCE - ANEXO III - Preencher'!H1438="","",'[1]TCE - ANEXO III - Preencher'!H1438)</f>
        <v>44440</v>
      </c>
      <c r="H1429" s="14">
        <f>'[1]TCE - ANEXO III - Preencher'!I1438</f>
        <v>0</v>
      </c>
      <c r="I1429" s="14">
        <f>'[1]TCE - ANEXO III - Preencher'!J1438</f>
        <v>687.19359999999995</v>
      </c>
      <c r="J1429" s="14">
        <f>'[1]TCE - ANEXO III - Preencher'!K1438</f>
        <v>0</v>
      </c>
      <c r="K1429" s="15">
        <f>'[1]TCE - ANEXO III - Preencher'!L1438</f>
        <v>131.715857142</v>
      </c>
      <c r="L1429" s="15">
        <f>'[1]TCE - ANEXO III - Preencher'!M1438</f>
        <v>2.75</v>
      </c>
      <c r="M1429" s="15">
        <f t="shared" si="133"/>
        <v>128.965857142</v>
      </c>
      <c r="N1429" s="15">
        <f>'[1]TCE - ANEXO III - Preencher'!O1438</f>
        <v>6.13</v>
      </c>
      <c r="O1429" s="15">
        <f>'[1]TCE - ANEXO III - Preencher'!P1438</f>
        <v>1.23</v>
      </c>
      <c r="P1429" s="16">
        <f t="shared" si="134"/>
        <v>4.9000000000000004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821.05945714199993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OSVALDO CORDEIRO GALVAO NETO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223710</v>
      </c>
      <c r="G1430" s="13">
        <f>IF('[1]TCE - ANEXO III - Preencher'!H1439="","",'[1]TCE - ANEXO III - Preencher'!H1439)</f>
        <v>44440</v>
      </c>
      <c r="H1430" s="14">
        <f>'[1]TCE - ANEXO III - Preencher'!I1439</f>
        <v>0</v>
      </c>
      <c r="I1430" s="14">
        <f>'[1]TCE - ANEXO III - Preencher'!J1439</f>
        <v>259.03120000000001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1.93</v>
      </c>
      <c r="O1430" s="15">
        <f>'[1]TCE - ANEXO III - Preencher'!P1439</f>
        <v>0</v>
      </c>
      <c r="P1430" s="16">
        <f t="shared" si="134"/>
        <v>1.93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260.96120000000002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OSWALDENIA DE ALMEIDA RUFINO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44440</v>
      </c>
      <c r="H1431" s="14">
        <f>'[1]TCE - ANEXO III - Preencher'!I1440</f>
        <v>0</v>
      </c>
      <c r="I1431" s="14">
        <f>'[1]TCE - ANEXO III - Preencher'!J1440</f>
        <v>151.61279999999999</v>
      </c>
      <c r="J1431" s="14">
        <f>'[1]TCE - ANEXO III - Preencher'!K1440</f>
        <v>0</v>
      </c>
      <c r="K1431" s="15">
        <f>'[1]TCE - ANEXO III - Preencher'!L1440</f>
        <v>131.715857142</v>
      </c>
      <c r="L1431" s="15">
        <f>'[1]TCE - ANEXO III - Preencher'!M1440</f>
        <v>26.3</v>
      </c>
      <c r="M1431" s="15">
        <f t="shared" si="133"/>
        <v>105.41585714200001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258.95865714199999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OZENILDA MARIA DA SILVA BEZERRA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44440</v>
      </c>
      <c r="H1432" s="14">
        <f>'[1]TCE - ANEXO III - Preencher'!I1441</f>
        <v>0</v>
      </c>
      <c r="I1432" s="14">
        <f>'[1]TCE - ANEXO III - Preencher'!J1441</f>
        <v>146.51759999999999</v>
      </c>
      <c r="J1432" s="14">
        <f>'[1]TCE - ANEXO III - Preencher'!K1441</f>
        <v>0</v>
      </c>
      <c r="K1432" s="15">
        <f>'[1]TCE - ANEXO III - Preencher'!L1441</f>
        <v>131.715857142</v>
      </c>
      <c r="L1432" s="15">
        <f>'[1]TCE - ANEXO III - Preencher'!M1441</f>
        <v>26.3</v>
      </c>
      <c r="M1432" s="15">
        <f t="shared" si="133"/>
        <v>105.41585714200001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253.86345714200002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PABLLO HEBERTH ALBUQUERQUE DE ARRUDA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223605</v>
      </c>
      <c r="G1433" s="13">
        <f>IF('[1]TCE - ANEXO III - Preencher'!H1442="","",'[1]TCE - ANEXO III - Preencher'!H1442)</f>
        <v>44440</v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515.02</v>
      </c>
      <c r="K1433" s="15">
        <f>'[1]TCE - ANEXO III - Preencher'!L1442</f>
        <v>131.715857142</v>
      </c>
      <c r="L1433" s="15">
        <f>'[1]TCE - ANEXO III - Preencher'!M1442</f>
        <v>1.99</v>
      </c>
      <c r="M1433" s="15">
        <f t="shared" si="133"/>
        <v>129.725857142</v>
      </c>
      <c r="N1433" s="15">
        <f>'[1]TCE - ANEXO III - Preencher'!O1442</f>
        <v>1.59</v>
      </c>
      <c r="O1433" s="15">
        <f>'[1]TCE - ANEXO III - Preencher'!P1442</f>
        <v>0</v>
      </c>
      <c r="P1433" s="16">
        <f t="shared" si="134"/>
        <v>1.59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646.33585714200001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PAMELA STEFANY SALES DE HOLANDA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324205</v>
      </c>
      <c r="G1434" s="13">
        <f>IF('[1]TCE - ANEXO III - Preencher'!H1443="","",'[1]TCE - ANEXO III - Preencher'!H1443)</f>
        <v>44440</v>
      </c>
      <c r="H1434" s="14">
        <f>'[1]TCE - ANEXO III - Preencher'!I1443</f>
        <v>0</v>
      </c>
      <c r="I1434" s="14">
        <f>'[1]TCE - ANEXO III - Preencher'!J1443</f>
        <v>172.8168</v>
      </c>
      <c r="J1434" s="14">
        <f>'[1]TCE - ANEXO III - Preencher'!K1443</f>
        <v>0</v>
      </c>
      <c r="K1434" s="15">
        <f>'[1]TCE - ANEXO III - Preencher'!L1443</f>
        <v>131.715857142</v>
      </c>
      <c r="L1434" s="15">
        <f>'[1]TCE - ANEXO III - Preencher'!M1443</f>
        <v>34.299999999999997</v>
      </c>
      <c r="M1434" s="15">
        <f t="shared" si="133"/>
        <v>97.415857142000007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61</v>
      </c>
      <c r="U1434" s="15">
        <f>'[1]TCE - ANEXO III - Preencher'!V1443</f>
        <v>0</v>
      </c>
      <c r="V1434" s="16">
        <f t="shared" si="136"/>
        <v>61</v>
      </c>
      <c r="W1434" s="17" t="str">
        <f>IF('[1]TCE - ANEXO III - Preencher'!X1443="","",'[1]TCE - ANEXO III - Preencher'!X1443)</f>
        <v>AUX. CRECHE I</v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333.162657142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PATRICIA ANIZIA DOS SANTOS</v>
      </c>
      <c r="E1435" s="9" t="str">
        <f>IF('[1]TCE - ANEXO III - Preencher'!F1444="4 - Assistência Odontológica","2 - Outros Profissionais da Saúde",'[1]TCE - ANEXO III - Preencher'!F1444)</f>
        <v>1 - Médico</v>
      </c>
      <c r="F1435" s="12" t="str">
        <f>'[1]TCE - ANEXO III - Preencher'!G1444</f>
        <v>225124</v>
      </c>
      <c r="G1435" s="13">
        <f>IF('[1]TCE - ANEXO III - Preencher'!H1444="","",'[1]TCE - ANEXO III - Preencher'!H1444)</f>
        <v>44440</v>
      </c>
      <c r="H1435" s="14">
        <f>'[1]TCE - ANEXO III - Preencher'!I1444</f>
        <v>0</v>
      </c>
      <c r="I1435" s="14">
        <f>'[1]TCE - ANEXO III - Preencher'!J1444</f>
        <v>928.48720000000003</v>
      </c>
      <c r="J1435" s="14">
        <f>'[1]TCE - ANEXO III - Preencher'!K1444</f>
        <v>0</v>
      </c>
      <c r="K1435" s="15">
        <f>'[1]TCE - ANEXO III - Preencher'!L1444</f>
        <v>131.715857142</v>
      </c>
      <c r="L1435" s="15">
        <f>'[1]TCE - ANEXO III - Preencher'!M1444</f>
        <v>2.75</v>
      </c>
      <c r="M1435" s="15">
        <f t="shared" si="133"/>
        <v>128.965857142</v>
      </c>
      <c r="N1435" s="15">
        <f>'[1]TCE - ANEXO III - Preencher'!O1444</f>
        <v>6.13</v>
      </c>
      <c r="O1435" s="15">
        <f>'[1]TCE - ANEXO III - Preencher'!P1444</f>
        <v>1.23</v>
      </c>
      <c r="P1435" s="16">
        <f t="shared" si="134"/>
        <v>4.9000000000000004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1062.3530571420001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PATRICIA BEZERRA DA COSTA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131210</v>
      </c>
      <c r="G1436" s="13">
        <f>IF('[1]TCE - ANEXO III - Preencher'!H1445="","",'[1]TCE - ANEXO III - Preencher'!H1445)</f>
        <v>44440</v>
      </c>
      <c r="H1436" s="14">
        <f>'[1]TCE - ANEXO III - Preencher'!I1445</f>
        <v>0</v>
      </c>
      <c r="I1436" s="14">
        <f>'[1]TCE - ANEXO III - Preencher'!J1445</f>
        <v>493.14479999999998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1.59</v>
      </c>
      <c r="O1436" s="15">
        <f>'[1]TCE - ANEXO III - Preencher'!P1445</f>
        <v>0</v>
      </c>
      <c r="P1436" s="16">
        <f t="shared" si="134"/>
        <v>1.59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494.73479999999995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PATRICIA CARLA MORAIS SILVA BAPTISTA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44440</v>
      </c>
      <c r="H1437" s="14">
        <f>'[1]TCE - ANEXO III - Preencher'!I1446</f>
        <v>0</v>
      </c>
      <c r="I1437" s="14">
        <f>'[1]TCE - ANEXO III - Preencher'!J1446</f>
        <v>172.32079999999999</v>
      </c>
      <c r="J1437" s="14">
        <f>'[1]TCE - ANEXO III - Preencher'!K1446</f>
        <v>0</v>
      </c>
      <c r="K1437" s="15">
        <f>'[1]TCE - ANEXO III - Preencher'!L1446</f>
        <v>131.715857142</v>
      </c>
      <c r="L1437" s="15">
        <f>'[1]TCE - ANEXO III - Preencher'!M1446</f>
        <v>26.3</v>
      </c>
      <c r="M1437" s="15">
        <f t="shared" si="133"/>
        <v>105.41585714200001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279.66665714200002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PATRICIA GABRIELLE COSTA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223505</v>
      </c>
      <c r="G1438" s="13">
        <f>IF('[1]TCE - ANEXO III - Preencher'!H1447="","",'[1]TCE - ANEXO III - Preencher'!H1447)</f>
        <v>44440</v>
      </c>
      <c r="H1438" s="14">
        <f>'[1]TCE - ANEXO III - Preencher'!I1447</f>
        <v>0</v>
      </c>
      <c r="I1438" s="14">
        <f>'[1]TCE - ANEXO III - Preencher'!J1447</f>
        <v>240.49199999999999</v>
      </c>
      <c r="J1438" s="14">
        <f>'[1]TCE - ANEXO III - Preencher'!K1447</f>
        <v>0</v>
      </c>
      <c r="K1438" s="15">
        <f>'[1]TCE - ANEXO III - Preencher'!L1447</f>
        <v>131.715857142</v>
      </c>
      <c r="L1438" s="15">
        <f>'[1]TCE - ANEXO III - Preencher'!M1447</f>
        <v>2.66</v>
      </c>
      <c r="M1438" s="15">
        <f t="shared" si="133"/>
        <v>129.05585714200001</v>
      </c>
      <c r="N1438" s="15">
        <f>'[1]TCE - ANEXO III - Preencher'!O1447</f>
        <v>1.59</v>
      </c>
      <c r="O1438" s="15">
        <f>'[1]TCE - ANEXO III - Preencher'!P1447</f>
        <v>0</v>
      </c>
      <c r="P1438" s="16">
        <f t="shared" si="134"/>
        <v>1.59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371.13785714199997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PATRICIA KARLA SOUTO MAIOR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44440</v>
      </c>
      <c r="H1439" s="14">
        <f>'[1]TCE - ANEXO III - Preencher'!I1448</f>
        <v>0</v>
      </c>
      <c r="I1439" s="14">
        <f>'[1]TCE - ANEXO III - Preencher'!J1448</f>
        <v>154.55520000000001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1.93</v>
      </c>
      <c r="O1439" s="15">
        <f>'[1]TCE - ANEXO III - Preencher'!P1448</f>
        <v>0</v>
      </c>
      <c r="P1439" s="16">
        <f t="shared" si="134"/>
        <v>1.93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156.48520000000002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PATRICIA LENIDA LEITE DA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223505</v>
      </c>
      <c r="G1440" s="13">
        <f>IF('[1]TCE - ANEXO III - Preencher'!H1449="","",'[1]TCE - ANEXO III - Preencher'!H1449)</f>
        <v>44440</v>
      </c>
      <c r="H1440" s="14">
        <f>'[1]TCE - ANEXO III - Preencher'!I1449</f>
        <v>0</v>
      </c>
      <c r="I1440" s="14">
        <f>'[1]TCE - ANEXO III - Preencher'!J1449</f>
        <v>271.5752</v>
      </c>
      <c r="J1440" s="14">
        <f>'[1]TCE - ANEXO III - Preencher'!K1449</f>
        <v>0</v>
      </c>
      <c r="K1440" s="15">
        <f>'[1]TCE - ANEXO III - Preencher'!L1449</f>
        <v>131.715857142</v>
      </c>
      <c r="L1440" s="15">
        <f>'[1]TCE - ANEXO III - Preencher'!M1449</f>
        <v>3.31</v>
      </c>
      <c r="M1440" s="15">
        <f t="shared" si="133"/>
        <v>128.405857142</v>
      </c>
      <c r="N1440" s="15">
        <f>'[1]TCE - ANEXO III - Preencher'!O1449</f>
        <v>1.59</v>
      </c>
      <c r="O1440" s="15">
        <f>'[1]TCE - ANEXO III - Preencher'!P1449</f>
        <v>0</v>
      </c>
      <c r="P1440" s="16">
        <f t="shared" si="134"/>
        <v>1.59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401.57105714199997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PATRICIA LINS DA ROCHA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44440</v>
      </c>
      <c r="H1441" s="14">
        <f>'[1]TCE - ANEXO III - Preencher'!I1450</f>
        <v>0</v>
      </c>
      <c r="I1441" s="14">
        <f>'[1]TCE - ANEXO III - Preencher'!J1450</f>
        <v>328.50799999999998</v>
      </c>
      <c r="J1441" s="14">
        <f>'[1]TCE - ANEXO III - Preencher'!K1450</f>
        <v>0</v>
      </c>
      <c r="K1441" s="15">
        <f>'[1]TCE - ANEXO III - Preencher'!L1450</f>
        <v>131.715857142</v>
      </c>
      <c r="L1441" s="15">
        <f>'[1]TCE - ANEXO III - Preencher'!M1450</f>
        <v>3.53</v>
      </c>
      <c r="M1441" s="15">
        <f t="shared" si="133"/>
        <v>128.185857142</v>
      </c>
      <c r="N1441" s="15">
        <f>'[1]TCE - ANEXO III - Preencher'!O1450</f>
        <v>1.59</v>
      </c>
      <c r="O1441" s="15">
        <f>'[1]TCE - ANEXO III - Preencher'!P1450</f>
        <v>0</v>
      </c>
      <c r="P1441" s="16">
        <f t="shared" si="134"/>
        <v>1.59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103.28</v>
      </c>
      <c r="U1441" s="15">
        <f>'[1]TCE - ANEXO III - Preencher'!V1450</f>
        <v>0</v>
      </c>
      <c r="V1441" s="16">
        <f t="shared" si="136"/>
        <v>103.28</v>
      </c>
      <c r="W1441" s="17" t="str">
        <f>IF('[1]TCE - ANEXO III - Preencher'!X1450="","",'[1]TCE - ANEXO III - Preencher'!X1450)</f>
        <v>AUX. CRECHE I</v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561.56385714199996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PATRICIA VERAS DE CARVALHO MENDES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223505</v>
      </c>
      <c r="G1442" s="13">
        <f>IF('[1]TCE - ANEXO III - Preencher'!H1451="","",'[1]TCE - ANEXO III - Preencher'!H1451)</f>
        <v>44440</v>
      </c>
      <c r="H1442" s="14">
        <f>'[1]TCE - ANEXO III - Preencher'!I1451</f>
        <v>0</v>
      </c>
      <c r="I1442" s="14">
        <f>'[1]TCE - ANEXO III - Preencher'!J1451</f>
        <v>286.94159999999999</v>
      </c>
      <c r="J1442" s="14">
        <f>'[1]TCE - ANEXO III - Preencher'!K1451</f>
        <v>0</v>
      </c>
      <c r="K1442" s="15">
        <f>'[1]TCE - ANEXO III - Preencher'!L1451</f>
        <v>131.715857142</v>
      </c>
      <c r="L1442" s="15">
        <f>'[1]TCE - ANEXO III - Preencher'!M1451</f>
        <v>3.31</v>
      </c>
      <c r="M1442" s="15">
        <f t="shared" si="133"/>
        <v>128.405857142</v>
      </c>
      <c r="N1442" s="15">
        <f>'[1]TCE - ANEXO III - Preencher'!O1451</f>
        <v>1.59</v>
      </c>
      <c r="O1442" s="15">
        <f>'[1]TCE - ANEXO III - Preencher'!P1451</f>
        <v>0</v>
      </c>
      <c r="P1442" s="16">
        <f t="shared" si="134"/>
        <v>1.59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416.93745714199997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PAULA APARECIDA SANTOS GOMES DE OLIVEIRA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521130</v>
      </c>
      <c r="G1443" s="13">
        <f>IF('[1]TCE - ANEXO III - Preencher'!H1452="","",'[1]TCE - ANEXO III - Preencher'!H1452)</f>
        <v>44440</v>
      </c>
      <c r="H1443" s="14">
        <f>'[1]TCE - ANEXO III - Preencher'!I1452</f>
        <v>0</v>
      </c>
      <c r="I1443" s="14">
        <f>'[1]TCE - ANEXO III - Preencher'!J1452</f>
        <v>126.908</v>
      </c>
      <c r="J1443" s="14">
        <f>'[1]TCE - ANEXO III - Preencher'!K1452</f>
        <v>0</v>
      </c>
      <c r="K1443" s="15">
        <f>'[1]TCE - ANEXO III - Preencher'!L1452</f>
        <v>131.715857142</v>
      </c>
      <c r="L1443" s="15">
        <f>'[1]TCE - ANEXO III - Preencher'!M1452</f>
        <v>22.26</v>
      </c>
      <c r="M1443" s="15">
        <f t="shared" si="133"/>
        <v>109.455857142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238.29385714200001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PAULA DE CARVALHO FREIRE MAGALHAES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131210</v>
      </c>
      <c r="G1444" s="13">
        <f>IF('[1]TCE - ANEXO III - Preencher'!H1453="","",'[1]TCE - ANEXO III - Preencher'!H1453)</f>
        <v>44440</v>
      </c>
      <c r="H1444" s="14">
        <f>'[1]TCE - ANEXO III - Preencher'!I1453</f>
        <v>0</v>
      </c>
      <c r="I1444" s="14">
        <f>'[1]TCE - ANEXO III - Preencher'!J1453</f>
        <v>501.12</v>
      </c>
      <c r="J1444" s="14">
        <f>'[1]TCE - ANEXO III - Preencher'!K1453</f>
        <v>0</v>
      </c>
      <c r="K1444" s="15">
        <f>'[1]TCE - ANEXO III - Preencher'!L1453</f>
        <v>131.715857142</v>
      </c>
      <c r="L1444" s="15">
        <f>'[1]TCE - ANEXO III - Preencher'!M1453</f>
        <v>4.6500000000000004</v>
      </c>
      <c r="M1444" s="15">
        <f t="shared" si="133"/>
        <v>127.065857142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630.11585714199998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PAULA EMMANUELA QUIRINO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515205</v>
      </c>
      <c r="G1445" s="13">
        <f>IF('[1]TCE - ANEXO III - Preencher'!H1454="","",'[1]TCE - ANEXO III - Preencher'!H1454)</f>
        <v>44440</v>
      </c>
      <c r="H1445" s="14">
        <f>'[1]TCE - ANEXO III - Preencher'!I1454</f>
        <v>0</v>
      </c>
      <c r="I1445" s="14">
        <f>'[1]TCE - ANEXO III - Preencher'!J1454</f>
        <v>144.62559999999999</v>
      </c>
      <c r="J1445" s="14">
        <f>'[1]TCE - ANEXO III - Preencher'!K1454</f>
        <v>0</v>
      </c>
      <c r="K1445" s="15">
        <f>'[1]TCE - ANEXO III - Preencher'!L1454</f>
        <v>131.715857142</v>
      </c>
      <c r="L1445" s="15">
        <f>'[1]TCE - ANEXO III - Preencher'!M1454</f>
        <v>23.8</v>
      </c>
      <c r="M1445" s="15">
        <f t="shared" si="133"/>
        <v>107.91585714200001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254.47145714200002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PAULA FERNANDA DE LIMA SILVA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223605</v>
      </c>
      <c r="G1446" s="13">
        <f>IF('[1]TCE - ANEXO III - Preencher'!H1455="","",'[1]TCE - ANEXO III - Preencher'!H1455)</f>
        <v>44440</v>
      </c>
      <c r="H1446" s="14">
        <f>'[1]TCE - ANEXO III - Preencher'!I1455</f>
        <v>0</v>
      </c>
      <c r="I1446" s="14">
        <f>'[1]TCE - ANEXO III - Preencher'!J1455</f>
        <v>206.7784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1.59</v>
      </c>
      <c r="O1446" s="15">
        <f>'[1]TCE - ANEXO III - Preencher'!P1455</f>
        <v>0</v>
      </c>
      <c r="P1446" s="16">
        <f t="shared" si="134"/>
        <v>1.59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98.21</v>
      </c>
      <c r="U1446" s="15">
        <f>'[1]TCE - ANEXO III - Preencher'!V1455</f>
        <v>0</v>
      </c>
      <c r="V1446" s="16">
        <f t="shared" si="136"/>
        <v>98.21</v>
      </c>
      <c r="W1446" s="17" t="str">
        <f>IF('[1]TCE - ANEXO III - Preencher'!X1455="","",'[1]TCE - ANEXO III - Preencher'!X1455)</f>
        <v>AUX. CRECHE I</v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306.57839999999999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PAULA KAROLINE DE MOURA CAMPOS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223505</v>
      </c>
      <c r="G1447" s="13">
        <f>IF('[1]TCE - ANEXO III - Preencher'!H1456="","",'[1]TCE - ANEXO III - Preencher'!H1456)</f>
        <v>44440</v>
      </c>
      <c r="H1447" s="14">
        <f>'[1]TCE - ANEXO III - Preencher'!I1456</f>
        <v>0</v>
      </c>
      <c r="I1447" s="14">
        <f>'[1]TCE - ANEXO III - Preencher'!J1456</f>
        <v>283.70319999999998</v>
      </c>
      <c r="J1447" s="14">
        <f>'[1]TCE - ANEXO III - Preencher'!K1456</f>
        <v>0</v>
      </c>
      <c r="K1447" s="15">
        <f>'[1]TCE - ANEXO III - Preencher'!L1456</f>
        <v>131.715857142</v>
      </c>
      <c r="L1447" s="15">
        <f>'[1]TCE - ANEXO III - Preencher'!M1456</f>
        <v>3.53</v>
      </c>
      <c r="M1447" s="15">
        <f t="shared" si="133"/>
        <v>128.185857142</v>
      </c>
      <c r="N1447" s="15">
        <f>'[1]TCE - ANEXO III - Preencher'!O1456</f>
        <v>1.59</v>
      </c>
      <c r="O1447" s="15">
        <f>'[1]TCE - ANEXO III - Preencher'!P1456</f>
        <v>0</v>
      </c>
      <c r="P1447" s="16">
        <f t="shared" si="134"/>
        <v>1.59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103.28</v>
      </c>
      <c r="U1447" s="15">
        <f>'[1]TCE - ANEXO III - Preencher'!V1456</f>
        <v>0</v>
      </c>
      <c r="V1447" s="16">
        <f t="shared" si="136"/>
        <v>103.28</v>
      </c>
      <c r="W1447" s="17" t="str">
        <f>IF('[1]TCE - ANEXO III - Preencher'!X1456="","",'[1]TCE - ANEXO III - Preencher'!X1456)</f>
        <v>AUX. CRECHE I</v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516.75905714199996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PAULA LAYNNE ALVES OLIVEIRA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413115</v>
      </c>
      <c r="G1448" s="13">
        <f>IF('[1]TCE - ANEXO III - Preencher'!H1457="","",'[1]TCE - ANEXO III - Preencher'!H1457)</f>
        <v>44440</v>
      </c>
      <c r="H1448" s="14">
        <f>'[1]TCE - ANEXO III - Preencher'!I1457</f>
        <v>0</v>
      </c>
      <c r="I1448" s="14">
        <f>'[1]TCE - ANEXO III - Preencher'!J1457</f>
        <v>185.49680000000001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82.67</v>
      </c>
      <c r="U1448" s="15">
        <f>'[1]TCE - ANEXO III - Preencher'!V1457</f>
        <v>0</v>
      </c>
      <c r="V1448" s="16">
        <f t="shared" si="136"/>
        <v>82.67</v>
      </c>
      <c r="W1448" s="17" t="str">
        <f>IF('[1]TCE - ANEXO III - Preencher'!X1457="","",'[1]TCE - ANEXO III - Preencher'!X1457)</f>
        <v>AUX. CRECHE I/AUX CRECHE M/ANT (RETROATIVO)</v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270.09680000000003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PAULA PRISCILA PAIXAO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223405</v>
      </c>
      <c r="G1449" s="13">
        <f>IF('[1]TCE - ANEXO III - Preencher'!H1458="","",'[1]TCE - ANEXO III - Preencher'!H1458)</f>
        <v>44440</v>
      </c>
      <c r="H1449" s="14">
        <f>'[1]TCE - ANEXO III - Preencher'!I1458</f>
        <v>0</v>
      </c>
      <c r="I1449" s="14">
        <f>'[1]TCE - ANEXO III - Preencher'!J1458</f>
        <v>279.64960000000002</v>
      </c>
      <c r="J1449" s="14">
        <f>'[1]TCE - ANEXO III - Preencher'!K1458</f>
        <v>0</v>
      </c>
      <c r="K1449" s="15">
        <f>'[1]TCE - ANEXO III - Preencher'!L1458</f>
        <v>131.715857142</v>
      </c>
      <c r="L1449" s="15">
        <f>'[1]TCE - ANEXO III - Preencher'!M1458</f>
        <v>13.49</v>
      </c>
      <c r="M1449" s="15">
        <f t="shared" si="133"/>
        <v>118.22585714200001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399.80545714200002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PAULA SUELY RAIMUNDO DA SILVA MOURA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44440</v>
      </c>
      <c r="H1450" s="14">
        <f>'[1]TCE - ANEXO III - Preencher'!I1459</f>
        <v>0</v>
      </c>
      <c r="I1450" s="14">
        <f>'[1]TCE - ANEXO III - Preencher'!J1459</f>
        <v>91.924000000000007</v>
      </c>
      <c r="J1450" s="14">
        <f>'[1]TCE - ANEXO III - Preencher'!K1459</f>
        <v>0</v>
      </c>
      <c r="K1450" s="15">
        <f>'[1]TCE - ANEXO III - Preencher'!L1459</f>
        <v>131.715857142</v>
      </c>
      <c r="L1450" s="15">
        <f>'[1]TCE - ANEXO III - Preencher'!M1459</f>
        <v>1.75</v>
      </c>
      <c r="M1450" s="15">
        <f t="shared" si="133"/>
        <v>129.965857142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223.81985714200002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PAULO ADERSON SOBREIRA MAGALHAES DE CARV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 t="str">
        <f>'[1]TCE - ANEXO III - Preencher'!G1460</f>
        <v>225120</v>
      </c>
      <c r="G1451" s="13">
        <f>IF('[1]TCE - ANEXO III - Preencher'!H1460="","",'[1]TCE - ANEXO III - Preencher'!H1460)</f>
        <v>44440</v>
      </c>
      <c r="H1451" s="14">
        <f>'[1]TCE - ANEXO III - Preencher'!I1460</f>
        <v>0</v>
      </c>
      <c r="I1451" s="14">
        <f>'[1]TCE - ANEXO III - Preencher'!J1460</f>
        <v>550.84559999999999</v>
      </c>
      <c r="J1451" s="14">
        <f>'[1]TCE - ANEXO III - Preencher'!K1460</f>
        <v>0</v>
      </c>
      <c r="K1451" s="15">
        <f>'[1]TCE - ANEXO III - Preencher'!L1460</f>
        <v>131.715857142</v>
      </c>
      <c r="L1451" s="15">
        <f>'[1]TCE - ANEXO III - Preencher'!M1460</f>
        <v>2.75</v>
      </c>
      <c r="M1451" s="15">
        <f t="shared" si="133"/>
        <v>128.965857142</v>
      </c>
      <c r="N1451" s="15">
        <f>'[1]TCE - ANEXO III - Preencher'!O1460</f>
        <v>6.13</v>
      </c>
      <c r="O1451" s="15">
        <f>'[1]TCE - ANEXO III - Preencher'!P1460</f>
        <v>1.23</v>
      </c>
      <c r="P1451" s="16">
        <f t="shared" si="134"/>
        <v>4.9000000000000004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684.71145714199997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PAULO BENICIO DA SILVA CAVALCANTI FILHO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44440</v>
      </c>
      <c r="H1452" s="14">
        <f>'[1]TCE - ANEXO III - Preencher'!I1461</f>
        <v>0</v>
      </c>
      <c r="I1452" s="14">
        <f>'[1]TCE - ANEXO III - Preencher'!J1461</f>
        <v>173.15600000000001</v>
      </c>
      <c r="J1452" s="14">
        <f>'[1]TCE - ANEXO III - Preencher'!K1461</f>
        <v>0</v>
      </c>
      <c r="K1452" s="15">
        <f>'[1]TCE - ANEXO III - Preencher'!L1461</f>
        <v>131.715857142</v>
      </c>
      <c r="L1452" s="15">
        <f>'[1]TCE - ANEXO III - Preencher'!M1461</f>
        <v>26.3</v>
      </c>
      <c r="M1452" s="15">
        <f t="shared" si="133"/>
        <v>105.41585714200001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111</v>
      </c>
      <c r="R1452" s="15">
        <f>'[1]TCE - ANEXO III - Preencher'!S1461</f>
        <v>78.91</v>
      </c>
      <c r="S1452" s="16">
        <f t="shared" si="135"/>
        <v>32.090000000000003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312.59185714199998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PAULO EDUARDO DINIZ BARBOSA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142115</v>
      </c>
      <c r="G1453" s="13">
        <f>IF('[1]TCE - ANEXO III - Preencher'!H1462="","",'[1]TCE - ANEXO III - Preencher'!H1462)</f>
        <v>44440</v>
      </c>
      <c r="H1453" s="14">
        <f>'[1]TCE - ANEXO III - Preencher'!I1462</f>
        <v>0</v>
      </c>
      <c r="I1453" s="14">
        <f>'[1]TCE - ANEXO III - Preencher'!J1462</f>
        <v>1686.6071999999999</v>
      </c>
      <c r="J1453" s="14">
        <f>'[1]TCE - ANEXO III - Preencher'!K1462</f>
        <v>0</v>
      </c>
      <c r="K1453" s="15">
        <f>'[1]TCE - ANEXO III - Preencher'!L1462</f>
        <v>131.715857142</v>
      </c>
      <c r="L1453" s="15">
        <f>'[1]TCE - ANEXO III - Preencher'!M1462</f>
        <v>59.26</v>
      </c>
      <c r="M1453" s="15">
        <f t="shared" si="133"/>
        <v>72.455857142000013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1760.993057142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PAULO GEORGE DE FIGUEIREDO MELO</v>
      </c>
      <c r="E1454" s="9" t="str">
        <f>IF('[1]TCE - ANEXO III - Preencher'!F1463="4 - Assistência Odontológica","2 - Outros Profissionais da Saúde",'[1]TCE - ANEXO III - Preencher'!F1463)</f>
        <v>1 - Médico</v>
      </c>
      <c r="F1454" s="12" t="str">
        <f>'[1]TCE - ANEXO III - Preencher'!G1463</f>
        <v>225170</v>
      </c>
      <c r="G1454" s="13">
        <f>IF('[1]TCE - ANEXO III - Preencher'!H1463="","",'[1]TCE - ANEXO III - Preencher'!H1463)</f>
        <v>44440</v>
      </c>
      <c r="H1454" s="14">
        <f>'[1]TCE - ANEXO III - Preencher'!I1463</f>
        <v>0</v>
      </c>
      <c r="I1454" s="14">
        <f>'[1]TCE - ANEXO III - Preencher'!J1463</f>
        <v>995.15359999999998</v>
      </c>
      <c r="J1454" s="14">
        <f>'[1]TCE - ANEXO III - Preencher'!K1463</f>
        <v>0</v>
      </c>
      <c r="K1454" s="15">
        <f>'[1]TCE - ANEXO III - Preencher'!L1463</f>
        <v>131.715857142</v>
      </c>
      <c r="L1454" s="15">
        <f>'[1]TCE - ANEXO III - Preencher'!M1463</f>
        <v>2.75</v>
      </c>
      <c r="M1454" s="15">
        <f t="shared" si="133"/>
        <v>128.965857142</v>
      </c>
      <c r="N1454" s="15">
        <f>'[1]TCE - ANEXO III - Preencher'!O1463</f>
        <v>6.13</v>
      </c>
      <c r="O1454" s="15">
        <f>'[1]TCE - ANEXO III - Preencher'!P1463</f>
        <v>1.23</v>
      </c>
      <c r="P1454" s="16">
        <f t="shared" si="134"/>
        <v>4.9000000000000004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1129.0194571420002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PAULO GUSTAVO XAVIER RAMOS</v>
      </c>
      <c r="E1455" s="9" t="str">
        <f>IF('[1]TCE - ANEXO III - Preencher'!F1464="4 - Assistência Odontológica","2 - Outros Profissionais da Saúde",'[1]TCE - ANEXO III - Preencher'!F1464)</f>
        <v>1 - Médico</v>
      </c>
      <c r="F1455" s="12" t="str">
        <f>'[1]TCE - ANEXO III - Preencher'!G1464</f>
        <v>225124</v>
      </c>
      <c r="G1455" s="13">
        <f>IF('[1]TCE - ANEXO III - Preencher'!H1464="","",'[1]TCE - ANEXO III - Preencher'!H1464)</f>
        <v>44440</v>
      </c>
      <c r="H1455" s="14">
        <f>'[1]TCE - ANEXO III - Preencher'!I1464</f>
        <v>0</v>
      </c>
      <c r="I1455" s="14">
        <f>'[1]TCE - ANEXO III - Preencher'!J1464</f>
        <v>2737.5655999999999</v>
      </c>
      <c r="J1455" s="14">
        <f>'[1]TCE - ANEXO III - Preencher'!K1464</f>
        <v>0</v>
      </c>
      <c r="K1455" s="15">
        <f>'[1]TCE - ANEXO III - Preencher'!L1464</f>
        <v>131.715857142</v>
      </c>
      <c r="L1455" s="15">
        <f>'[1]TCE - ANEXO III - Preencher'!M1464</f>
        <v>2.75</v>
      </c>
      <c r="M1455" s="15">
        <f t="shared" si="133"/>
        <v>128.965857142</v>
      </c>
      <c r="N1455" s="15">
        <f>'[1]TCE - ANEXO III - Preencher'!O1464</f>
        <v>6.13</v>
      </c>
      <c r="O1455" s="15">
        <f>'[1]TCE - ANEXO III - Preencher'!P1464</f>
        <v>1.23</v>
      </c>
      <c r="P1455" s="16">
        <f t="shared" si="134"/>
        <v>4.9000000000000004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2871.431457142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PAULO HENRIQUE FONSECA DOS SANTOS</v>
      </c>
      <c r="E1456" s="9" t="str">
        <f>IF('[1]TCE - ANEXO III - Preencher'!F1465="4 - Assistência Odontológica","2 - Outros Profissionais da Saúde",'[1]TCE - ANEXO III - Preencher'!F1465)</f>
        <v>1 - Médico</v>
      </c>
      <c r="F1456" s="12" t="str">
        <f>'[1]TCE - ANEXO III - Preencher'!G1465</f>
        <v>225112</v>
      </c>
      <c r="G1456" s="13">
        <f>IF('[1]TCE - ANEXO III - Preencher'!H1465="","",'[1]TCE - ANEXO III - Preencher'!H1465)</f>
        <v>44440</v>
      </c>
      <c r="H1456" s="14">
        <f>'[1]TCE - ANEXO III - Preencher'!I1465</f>
        <v>0</v>
      </c>
      <c r="I1456" s="14">
        <f>'[1]TCE - ANEXO III - Preencher'!J1465</f>
        <v>676.21119999999996</v>
      </c>
      <c r="J1456" s="14">
        <f>'[1]TCE - ANEXO III - Preencher'!K1465</f>
        <v>0</v>
      </c>
      <c r="K1456" s="15">
        <f>'[1]TCE - ANEXO III - Preencher'!L1465</f>
        <v>131.715857142</v>
      </c>
      <c r="L1456" s="15">
        <f>'[1]TCE - ANEXO III - Preencher'!M1465</f>
        <v>2.75</v>
      </c>
      <c r="M1456" s="15">
        <f t="shared" si="133"/>
        <v>128.965857142</v>
      </c>
      <c r="N1456" s="15">
        <f>'[1]TCE - ANEXO III - Preencher'!O1465</f>
        <v>6.13</v>
      </c>
      <c r="O1456" s="15">
        <f>'[1]TCE - ANEXO III - Preencher'!P1465</f>
        <v>1.23</v>
      </c>
      <c r="P1456" s="16">
        <f t="shared" si="134"/>
        <v>4.9000000000000004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810.07705714199994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PAULO ROBERTO COSTA LIMA JUNIOR</v>
      </c>
      <c r="E1457" s="9" t="str">
        <f>IF('[1]TCE - ANEXO III - Preencher'!F1466="4 - Assistência Odontológica","2 - Outros Profissionais da Saúde",'[1]TCE - ANEXO III - Preencher'!F1466)</f>
        <v>1 - Médico</v>
      </c>
      <c r="F1457" s="12" t="str">
        <f>'[1]TCE - ANEXO III - Preencher'!G1466</f>
        <v>225112</v>
      </c>
      <c r="G1457" s="13">
        <f>IF('[1]TCE - ANEXO III - Preencher'!H1466="","",'[1]TCE - ANEXO III - Preencher'!H1466)</f>
        <v>44440</v>
      </c>
      <c r="H1457" s="14">
        <f>'[1]TCE - ANEXO III - Preencher'!I1466</f>
        <v>0</v>
      </c>
      <c r="I1457" s="14">
        <f>'[1]TCE - ANEXO III - Preencher'!J1466</f>
        <v>846.84400000000005</v>
      </c>
      <c r="J1457" s="14">
        <f>'[1]TCE - ANEXO III - Preencher'!K1466</f>
        <v>0</v>
      </c>
      <c r="K1457" s="15">
        <f>'[1]TCE - ANEXO III - Preencher'!L1466</f>
        <v>131.715857142</v>
      </c>
      <c r="L1457" s="15">
        <f>'[1]TCE - ANEXO III - Preencher'!M1466</f>
        <v>2.75</v>
      </c>
      <c r="M1457" s="15">
        <f t="shared" si="133"/>
        <v>128.965857142</v>
      </c>
      <c r="N1457" s="15">
        <f>'[1]TCE - ANEXO III - Preencher'!O1466</f>
        <v>6.13</v>
      </c>
      <c r="O1457" s="15">
        <f>'[1]TCE - ANEXO III - Preencher'!P1466</f>
        <v>1.23</v>
      </c>
      <c r="P1457" s="16">
        <f t="shared" si="134"/>
        <v>4.9000000000000004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980.70985714200003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PAULO SERGIO DE TORRES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513505</v>
      </c>
      <c r="G1458" s="13">
        <f>IF('[1]TCE - ANEXO III - Preencher'!H1467="","",'[1]TCE - ANEXO III - Preencher'!H1467)</f>
        <v>44440</v>
      </c>
      <c r="H1458" s="14">
        <f>'[1]TCE - ANEXO III - Preencher'!I1467</f>
        <v>0</v>
      </c>
      <c r="I1458" s="14">
        <f>'[1]TCE - ANEXO III - Preencher'!J1467</f>
        <v>100.1176</v>
      </c>
      <c r="J1458" s="14">
        <f>'[1]TCE - ANEXO III - Preencher'!K1467</f>
        <v>0</v>
      </c>
      <c r="K1458" s="15">
        <f>'[1]TCE - ANEXO III - Preencher'!L1467</f>
        <v>131.715857142</v>
      </c>
      <c r="L1458" s="15">
        <f>'[1]TCE - ANEXO III - Preencher'!M1467</f>
        <v>22.26</v>
      </c>
      <c r="M1458" s="15">
        <f t="shared" si="133"/>
        <v>109.455857142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211.503457142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PAULO SERGIO RIBEIRO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514320</v>
      </c>
      <c r="G1459" s="13">
        <f>IF('[1]TCE - ANEXO III - Preencher'!H1468="","",'[1]TCE - ANEXO III - Preencher'!H1468)</f>
        <v>44440</v>
      </c>
      <c r="H1459" s="14">
        <f>'[1]TCE - ANEXO III - Preencher'!I1468</f>
        <v>0</v>
      </c>
      <c r="I1459" s="14">
        <f>'[1]TCE - ANEXO III - Preencher'!J1468</f>
        <v>112</v>
      </c>
      <c r="J1459" s="14">
        <f>'[1]TCE - ANEXO III - Preencher'!K1468</f>
        <v>0</v>
      </c>
      <c r="K1459" s="15">
        <f>'[1]TCE - ANEXO III - Preencher'!L1468</f>
        <v>131.715857142</v>
      </c>
      <c r="L1459" s="15">
        <f>'[1]TCE - ANEXO III - Preencher'!M1468</f>
        <v>22.2</v>
      </c>
      <c r="M1459" s="15">
        <f t="shared" si="133"/>
        <v>109.515857142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223.44585714200002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PAULO VICTOR GONCALVES BARBOSA DA SILVA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223605</v>
      </c>
      <c r="G1460" s="13">
        <f>IF('[1]TCE - ANEXO III - Preencher'!H1469="","",'[1]TCE - ANEXO III - Preencher'!H1469)</f>
        <v>44440</v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5643.89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1.59</v>
      </c>
      <c r="O1460" s="15">
        <f>'[1]TCE - ANEXO III - Preencher'!P1469</f>
        <v>0</v>
      </c>
      <c r="P1460" s="16">
        <f t="shared" si="134"/>
        <v>1.59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5645.4800000000005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PAULYANE FERNANDA DE MORAES LIRA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223505</v>
      </c>
      <c r="G1461" s="13">
        <f>IF('[1]TCE - ANEXO III - Preencher'!H1470="","",'[1]TCE - ANEXO III - Preencher'!H1470)</f>
        <v>44440</v>
      </c>
      <c r="H1461" s="14">
        <f>'[1]TCE - ANEXO III - Preencher'!I1470</f>
        <v>0</v>
      </c>
      <c r="I1461" s="14">
        <f>'[1]TCE - ANEXO III - Preencher'!J1470</f>
        <v>318.65280000000001</v>
      </c>
      <c r="J1461" s="14">
        <f>'[1]TCE - ANEXO III - Preencher'!K1470</f>
        <v>0</v>
      </c>
      <c r="K1461" s="15">
        <f>'[1]TCE - ANEXO III - Preencher'!L1470</f>
        <v>131.715857142</v>
      </c>
      <c r="L1461" s="15">
        <f>'[1]TCE - ANEXO III - Preencher'!M1470</f>
        <v>3.53</v>
      </c>
      <c r="M1461" s="15">
        <f t="shared" si="133"/>
        <v>128.185857142</v>
      </c>
      <c r="N1461" s="15">
        <f>'[1]TCE - ANEXO III - Preencher'!O1470</f>
        <v>1.59</v>
      </c>
      <c r="O1461" s="15">
        <f>'[1]TCE - ANEXO III - Preencher'!P1470</f>
        <v>0</v>
      </c>
      <c r="P1461" s="16">
        <f t="shared" si="134"/>
        <v>1.59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448.42865714199996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PEDRO BENTO DA SILVA MORAIS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44440</v>
      </c>
      <c r="H1462" s="14">
        <f>'[1]TCE - ANEXO III - Preencher'!I1471</f>
        <v>0</v>
      </c>
      <c r="I1462" s="14">
        <f>'[1]TCE - ANEXO III - Preencher'!J1471</f>
        <v>167.9528</v>
      </c>
      <c r="J1462" s="14">
        <f>'[1]TCE - ANEXO III - Preencher'!K1471</f>
        <v>0</v>
      </c>
      <c r="K1462" s="15">
        <f>'[1]TCE - ANEXO III - Preencher'!L1471</f>
        <v>131.715857142</v>
      </c>
      <c r="L1462" s="15">
        <f>'[1]TCE - ANEXO III - Preencher'!M1471</f>
        <v>26.3</v>
      </c>
      <c r="M1462" s="15">
        <f t="shared" si="133"/>
        <v>105.41585714200001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275.29865714200002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PEDRO CARLOS LOUREIRO DE ARRUDA</v>
      </c>
      <c r="E1463" s="9" t="str">
        <f>IF('[1]TCE - ANEXO III - Preencher'!F1472="4 - Assistência Odontológica","2 - Outros Profissionais da Saúde",'[1]TCE - ANEXO III - Preencher'!F1472)</f>
        <v>1 - Médico</v>
      </c>
      <c r="F1463" s="12" t="str">
        <f>'[1]TCE - ANEXO III - Preencher'!G1472</f>
        <v>225225</v>
      </c>
      <c r="G1463" s="13">
        <f>IF('[1]TCE - ANEXO III - Preencher'!H1472="","",'[1]TCE - ANEXO III - Preencher'!H1472)</f>
        <v>44440</v>
      </c>
      <c r="H1463" s="14">
        <f>'[1]TCE - ANEXO III - Preencher'!I1472</f>
        <v>0</v>
      </c>
      <c r="I1463" s="14">
        <f>'[1]TCE - ANEXO III - Preencher'!J1472</f>
        <v>1509.1312</v>
      </c>
      <c r="J1463" s="14">
        <f>'[1]TCE - ANEXO III - Preencher'!K1472</f>
        <v>0</v>
      </c>
      <c r="K1463" s="15">
        <f>'[1]TCE - ANEXO III - Preencher'!L1472</f>
        <v>131.715857142</v>
      </c>
      <c r="L1463" s="15">
        <f>'[1]TCE - ANEXO III - Preencher'!M1472</f>
        <v>2.75</v>
      </c>
      <c r="M1463" s="15">
        <f t="shared" si="133"/>
        <v>128.965857142</v>
      </c>
      <c r="N1463" s="15">
        <f>'[1]TCE - ANEXO III - Preencher'!O1472</f>
        <v>6.13</v>
      </c>
      <c r="O1463" s="15">
        <f>'[1]TCE - ANEXO III - Preencher'!P1472</f>
        <v>1.23</v>
      </c>
      <c r="P1463" s="16">
        <f t="shared" si="134"/>
        <v>4.9000000000000004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1642.9970571420001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PEDRO DA MATTA SAYAO BARRETO</v>
      </c>
      <c r="E1464" s="9" t="str">
        <f>IF('[1]TCE - ANEXO III - Preencher'!F1473="4 - Assistência Odontológica","2 - Outros Profissionais da Saúde",'[1]TCE - ANEXO III - Preencher'!F1473)</f>
        <v>1 - Médico</v>
      </c>
      <c r="F1464" s="12" t="str">
        <f>'[1]TCE - ANEXO III - Preencher'!G1473</f>
        <v>225225</v>
      </c>
      <c r="G1464" s="13">
        <f>IF('[1]TCE - ANEXO III - Preencher'!H1473="","",'[1]TCE - ANEXO III - Preencher'!H1473)</f>
        <v>44440</v>
      </c>
      <c r="H1464" s="14">
        <f>'[1]TCE - ANEXO III - Preencher'!I1473</f>
        <v>0</v>
      </c>
      <c r="I1464" s="14">
        <f>'[1]TCE - ANEXO III - Preencher'!J1473</f>
        <v>846.84400000000005</v>
      </c>
      <c r="J1464" s="14">
        <f>'[1]TCE - ANEXO III - Preencher'!K1473</f>
        <v>0</v>
      </c>
      <c r="K1464" s="15">
        <f>'[1]TCE - ANEXO III - Preencher'!L1473</f>
        <v>131.715857142</v>
      </c>
      <c r="L1464" s="15">
        <f>'[1]TCE - ANEXO III - Preencher'!M1473</f>
        <v>2.75</v>
      </c>
      <c r="M1464" s="15">
        <f t="shared" si="133"/>
        <v>128.965857142</v>
      </c>
      <c r="N1464" s="15">
        <f>'[1]TCE - ANEXO III - Preencher'!O1473</f>
        <v>6.13</v>
      </c>
      <c r="O1464" s="15">
        <f>'[1]TCE - ANEXO III - Preencher'!P1473</f>
        <v>1.23</v>
      </c>
      <c r="P1464" s="16">
        <f t="shared" si="134"/>
        <v>4.9000000000000004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980.70985714200003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PEDRO FRANCISCO DA SILVA NETO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411005</v>
      </c>
      <c r="G1465" s="13">
        <f>IF('[1]TCE - ANEXO III - Preencher'!H1474="","",'[1]TCE - ANEXO III - Preencher'!H1474)</f>
        <v>44440</v>
      </c>
      <c r="H1465" s="14">
        <f>'[1]TCE - ANEXO III - Preencher'!I1474</f>
        <v>0</v>
      </c>
      <c r="I1465" s="14">
        <f>'[1]TCE - ANEXO III - Preencher'!J1474</f>
        <v>3.4443999999999999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5.3743999999999996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PEDRO HENRIQUE JOSE DA SILVA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223605</v>
      </c>
      <c r="G1466" s="13">
        <f>IF('[1]TCE - ANEXO III - Preencher'!H1475="","",'[1]TCE - ANEXO III - Preencher'!H1475)</f>
        <v>44440</v>
      </c>
      <c r="H1466" s="14">
        <f>'[1]TCE - ANEXO III - Preencher'!I1475</f>
        <v>0</v>
      </c>
      <c r="I1466" s="14">
        <f>'[1]TCE - ANEXO III - Preencher'!J1475</f>
        <v>285.85120000000001</v>
      </c>
      <c r="J1466" s="14">
        <f>'[1]TCE - ANEXO III - Preencher'!K1475</f>
        <v>0</v>
      </c>
      <c r="K1466" s="15">
        <f>'[1]TCE - ANEXO III - Preencher'!L1475</f>
        <v>131.715857142</v>
      </c>
      <c r="L1466" s="15">
        <f>'[1]TCE - ANEXO III - Preencher'!M1475</f>
        <v>3.1</v>
      </c>
      <c r="M1466" s="15">
        <f t="shared" si="133"/>
        <v>128.61585714200001</v>
      </c>
      <c r="N1466" s="15">
        <f>'[1]TCE - ANEXO III - Preencher'!O1475</f>
        <v>1.59</v>
      </c>
      <c r="O1466" s="15">
        <f>'[1]TCE - ANEXO III - Preencher'!P1475</f>
        <v>0</v>
      </c>
      <c r="P1466" s="16">
        <f t="shared" si="134"/>
        <v>1.59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416.05705714200002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PEDRO ISAIAS DE LIMA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322205</v>
      </c>
      <c r="G1467" s="13">
        <f>IF('[1]TCE - ANEXO III - Preencher'!H1476="","",'[1]TCE - ANEXO III - Preencher'!H1476)</f>
        <v>44440</v>
      </c>
      <c r="H1467" s="14">
        <f>'[1]TCE - ANEXO III - Preencher'!I1476</f>
        <v>0</v>
      </c>
      <c r="I1467" s="14">
        <f>'[1]TCE - ANEXO III - Preencher'!J1476</f>
        <v>144.03360000000001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1.93</v>
      </c>
      <c r="O1467" s="15">
        <f>'[1]TCE - ANEXO III - Preencher'!P1476</f>
        <v>0</v>
      </c>
      <c r="P1467" s="16">
        <f t="shared" si="134"/>
        <v>1.93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145.96360000000001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PEDRO LIMA DE OLIVEIRA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324115</v>
      </c>
      <c r="G1468" s="13">
        <f>IF('[1]TCE - ANEXO III - Preencher'!H1477="","",'[1]TCE - ANEXO III - Preencher'!H1477)</f>
        <v>44440</v>
      </c>
      <c r="H1468" s="14">
        <f>'[1]TCE - ANEXO III - Preencher'!I1477</f>
        <v>0</v>
      </c>
      <c r="I1468" s="14">
        <f>'[1]TCE - ANEXO III - Preencher'!J1477</f>
        <v>285.42880000000002</v>
      </c>
      <c r="J1468" s="14">
        <f>'[1]TCE - ANEXO III - Preencher'!K1477</f>
        <v>0</v>
      </c>
      <c r="K1468" s="15">
        <f>'[1]TCE - ANEXO III - Preencher'!L1477</f>
        <v>131.715857142</v>
      </c>
      <c r="L1468" s="15">
        <f>'[1]TCE - ANEXO III - Preencher'!M1477</f>
        <v>2.09</v>
      </c>
      <c r="M1468" s="15">
        <f t="shared" si="133"/>
        <v>129.625857142</v>
      </c>
      <c r="N1468" s="15">
        <f>'[1]TCE - ANEXO III - Preencher'!O1477</f>
        <v>9.99</v>
      </c>
      <c r="O1468" s="15">
        <f>'[1]TCE - ANEXO III - Preencher'!P1477</f>
        <v>0</v>
      </c>
      <c r="P1468" s="16">
        <f t="shared" si="134"/>
        <v>9.99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425.04465714200001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PEDRO PAULO MEDEIROS ARAUJO DE MOURA</v>
      </c>
      <c r="E1469" s="9" t="str">
        <f>IF('[1]TCE - ANEXO III - Preencher'!F1478="4 - Assistência Odontológica","2 - Outros Profissionais da Saúde",'[1]TCE - ANEXO III - Preencher'!F1478)</f>
        <v>1 - Médico</v>
      </c>
      <c r="F1469" s="12" t="str">
        <f>'[1]TCE - ANEXO III - Preencher'!G1478</f>
        <v>225185</v>
      </c>
      <c r="G1469" s="13">
        <f>IF('[1]TCE - ANEXO III - Preencher'!H1478="","",'[1]TCE - ANEXO III - Preencher'!H1478)</f>
        <v>44440</v>
      </c>
      <c r="H1469" s="14">
        <f>'[1]TCE - ANEXO III - Preencher'!I1478</f>
        <v>0</v>
      </c>
      <c r="I1469" s="14">
        <f>'[1]TCE - ANEXO III - Preencher'!J1478</f>
        <v>988.17679999999996</v>
      </c>
      <c r="J1469" s="14">
        <f>'[1]TCE - ANEXO III - Preencher'!K1478</f>
        <v>0</v>
      </c>
      <c r="K1469" s="15">
        <f>'[1]TCE - ANEXO III - Preencher'!L1478</f>
        <v>131.715857142</v>
      </c>
      <c r="L1469" s="15">
        <f>'[1]TCE - ANEXO III - Preencher'!M1478</f>
        <v>1.74</v>
      </c>
      <c r="M1469" s="15">
        <f t="shared" si="133"/>
        <v>129.975857142</v>
      </c>
      <c r="N1469" s="15">
        <f>'[1]TCE - ANEXO III - Preencher'!O1478</f>
        <v>6.13</v>
      </c>
      <c r="O1469" s="15">
        <f>'[1]TCE - ANEXO III - Preencher'!P1478</f>
        <v>1.23</v>
      </c>
      <c r="P1469" s="16">
        <f t="shared" si="134"/>
        <v>4.9000000000000004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1123.052657142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PEDRO RAFAEL DE OLIVEIRA NASCIMENTO</v>
      </c>
      <c r="E1470" s="9" t="str">
        <f>IF('[1]TCE - ANEXO III - Preencher'!F1479="4 - Assistência Odontológica","2 - Outros Profissionais da Saúde",'[1]TCE - ANEXO III - Preencher'!F1479)</f>
        <v>1 - Médico</v>
      </c>
      <c r="F1470" s="12" t="str">
        <f>'[1]TCE - ANEXO III - Preencher'!G1479</f>
        <v>225120</v>
      </c>
      <c r="G1470" s="13">
        <f>IF('[1]TCE - ANEXO III - Preencher'!H1479="","",'[1]TCE - ANEXO III - Preencher'!H1479)</f>
        <v>44440</v>
      </c>
      <c r="H1470" s="14">
        <f>'[1]TCE - ANEXO III - Preencher'!I1479</f>
        <v>0</v>
      </c>
      <c r="I1470" s="14">
        <f>'[1]TCE - ANEXO III - Preencher'!J1479</f>
        <v>1108.4192</v>
      </c>
      <c r="J1470" s="14">
        <f>'[1]TCE - ANEXO III - Preencher'!K1479</f>
        <v>0</v>
      </c>
      <c r="K1470" s="15">
        <f>'[1]TCE - ANEXO III - Preencher'!L1479</f>
        <v>131.715857142</v>
      </c>
      <c r="L1470" s="15">
        <f>'[1]TCE - ANEXO III - Preencher'!M1479</f>
        <v>2.75</v>
      </c>
      <c r="M1470" s="15">
        <f t="shared" si="133"/>
        <v>128.965857142</v>
      </c>
      <c r="N1470" s="15">
        <f>'[1]TCE - ANEXO III - Preencher'!O1479</f>
        <v>6.13</v>
      </c>
      <c r="O1470" s="15">
        <f>'[1]TCE - ANEXO III - Preencher'!P1479</f>
        <v>1.23</v>
      </c>
      <c r="P1470" s="16">
        <f t="shared" si="134"/>
        <v>4.9000000000000004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1242.2850571420001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PERSUS RODRIGO BETTENMULLER DE ARAUJO MANSO</v>
      </c>
      <c r="E1471" s="9" t="str">
        <f>IF('[1]TCE - ANEXO III - Preencher'!F1480="4 - Assistência Odontológica","2 - Outros Profissionais da Saúde",'[1]TCE - ANEXO III - Preencher'!F1480)</f>
        <v>1 - Médico</v>
      </c>
      <c r="F1471" s="12" t="str">
        <f>'[1]TCE - ANEXO III - Preencher'!G1480</f>
        <v>225150</v>
      </c>
      <c r="G1471" s="13">
        <f>IF('[1]TCE - ANEXO III - Preencher'!H1480="","",'[1]TCE - ANEXO III - Preencher'!H1480)</f>
        <v>44440</v>
      </c>
      <c r="H1471" s="14">
        <f>'[1]TCE - ANEXO III - Preencher'!I1480</f>
        <v>0</v>
      </c>
      <c r="I1471" s="14">
        <f>'[1]TCE - ANEXO III - Preencher'!J1480</f>
        <v>856.33360000000005</v>
      </c>
      <c r="J1471" s="14">
        <f>'[1]TCE - ANEXO III - Preencher'!K1480</f>
        <v>0</v>
      </c>
      <c r="K1471" s="15">
        <f>'[1]TCE - ANEXO III - Preencher'!L1480</f>
        <v>131.715857142</v>
      </c>
      <c r="L1471" s="15">
        <f>'[1]TCE - ANEXO III - Preencher'!M1480</f>
        <v>2.75</v>
      </c>
      <c r="M1471" s="15">
        <f t="shared" si="133"/>
        <v>128.965857142</v>
      </c>
      <c r="N1471" s="15">
        <f>'[1]TCE - ANEXO III - Preencher'!O1480</f>
        <v>6.13</v>
      </c>
      <c r="O1471" s="15">
        <f>'[1]TCE - ANEXO III - Preencher'!P1480</f>
        <v>1.23</v>
      </c>
      <c r="P1471" s="16">
        <f t="shared" si="134"/>
        <v>4.9000000000000004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990.19945714200003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PLINIO HENRIQUE TORRES SIMOES</v>
      </c>
      <c r="E1472" s="9" t="str">
        <f>IF('[1]TCE - ANEXO III - Preencher'!F1481="4 - Assistência Odontológica","2 - Outros Profissionais da Saúde",'[1]TCE - ANEXO III - Preencher'!F1481)</f>
        <v>1 - Médico</v>
      </c>
      <c r="F1472" s="12" t="str">
        <f>'[1]TCE - ANEXO III - Preencher'!G1481</f>
        <v>225125</v>
      </c>
      <c r="G1472" s="13">
        <f>IF('[1]TCE - ANEXO III - Preencher'!H1481="","",'[1]TCE - ANEXO III - Preencher'!H1481)</f>
        <v>44440</v>
      </c>
      <c r="H1472" s="14">
        <f>'[1]TCE - ANEXO III - Preencher'!I1481</f>
        <v>0</v>
      </c>
      <c r="I1472" s="14">
        <f>'[1]TCE - ANEXO III - Preencher'!J1481</f>
        <v>837.35440000000006</v>
      </c>
      <c r="J1472" s="14">
        <f>'[1]TCE - ANEXO III - Preencher'!K1481</f>
        <v>0</v>
      </c>
      <c r="K1472" s="15">
        <f>'[1]TCE - ANEXO III - Preencher'!L1481</f>
        <v>131.715857142</v>
      </c>
      <c r="L1472" s="15">
        <f>'[1]TCE - ANEXO III - Preencher'!M1481</f>
        <v>2.75</v>
      </c>
      <c r="M1472" s="15">
        <f t="shared" si="133"/>
        <v>128.965857142</v>
      </c>
      <c r="N1472" s="15">
        <f>'[1]TCE - ANEXO III - Preencher'!O1481</f>
        <v>6.13</v>
      </c>
      <c r="O1472" s="15">
        <f>'[1]TCE - ANEXO III - Preencher'!P1481</f>
        <v>1.23</v>
      </c>
      <c r="P1472" s="16">
        <f t="shared" si="134"/>
        <v>4.9000000000000004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971.22025714200004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POLIANE FEITOSA DOS SANTOS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351605</v>
      </c>
      <c r="G1473" s="13">
        <f>IF('[1]TCE - ANEXO III - Preencher'!H1482="","",'[1]TCE - ANEXO III - Preencher'!H1482)</f>
        <v>44440</v>
      </c>
      <c r="H1473" s="14">
        <f>'[1]TCE - ANEXO III - Preencher'!I1482</f>
        <v>0</v>
      </c>
      <c r="I1473" s="14">
        <f>'[1]TCE - ANEXO III - Preencher'!J1482</f>
        <v>183.9376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148</v>
      </c>
      <c r="R1473" s="15">
        <f>'[1]TCE - ANEXO III - Preencher'!S1482</f>
        <v>76.930000000000007</v>
      </c>
      <c r="S1473" s="16">
        <f t="shared" si="135"/>
        <v>71.069999999999993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256.93759999999997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POLLYANA FARIAS DE ALMEIDA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223505</v>
      </c>
      <c r="G1474" s="13">
        <f>IF('[1]TCE - ANEXO III - Preencher'!H1483="","",'[1]TCE - ANEXO III - Preencher'!H1483)</f>
        <v>44440</v>
      </c>
      <c r="H1474" s="14">
        <f>'[1]TCE - ANEXO III - Preencher'!I1483</f>
        <v>0</v>
      </c>
      <c r="I1474" s="14">
        <f>'[1]TCE - ANEXO III - Preencher'!J1483</f>
        <v>192.98400000000001</v>
      </c>
      <c r="J1474" s="14">
        <f>'[1]TCE - ANEXO III - Preencher'!K1483</f>
        <v>0</v>
      </c>
      <c r="K1474" s="15">
        <f>'[1]TCE - ANEXO III - Preencher'!L1483</f>
        <v>131.715857142</v>
      </c>
      <c r="L1474" s="15">
        <f>'[1]TCE - ANEXO III - Preencher'!M1483</f>
        <v>2.66</v>
      </c>
      <c r="M1474" s="15">
        <f t="shared" si="133"/>
        <v>129.05585714200001</v>
      </c>
      <c r="N1474" s="15">
        <f>'[1]TCE - ANEXO III - Preencher'!O1483</f>
        <v>1.59</v>
      </c>
      <c r="O1474" s="15">
        <f>'[1]TCE - ANEXO III - Preencher'!P1483</f>
        <v>0</v>
      </c>
      <c r="P1474" s="16">
        <f t="shared" si="134"/>
        <v>1.59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323.62985714199999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POLLYANA RADINNE BESERRA FERNANDES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223605</v>
      </c>
      <c r="G1475" s="13">
        <f>IF('[1]TCE - ANEXO III - Preencher'!H1484="","",'[1]TCE - ANEXO III - Preencher'!H1484)</f>
        <v>44440</v>
      </c>
      <c r="H1475" s="14">
        <f>'[1]TCE - ANEXO III - Preencher'!I1484</f>
        <v>0</v>
      </c>
      <c r="I1475" s="14">
        <f>'[1]TCE - ANEXO III - Preencher'!J1484</f>
        <v>236.988</v>
      </c>
      <c r="J1475" s="14">
        <f>'[1]TCE - ANEXO III - Preencher'!K1484</f>
        <v>0</v>
      </c>
      <c r="K1475" s="15">
        <f>'[1]TCE - ANEXO III - Preencher'!L1484</f>
        <v>131.715857142</v>
      </c>
      <c r="L1475" s="15">
        <f>'[1]TCE - ANEXO III - Preencher'!M1484</f>
        <v>3.1</v>
      </c>
      <c r="M1475" s="15">
        <f t="shared" si="133"/>
        <v>128.61585714200001</v>
      </c>
      <c r="N1475" s="15">
        <f>'[1]TCE - ANEXO III - Preencher'!O1484</f>
        <v>1.59</v>
      </c>
      <c r="O1475" s="15">
        <f>'[1]TCE - ANEXO III - Preencher'!P1484</f>
        <v>0</v>
      </c>
      <c r="P1475" s="16">
        <f t="shared" si="134"/>
        <v>1.59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367.19385714200001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POLYANNA DO ROSARIO RAMOS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322205</v>
      </c>
      <c r="G1476" s="13">
        <f>IF('[1]TCE - ANEXO III - Preencher'!H1485="","",'[1]TCE - ANEXO III - Preencher'!H1485)</f>
        <v>44440</v>
      </c>
      <c r="H1476" s="14">
        <f>'[1]TCE - ANEXO III - Preencher'!I1485</f>
        <v>0</v>
      </c>
      <c r="I1476" s="14">
        <f>'[1]TCE - ANEXO III - Preencher'!J1485</f>
        <v>163.5856</v>
      </c>
      <c r="J1476" s="14">
        <f>'[1]TCE - ANEXO III - Preencher'!K1485</f>
        <v>0</v>
      </c>
      <c r="K1476" s="15">
        <f>'[1]TCE - ANEXO III - Preencher'!L1485</f>
        <v>131.715857142</v>
      </c>
      <c r="L1476" s="15">
        <f>'[1]TCE - ANEXO III - Preencher'!M1485</f>
        <v>26.3</v>
      </c>
      <c r="M1476" s="15">
        <f t="shared" ref="M1476:M1539" si="139">K1476-L1476</f>
        <v>105.41585714200001</v>
      </c>
      <c r="N1476" s="15">
        <f>'[1]TCE - ANEXO III - Preencher'!O1485</f>
        <v>1.93</v>
      </c>
      <c r="O1476" s="15">
        <f>'[1]TCE - ANEXO III - Preencher'!P1485</f>
        <v>0</v>
      </c>
      <c r="P1476" s="16">
        <f t="shared" ref="P1476:P1539" si="140">N1476-O1476</f>
        <v>1.93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270.931457142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PRICILLA ANDREZA DE LIMA SOARES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44440</v>
      </c>
      <c r="H1477" s="14">
        <f>'[1]TCE - ANEXO III - Preencher'!I1486</f>
        <v>0</v>
      </c>
      <c r="I1477" s="14">
        <f>'[1]TCE - ANEXO III - Preencher'!J1486</f>
        <v>134.0128</v>
      </c>
      <c r="J1477" s="14">
        <f>'[1]TCE - ANEXO III - Preencher'!K1486</f>
        <v>0</v>
      </c>
      <c r="K1477" s="15">
        <f>'[1]TCE - ANEXO III - Preencher'!L1486</f>
        <v>131.715857142</v>
      </c>
      <c r="L1477" s="15">
        <f>'[1]TCE - ANEXO III - Preencher'!M1486</f>
        <v>26.3</v>
      </c>
      <c r="M1477" s="15">
        <f t="shared" si="139"/>
        <v>105.41585714200001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241.35865714200003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PRISCILA ALVES DE LIRA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131210</v>
      </c>
      <c r="G1478" s="13">
        <f>IF('[1]TCE - ANEXO III - Preencher'!H1487="","",'[1]TCE - ANEXO III - Preencher'!H1487)</f>
        <v>44440</v>
      </c>
      <c r="H1478" s="14">
        <f>'[1]TCE - ANEXO III - Preencher'!I1487</f>
        <v>0</v>
      </c>
      <c r="I1478" s="14">
        <f>'[1]TCE - ANEXO III - Preencher'!J1487</f>
        <v>730.8768</v>
      </c>
      <c r="J1478" s="14">
        <f>'[1]TCE - ANEXO III - Preencher'!K1487</f>
        <v>0</v>
      </c>
      <c r="K1478" s="15">
        <f>'[1]TCE - ANEXO III - Preencher'!L1487</f>
        <v>131.715857142</v>
      </c>
      <c r="L1478" s="15">
        <f>'[1]TCE - ANEXO III - Preencher'!M1487</f>
        <v>3.53</v>
      </c>
      <c r="M1478" s="15">
        <f t="shared" si="139"/>
        <v>128.185857142</v>
      </c>
      <c r="N1478" s="15">
        <f>'[1]TCE - ANEXO III - Preencher'!O1487</f>
        <v>1.59</v>
      </c>
      <c r="O1478" s="15">
        <f>'[1]TCE - ANEXO III - Preencher'!P1487</f>
        <v>0</v>
      </c>
      <c r="P1478" s="16">
        <f t="shared" si="140"/>
        <v>1.59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860.65265714200007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PRISCILA QUITERIA DA CONCEICAO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44440</v>
      </c>
      <c r="H1479" s="14">
        <f>'[1]TCE - ANEXO III - Preencher'!I1488</f>
        <v>0</v>
      </c>
      <c r="I1479" s="14">
        <f>'[1]TCE - ANEXO III - Preencher'!J1488</f>
        <v>159.43440000000001</v>
      </c>
      <c r="J1479" s="14">
        <f>'[1]TCE - ANEXO III - Preencher'!K1488</f>
        <v>0</v>
      </c>
      <c r="K1479" s="15">
        <f>'[1]TCE - ANEXO III - Preencher'!L1488</f>
        <v>131.715857142</v>
      </c>
      <c r="L1479" s="15">
        <f>'[1]TCE - ANEXO III - Preencher'!M1488</f>
        <v>26.3</v>
      </c>
      <c r="M1479" s="15">
        <f t="shared" si="139"/>
        <v>105.41585714200001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266.78025714200004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PRISCILLA CINTHYA MENEZES PEDROSA DE SIQUEIRA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413105</v>
      </c>
      <c r="G1480" s="13">
        <f>IF('[1]TCE - ANEXO III - Preencher'!H1489="","",'[1]TCE - ANEXO III - Preencher'!H1489)</f>
        <v>44440</v>
      </c>
      <c r="H1480" s="14">
        <f>'[1]TCE - ANEXO III - Preencher'!I1489</f>
        <v>0</v>
      </c>
      <c r="I1480" s="14">
        <f>'[1]TCE - ANEXO III - Preencher'!J1489</f>
        <v>217.16319999999999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1.93</v>
      </c>
      <c r="O1480" s="15">
        <f>'[1]TCE - ANEXO III - Preencher'!P1489</f>
        <v>0</v>
      </c>
      <c r="P1480" s="16">
        <f t="shared" si="140"/>
        <v>1.93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219.0932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PRISCILLA JOYCE DA SILVA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223505</v>
      </c>
      <c r="G1481" s="13">
        <f>IF('[1]TCE - ANEXO III - Preencher'!H1490="","",'[1]TCE - ANEXO III - Preencher'!H1490)</f>
        <v>44440</v>
      </c>
      <c r="H1481" s="14">
        <f>'[1]TCE - ANEXO III - Preencher'!I1490</f>
        <v>0</v>
      </c>
      <c r="I1481" s="14">
        <f>'[1]TCE - ANEXO III - Preencher'!J1490</f>
        <v>322.15839999999997</v>
      </c>
      <c r="J1481" s="14">
        <f>'[1]TCE - ANEXO III - Preencher'!K1490</f>
        <v>0</v>
      </c>
      <c r="K1481" s="15">
        <f>'[1]TCE - ANEXO III - Preencher'!L1490</f>
        <v>131.715857142</v>
      </c>
      <c r="L1481" s="15">
        <f>'[1]TCE - ANEXO III - Preencher'!M1490</f>
        <v>3.31</v>
      </c>
      <c r="M1481" s="15">
        <f t="shared" si="139"/>
        <v>128.405857142</v>
      </c>
      <c r="N1481" s="15">
        <f>'[1]TCE - ANEXO III - Preencher'!O1490</f>
        <v>1.59</v>
      </c>
      <c r="O1481" s="15">
        <f>'[1]TCE - ANEXO III - Preencher'!P1490</f>
        <v>0</v>
      </c>
      <c r="P1481" s="16">
        <f t="shared" si="140"/>
        <v>1.59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452.15425714199995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QUITERIA MARIA LINS DE MELO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44440</v>
      </c>
      <c r="H1482" s="14">
        <f>'[1]TCE - ANEXO III - Preencher'!I1491</f>
        <v>0</v>
      </c>
      <c r="I1482" s="14">
        <f>'[1]TCE - ANEXO III - Preencher'!J1491</f>
        <v>151.4136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69.41</v>
      </c>
      <c r="U1482" s="15">
        <f>'[1]TCE - ANEXO III - Preencher'!V1491</f>
        <v>0</v>
      </c>
      <c r="V1482" s="16">
        <f t="shared" si="142"/>
        <v>69.41</v>
      </c>
      <c r="W1482" s="17" t="str">
        <f>IF('[1]TCE - ANEXO III - Preencher'!X1491="","",'[1]TCE - ANEXO III - Preencher'!X1491)</f>
        <v>AUX. CRECHE I</v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222.75360000000001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RACHEL DI PAOLA VILACA FIGUEIREDO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221205</v>
      </c>
      <c r="G1483" s="13">
        <f>IF('[1]TCE - ANEXO III - Preencher'!H1492="","",'[1]TCE - ANEXO III - Preencher'!H1492)</f>
        <v>44440</v>
      </c>
      <c r="H1483" s="14">
        <f>'[1]TCE - ANEXO III - Preencher'!I1492</f>
        <v>0</v>
      </c>
      <c r="I1483" s="14">
        <f>'[1]TCE - ANEXO III - Preencher'!J1492</f>
        <v>274.18560000000002</v>
      </c>
      <c r="J1483" s="14">
        <f>'[1]TCE - ANEXO III - Preencher'!K1492</f>
        <v>0</v>
      </c>
      <c r="K1483" s="15">
        <f>'[1]TCE - ANEXO III - Preencher'!L1492</f>
        <v>131.715857142</v>
      </c>
      <c r="L1483" s="15">
        <f>'[1]TCE - ANEXO III - Preencher'!M1492</f>
        <v>13.49</v>
      </c>
      <c r="M1483" s="15">
        <f t="shared" si="139"/>
        <v>118.22585714200001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394.34145714200002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RAFAEL CONRADO WANDERLEY</v>
      </c>
      <c r="E1484" s="9" t="str">
        <f>IF('[1]TCE - ANEXO III - Preencher'!F1493="4 - Assistência Odontológica","2 - Outros Profissionais da Saúde",'[1]TCE - ANEXO III - Preencher'!F1493)</f>
        <v>1 - Médico</v>
      </c>
      <c r="F1484" s="12" t="str">
        <f>'[1]TCE - ANEXO III - Preencher'!G1493</f>
        <v>225112</v>
      </c>
      <c r="G1484" s="13">
        <f>IF('[1]TCE - ANEXO III - Preencher'!H1493="","",'[1]TCE - ANEXO III - Preencher'!H1493)</f>
        <v>44440</v>
      </c>
      <c r="H1484" s="14">
        <f>'[1]TCE - ANEXO III - Preencher'!I1493</f>
        <v>0</v>
      </c>
      <c r="I1484" s="14">
        <f>'[1]TCE - ANEXO III - Preencher'!J1493</f>
        <v>846.84400000000005</v>
      </c>
      <c r="J1484" s="14">
        <f>'[1]TCE - ANEXO III - Preencher'!K1493</f>
        <v>0</v>
      </c>
      <c r="K1484" s="15">
        <f>'[1]TCE - ANEXO III - Preencher'!L1493</f>
        <v>131.715857142</v>
      </c>
      <c r="L1484" s="15">
        <f>'[1]TCE - ANEXO III - Preencher'!M1493</f>
        <v>2.75</v>
      </c>
      <c r="M1484" s="15">
        <f t="shared" si="139"/>
        <v>128.965857142</v>
      </c>
      <c r="N1484" s="15">
        <f>'[1]TCE - ANEXO III - Preencher'!O1493</f>
        <v>6.13</v>
      </c>
      <c r="O1484" s="15">
        <f>'[1]TCE - ANEXO III - Preencher'!P1493</f>
        <v>1.23</v>
      </c>
      <c r="P1484" s="16">
        <f t="shared" si="140"/>
        <v>4.9000000000000004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980.70985714200003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RAFAEL DO NASCIMENTO SILVA</v>
      </c>
      <c r="E1485" s="9" t="str">
        <f>IF('[1]TCE - ANEXO III - Preencher'!F1494="4 - Assistência Odontológica","2 - Outros Profissionais da Saúde",'[1]TCE - ANEXO III - Preencher'!F1494)</f>
        <v>3 - Administrativo</v>
      </c>
      <c r="F1485" s="12" t="str">
        <f>'[1]TCE - ANEXO III - Preencher'!G1494</f>
        <v>515110</v>
      </c>
      <c r="G1485" s="13">
        <f>IF('[1]TCE - ANEXO III - Preencher'!H1494="","",'[1]TCE - ANEXO III - Preencher'!H1494)</f>
        <v>44440</v>
      </c>
      <c r="H1485" s="14">
        <f>'[1]TCE - ANEXO III - Preencher'!I1494</f>
        <v>0</v>
      </c>
      <c r="I1485" s="14">
        <f>'[1]TCE - ANEXO III - Preencher'!J1494</f>
        <v>106.64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108.57000000000001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RAFAEL FELIPE GONCALVES BATISTA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225125</v>
      </c>
      <c r="G1486" s="13">
        <f>IF('[1]TCE - ANEXO III - Preencher'!H1495="","",'[1]TCE - ANEXO III - Preencher'!H1495)</f>
        <v>44440</v>
      </c>
      <c r="H1486" s="14">
        <f>'[1]TCE - ANEXO III - Preencher'!I1495</f>
        <v>0</v>
      </c>
      <c r="I1486" s="14">
        <f>'[1]TCE - ANEXO III - Preencher'!J1495</f>
        <v>846.84400000000005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846.84400000000005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RAFAEL HENRIQUE DA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521130</v>
      </c>
      <c r="G1487" s="13">
        <f>IF('[1]TCE - ANEXO III - Preencher'!H1496="","",'[1]TCE - ANEXO III - Preencher'!H1496)</f>
        <v>44440</v>
      </c>
      <c r="H1487" s="14">
        <f>'[1]TCE - ANEXO III - Preencher'!I1496</f>
        <v>0</v>
      </c>
      <c r="I1487" s="14">
        <f>'[1]TCE - ANEXO III - Preencher'!J1496</f>
        <v>169.9272</v>
      </c>
      <c r="J1487" s="14">
        <f>'[1]TCE - ANEXO III - Preencher'!K1496</f>
        <v>0</v>
      </c>
      <c r="K1487" s="15">
        <f>'[1]TCE - ANEXO III - Preencher'!L1496</f>
        <v>131.715857142</v>
      </c>
      <c r="L1487" s="15">
        <f>'[1]TCE - ANEXO III - Preencher'!M1496</f>
        <v>22.26</v>
      </c>
      <c r="M1487" s="15">
        <f t="shared" si="139"/>
        <v>109.455857142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296</v>
      </c>
      <c r="R1487" s="15">
        <f>'[1]TCE - ANEXO III - Preencher'!S1496</f>
        <v>66.78</v>
      </c>
      <c r="S1487" s="16">
        <f t="shared" si="141"/>
        <v>229.22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510.53305714199996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RAFAEL OLIVEIRA VIANA</v>
      </c>
      <c r="E1488" s="9" t="str">
        <f>IF('[1]TCE - ANEXO III - Preencher'!F1497="4 - Assistência Odontológica","2 - Outros Profissionais da Saúde",'[1]TCE - ANEXO III - Preencher'!F1497)</f>
        <v>3 - Administrativo</v>
      </c>
      <c r="F1488" s="12" t="str">
        <f>'[1]TCE - ANEXO III - Preencher'!G1497</f>
        <v>312105</v>
      </c>
      <c r="G1488" s="13">
        <f>IF('[1]TCE - ANEXO III - Preencher'!H1497="","",'[1]TCE - ANEXO III - Preencher'!H1497)</f>
        <v>44440</v>
      </c>
      <c r="H1488" s="14">
        <f>'[1]TCE - ANEXO III - Preencher'!I1497</f>
        <v>0</v>
      </c>
      <c r="I1488" s="14">
        <f>'[1]TCE - ANEXO III - Preencher'!J1497</f>
        <v>179.53280000000001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42.32</v>
      </c>
      <c r="U1488" s="15">
        <f>'[1]TCE - ANEXO III - Preencher'!V1497</f>
        <v>0</v>
      </c>
      <c r="V1488" s="16">
        <f t="shared" si="142"/>
        <v>42.32</v>
      </c>
      <c r="W1488" s="17" t="str">
        <f>IF('[1]TCE - ANEXO III - Preencher'!X1497="","",'[1]TCE - ANEXO III - Preencher'!X1497)</f>
        <v>AUX DE FERRAMENTA</v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223.78280000000001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RAFAELA ANDILA SILVA LOPES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44440</v>
      </c>
      <c r="H1489" s="14">
        <f>'[1]TCE - ANEXO III - Preencher'!I1498</f>
        <v>0</v>
      </c>
      <c r="I1489" s="14">
        <f>'[1]TCE - ANEXO III - Preencher'!J1498</f>
        <v>142.8904</v>
      </c>
      <c r="J1489" s="14">
        <f>'[1]TCE - ANEXO III - Preencher'!K1498</f>
        <v>0</v>
      </c>
      <c r="K1489" s="15">
        <f>'[1]TCE - ANEXO III - Preencher'!L1498</f>
        <v>131.715857142</v>
      </c>
      <c r="L1489" s="15">
        <f>'[1]TCE - ANEXO III - Preencher'!M1498</f>
        <v>26.3</v>
      </c>
      <c r="M1489" s="15">
        <f t="shared" si="139"/>
        <v>105.41585714200001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250.236257142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RAFAELA ANDRESA DA SILVA SANTOS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44440</v>
      </c>
      <c r="H1490" s="14">
        <f>'[1]TCE - ANEXO III - Preencher'!I1499</f>
        <v>0</v>
      </c>
      <c r="I1490" s="14">
        <f>'[1]TCE - ANEXO III - Preencher'!J1499</f>
        <v>378.37439999999998</v>
      </c>
      <c r="J1490" s="14">
        <f>'[1]TCE - ANEXO III - Preencher'!K1499</f>
        <v>0</v>
      </c>
      <c r="K1490" s="15">
        <f>'[1]TCE - ANEXO III - Preencher'!L1499</f>
        <v>131.715857142</v>
      </c>
      <c r="L1490" s="15">
        <f>'[1]TCE - ANEXO III - Preencher'!M1499</f>
        <v>0.12</v>
      </c>
      <c r="M1490" s="15">
        <f t="shared" si="139"/>
        <v>131.595857142</v>
      </c>
      <c r="N1490" s="15">
        <f>'[1]TCE - ANEXO III - Preencher'!O1499</f>
        <v>1.59</v>
      </c>
      <c r="O1490" s="15">
        <f>'[1]TCE - ANEXO III - Preencher'!P1499</f>
        <v>0</v>
      </c>
      <c r="P1490" s="16">
        <f t="shared" si="140"/>
        <v>1.59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511.56025714199995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RAFAELA CICERA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44440</v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3480.79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3482.72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RAFAELA DA SILVA MOURA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322205</v>
      </c>
      <c r="G1492" s="13">
        <f>IF('[1]TCE - ANEXO III - Preencher'!H1501="","",'[1]TCE - ANEXO III - Preencher'!H1501)</f>
        <v>44440</v>
      </c>
      <c r="H1492" s="14">
        <f>'[1]TCE - ANEXO III - Preencher'!I1501</f>
        <v>0</v>
      </c>
      <c r="I1492" s="14">
        <f>'[1]TCE - ANEXO III - Preencher'!J1501</f>
        <v>152.99760000000001</v>
      </c>
      <c r="J1492" s="14">
        <f>'[1]TCE - ANEXO III - Preencher'!K1501</f>
        <v>0</v>
      </c>
      <c r="K1492" s="15">
        <f>'[1]TCE - ANEXO III - Preencher'!L1501</f>
        <v>131.715857142</v>
      </c>
      <c r="L1492" s="15">
        <f>'[1]TCE - ANEXO III - Preencher'!M1501</f>
        <v>26.3</v>
      </c>
      <c r="M1492" s="15">
        <f t="shared" si="139"/>
        <v>105.41585714200001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69.41</v>
      </c>
      <c r="U1492" s="15">
        <f>'[1]TCE - ANEXO III - Preencher'!V1501</f>
        <v>0</v>
      </c>
      <c r="V1492" s="16">
        <f t="shared" si="142"/>
        <v>69.41</v>
      </c>
      <c r="W1492" s="17" t="str">
        <f>IF('[1]TCE - ANEXO III - Preencher'!X1501="","",'[1]TCE - ANEXO III - Preencher'!X1501)</f>
        <v>AUX. CRECHE I</v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329.753457142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RAFAELA GOMES LIBERATO</v>
      </c>
      <c r="E1493" s="9" t="str">
        <f>IF('[1]TCE - ANEXO III - Preencher'!F1502="4 - Assistência Odontológica","2 - Outros Profissionais da Saúde",'[1]TCE - ANEXO III - Preencher'!F1502)</f>
        <v>1 - Médico</v>
      </c>
      <c r="F1493" s="12" t="str">
        <f>'[1]TCE - ANEXO III - Preencher'!G1502</f>
        <v>225225</v>
      </c>
      <c r="G1493" s="13">
        <f>IF('[1]TCE - ANEXO III - Preencher'!H1502="","",'[1]TCE - ANEXO III - Preencher'!H1502)</f>
        <v>44440</v>
      </c>
      <c r="H1493" s="14">
        <f>'[1]TCE - ANEXO III - Preencher'!I1502</f>
        <v>0</v>
      </c>
      <c r="I1493" s="14">
        <f>'[1]TCE - ANEXO III - Preencher'!J1502</f>
        <v>856.33360000000005</v>
      </c>
      <c r="J1493" s="14">
        <f>'[1]TCE - ANEXO III - Preencher'!K1502</f>
        <v>0</v>
      </c>
      <c r="K1493" s="15">
        <f>'[1]TCE - ANEXO III - Preencher'!L1502</f>
        <v>131.715857142</v>
      </c>
      <c r="L1493" s="15">
        <f>'[1]TCE - ANEXO III - Preencher'!M1502</f>
        <v>2.75</v>
      </c>
      <c r="M1493" s="15">
        <f t="shared" si="139"/>
        <v>128.965857142</v>
      </c>
      <c r="N1493" s="15">
        <f>'[1]TCE - ANEXO III - Preencher'!O1502</f>
        <v>6.13</v>
      </c>
      <c r="O1493" s="15">
        <f>'[1]TCE - ANEXO III - Preencher'!P1502</f>
        <v>1.23</v>
      </c>
      <c r="P1493" s="16">
        <f t="shared" si="140"/>
        <v>4.9000000000000004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990.19945714200003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RAFAELA LOPES PEREIRA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513220</v>
      </c>
      <c r="G1494" s="13">
        <f>IF('[1]TCE - ANEXO III - Preencher'!H1503="","",'[1]TCE - ANEXO III - Preencher'!H1503)</f>
        <v>44440</v>
      </c>
      <c r="H1494" s="14">
        <f>'[1]TCE - ANEXO III - Preencher'!I1503</f>
        <v>0</v>
      </c>
      <c r="I1494" s="14">
        <f>'[1]TCE - ANEXO III - Preencher'!J1503</f>
        <v>142.17439999999999</v>
      </c>
      <c r="J1494" s="14">
        <f>'[1]TCE - ANEXO III - Preencher'!K1503</f>
        <v>0</v>
      </c>
      <c r="K1494" s="15">
        <f>'[1]TCE - ANEXO III - Preencher'!L1503</f>
        <v>131.715857142</v>
      </c>
      <c r="L1494" s="15">
        <f>'[1]TCE - ANEXO III - Preencher'!M1503</f>
        <v>22.26</v>
      </c>
      <c r="M1494" s="15">
        <f t="shared" si="139"/>
        <v>109.455857142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253.56025714200001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RAFAELA MARIA DE LIMA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223605</v>
      </c>
      <c r="G1495" s="13">
        <f>IF('[1]TCE - ANEXO III - Preencher'!H1504="","",'[1]TCE - ANEXO III - Preencher'!H1504)</f>
        <v>44440</v>
      </c>
      <c r="H1495" s="14">
        <f>'[1]TCE - ANEXO III - Preencher'!I1504</f>
        <v>0</v>
      </c>
      <c r="I1495" s="14">
        <f>'[1]TCE - ANEXO III - Preencher'!J1504</f>
        <v>181.2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1.59</v>
      </c>
      <c r="O1495" s="15">
        <f>'[1]TCE - ANEXO III - Preencher'!P1504</f>
        <v>0</v>
      </c>
      <c r="P1495" s="16">
        <f t="shared" si="140"/>
        <v>1.59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182.79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RAFAELE DOS ANJOS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44440</v>
      </c>
      <c r="H1496" s="14">
        <f>'[1]TCE - ANEXO III - Preencher'!I1505</f>
        <v>0</v>
      </c>
      <c r="I1496" s="14">
        <f>'[1]TCE - ANEXO III - Preencher'!J1505</f>
        <v>139.35759999999999</v>
      </c>
      <c r="J1496" s="14">
        <f>'[1]TCE - ANEXO III - Preencher'!K1505</f>
        <v>0</v>
      </c>
      <c r="K1496" s="15">
        <f>'[1]TCE - ANEXO III - Preencher'!L1505</f>
        <v>131.715857142</v>
      </c>
      <c r="L1496" s="15">
        <f>'[1]TCE - ANEXO III - Preencher'!M1505</f>
        <v>26.3</v>
      </c>
      <c r="M1496" s="15">
        <f t="shared" si="139"/>
        <v>105.41585714200001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246.70345714199999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RAFAELLA ALMEIDA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521130</v>
      </c>
      <c r="G1497" s="13">
        <f>IF('[1]TCE - ANEXO III - Preencher'!H1506="","",'[1]TCE - ANEXO III - Preencher'!H1506)</f>
        <v>44440</v>
      </c>
      <c r="H1497" s="14">
        <f>'[1]TCE - ANEXO III - Preencher'!I1506</f>
        <v>0</v>
      </c>
      <c r="I1497" s="14">
        <f>'[1]TCE - ANEXO III - Preencher'!J1506</f>
        <v>127.1</v>
      </c>
      <c r="J1497" s="14">
        <f>'[1]TCE - ANEXO III - Preencher'!K1506</f>
        <v>0</v>
      </c>
      <c r="K1497" s="15">
        <f>'[1]TCE - ANEXO III - Preencher'!L1506</f>
        <v>131.715857142</v>
      </c>
      <c r="L1497" s="15">
        <f>'[1]TCE - ANEXO III - Preencher'!M1506</f>
        <v>22.26</v>
      </c>
      <c r="M1497" s="15">
        <f t="shared" si="139"/>
        <v>109.455857142</v>
      </c>
      <c r="N1497" s="15">
        <f>'[1]TCE - ANEXO III - Preencher'!O1506</f>
        <v>1.93</v>
      </c>
      <c r="O1497" s="15">
        <f>'[1]TCE - ANEXO III - Preencher'!P1506</f>
        <v>0</v>
      </c>
      <c r="P1497" s="16">
        <f t="shared" si="140"/>
        <v>1.93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238.48585714199999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RAFAELLA BRAZ DE OLIVEIRA</v>
      </c>
      <c r="E1498" s="9" t="str">
        <f>IF('[1]TCE - ANEXO III - Preencher'!F1507="4 - Assistência Odontológica","2 - Outros Profissionais da Saúde",'[1]TCE - ANEXO III - Preencher'!F1507)</f>
        <v>1 - Médico</v>
      </c>
      <c r="F1498" s="12" t="str">
        <f>'[1]TCE - ANEXO III - Preencher'!G1507</f>
        <v>225112</v>
      </c>
      <c r="G1498" s="13">
        <f>IF('[1]TCE - ANEXO III - Preencher'!H1507="","",'[1]TCE - ANEXO III - Preencher'!H1507)</f>
        <v>44440</v>
      </c>
      <c r="H1498" s="14">
        <f>'[1]TCE - ANEXO III - Preencher'!I1507</f>
        <v>0</v>
      </c>
      <c r="I1498" s="14">
        <f>'[1]TCE - ANEXO III - Preencher'!J1507</f>
        <v>908.99440000000004</v>
      </c>
      <c r="J1498" s="14">
        <f>'[1]TCE - ANEXO III - Preencher'!K1507</f>
        <v>0</v>
      </c>
      <c r="K1498" s="15">
        <f>'[1]TCE - ANEXO III - Preencher'!L1507</f>
        <v>131.715857142</v>
      </c>
      <c r="L1498" s="15">
        <f>'[1]TCE - ANEXO III - Preencher'!M1507</f>
        <v>0.82</v>
      </c>
      <c r="M1498" s="15">
        <f t="shared" si="139"/>
        <v>130.89585714200001</v>
      </c>
      <c r="N1498" s="15">
        <f>'[1]TCE - ANEXO III - Preencher'!O1507</f>
        <v>6.13</v>
      </c>
      <c r="O1498" s="15">
        <f>'[1]TCE - ANEXO III - Preencher'!P1507</f>
        <v>1.23</v>
      </c>
      <c r="P1498" s="16">
        <f t="shared" si="140"/>
        <v>4.9000000000000004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1044.7902571420002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RAFAELLA CRISTINA NOVACOSQUE DE LIMA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223505</v>
      </c>
      <c r="G1499" s="13">
        <f>IF('[1]TCE - ANEXO III - Preencher'!H1508="","",'[1]TCE - ANEXO III - Preencher'!H1508)</f>
        <v>44440</v>
      </c>
      <c r="H1499" s="14">
        <f>'[1]TCE - ANEXO III - Preencher'!I1508</f>
        <v>0</v>
      </c>
      <c r="I1499" s="14">
        <f>'[1]TCE - ANEXO III - Preencher'!J1508</f>
        <v>248.0984</v>
      </c>
      <c r="J1499" s="14">
        <f>'[1]TCE - ANEXO III - Preencher'!K1508</f>
        <v>0</v>
      </c>
      <c r="K1499" s="15">
        <f>'[1]TCE - ANEXO III - Preencher'!L1508</f>
        <v>131.715857142</v>
      </c>
      <c r="L1499" s="15">
        <f>'[1]TCE - ANEXO III - Preencher'!M1508</f>
        <v>3.53</v>
      </c>
      <c r="M1499" s="15">
        <f t="shared" si="139"/>
        <v>128.185857142</v>
      </c>
      <c r="N1499" s="15">
        <f>'[1]TCE - ANEXO III - Preencher'!O1508</f>
        <v>1.59</v>
      </c>
      <c r="O1499" s="15">
        <f>'[1]TCE - ANEXO III - Preencher'!P1508</f>
        <v>0</v>
      </c>
      <c r="P1499" s="16">
        <f t="shared" si="140"/>
        <v>1.59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103.28</v>
      </c>
      <c r="U1499" s="15">
        <f>'[1]TCE - ANEXO III - Preencher'!V1508</f>
        <v>0</v>
      </c>
      <c r="V1499" s="16">
        <f t="shared" si="142"/>
        <v>103.28</v>
      </c>
      <c r="W1499" s="17" t="str">
        <f>IF('[1]TCE - ANEXO III - Preencher'!X1508="","",'[1]TCE - ANEXO III - Preencher'!X1508)</f>
        <v>AUX. CRECHE I</v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481.15425714200001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RAFAELLA SUENNY DE VASCONCELOS PEREIRA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44440</v>
      </c>
      <c r="H1500" s="14">
        <f>'[1]TCE - ANEXO III - Preencher'!I1509</f>
        <v>0</v>
      </c>
      <c r="I1500" s="14">
        <f>'[1]TCE - ANEXO III - Preencher'!J1509</f>
        <v>204.328</v>
      </c>
      <c r="J1500" s="14">
        <f>'[1]TCE - ANEXO III - Preencher'!K1509</f>
        <v>0</v>
      </c>
      <c r="K1500" s="15">
        <f>'[1]TCE - ANEXO III - Preencher'!L1509</f>
        <v>131.715857142</v>
      </c>
      <c r="L1500" s="15">
        <f>'[1]TCE - ANEXO III - Preencher'!M1509</f>
        <v>2.66</v>
      </c>
      <c r="M1500" s="15">
        <f t="shared" si="139"/>
        <v>129.05585714200001</v>
      </c>
      <c r="N1500" s="15">
        <f>'[1]TCE - ANEXO III - Preencher'!O1509</f>
        <v>1.59</v>
      </c>
      <c r="O1500" s="15">
        <f>'[1]TCE - ANEXO III - Preencher'!P1509</f>
        <v>0</v>
      </c>
      <c r="P1500" s="16">
        <f t="shared" si="140"/>
        <v>1.59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334.97385714199999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RAFAELLY RODRIGUES ROCHA DE BRITO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223605</v>
      </c>
      <c r="G1501" s="13">
        <f>IF('[1]TCE - ANEXO III - Preencher'!H1510="","",'[1]TCE - ANEXO III - Preencher'!H1510)</f>
        <v>44440</v>
      </c>
      <c r="H1501" s="14">
        <f>'[1]TCE - ANEXO III - Preencher'!I1510</f>
        <v>0</v>
      </c>
      <c r="I1501" s="14">
        <f>'[1]TCE - ANEXO III - Preencher'!J1510</f>
        <v>256.19920000000002</v>
      </c>
      <c r="J1501" s="14">
        <f>'[1]TCE - ANEXO III - Preencher'!K1510</f>
        <v>0</v>
      </c>
      <c r="K1501" s="15">
        <f>'[1]TCE - ANEXO III - Preencher'!L1510</f>
        <v>131.715857142</v>
      </c>
      <c r="L1501" s="15">
        <f>'[1]TCE - ANEXO III - Preencher'!M1510</f>
        <v>0.17</v>
      </c>
      <c r="M1501" s="15">
        <f t="shared" si="139"/>
        <v>131.54585714200002</v>
      </c>
      <c r="N1501" s="15">
        <f>'[1]TCE - ANEXO III - Preencher'!O1510</f>
        <v>1.59</v>
      </c>
      <c r="O1501" s="15">
        <f>'[1]TCE - ANEXO III - Preencher'!P1510</f>
        <v>0</v>
      </c>
      <c r="P1501" s="16">
        <f t="shared" si="140"/>
        <v>1.59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98.21</v>
      </c>
      <c r="U1501" s="15">
        <f>'[1]TCE - ANEXO III - Preencher'!V1510</f>
        <v>0</v>
      </c>
      <c r="V1501" s="16">
        <f t="shared" si="142"/>
        <v>98.21</v>
      </c>
      <c r="W1501" s="17" t="str">
        <f>IF('[1]TCE - ANEXO III - Preencher'!X1510="","",'[1]TCE - ANEXO III - Preencher'!X1510)</f>
        <v>AUX.CRECHE FERIAS</v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487.54505714200002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RAIANA DA SILVA SANTOS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521130</v>
      </c>
      <c r="G1502" s="13">
        <f>IF('[1]TCE - ANEXO III - Preencher'!H1511="","",'[1]TCE - ANEXO III - Preencher'!H1511)</f>
        <v>44440</v>
      </c>
      <c r="H1502" s="14">
        <f>'[1]TCE - ANEXO III - Preencher'!I1511</f>
        <v>0</v>
      </c>
      <c r="I1502" s="14">
        <f>'[1]TCE - ANEXO III - Preencher'!J1511</f>
        <v>121.3184</v>
      </c>
      <c r="J1502" s="14">
        <f>'[1]TCE - ANEXO III - Preencher'!K1511</f>
        <v>0</v>
      </c>
      <c r="K1502" s="15">
        <f>'[1]TCE - ANEXO III - Preencher'!L1511</f>
        <v>131.715857142</v>
      </c>
      <c r="L1502" s="15">
        <f>'[1]TCE - ANEXO III - Preencher'!M1511</f>
        <v>22.26</v>
      </c>
      <c r="M1502" s="15">
        <f t="shared" si="139"/>
        <v>109.455857142</v>
      </c>
      <c r="N1502" s="15">
        <f>'[1]TCE - ANEXO III - Preencher'!O1511</f>
        <v>1.93</v>
      </c>
      <c r="O1502" s="15">
        <f>'[1]TCE - ANEXO III - Preencher'!P1511</f>
        <v>0</v>
      </c>
      <c r="P1502" s="16">
        <f t="shared" si="140"/>
        <v>1.93</v>
      </c>
      <c r="Q1502" s="15">
        <f>'[1]TCE - ANEXO III - Preencher'!R1511</f>
        <v>222</v>
      </c>
      <c r="R1502" s="15">
        <f>'[1]TCE - ANEXO III - Preencher'!S1511</f>
        <v>66.78</v>
      </c>
      <c r="S1502" s="16">
        <f t="shared" si="141"/>
        <v>155.22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387.92425714199999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RAIANE CAROLINE FERNANDES DA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44440</v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65.099999999999994</v>
      </c>
      <c r="K1503" s="15">
        <f>'[1]TCE - ANEXO III - Preencher'!L1512</f>
        <v>131.715857142</v>
      </c>
      <c r="L1503" s="15">
        <f>'[1]TCE - ANEXO III - Preencher'!M1512</f>
        <v>5.26</v>
      </c>
      <c r="M1503" s="15">
        <f t="shared" si="139"/>
        <v>126.455857142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193.48585714199999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RAIANE EMANUELI DE CARVALHO VASCONCELOS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44440</v>
      </c>
      <c r="H1504" s="14">
        <f>'[1]TCE - ANEXO III - Preencher'!I1513</f>
        <v>0</v>
      </c>
      <c r="I1504" s="14">
        <f>'[1]TCE - ANEXO III - Preencher'!J1513</f>
        <v>154.55520000000001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69.41</v>
      </c>
      <c r="U1504" s="15">
        <f>'[1]TCE - ANEXO III - Preencher'!V1513</f>
        <v>0</v>
      </c>
      <c r="V1504" s="16">
        <f t="shared" si="142"/>
        <v>69.41</v>
      </c>
      <c r="W1504" s="17" t="str">
        <f>IF('[1]TCE - ANEXO III - Preencher'!X1513="","",'[1]TCE - ANEXO III - Preencher'!X1513)</f>
        <v>AUX. CRECHE I</v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225.89520000000002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RAIANE PEREIRA DA CONCEICAO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44440</v>
      </c>
      <c r="H1505" s="14">
        <f>'[1]TCE - ANEXO III - Preencher'!I1514</f>
        <v>0</v>
      </c>
      <c r="I1505" s="14">
        <f>'[1]TCE - ANEXO III - Preencher'!J1514</f>
        <v>145.01840000000001</v>
      </c>
      <c r="J1505" s="14">
        <f>'[1]TCE - ANEXO III - Preencher'!K1514</f>
        <v>0</v>
      </c>
      <c r="K1505" s="15">
        <f>'[1]TCE - ANEXO III - Preencher'!L1514</f>
        <v>131.715857142</v>
      </c>
      <c r="L1505" s="15">
        <f>'[1]TCE - ANEXO III - Preencher'!M1514</f>
        <v>26.3</v>
      </c>
      <c r="M1505" s="15">
        <f t="shared" si="139"/>
        <v>105.41585714200001</v>
      </c>
      <c r="N1505" s="15">
        <f>'[1]TCE - ANEXO III - Preencher'!O1514</f>
        <v>1.93</v>
      </c>
      <c r="O1505" s="15">
        <f>'[1]TCE - ANEXO III - Preencher'!P1514</f>
        <v>0</v>
      </c>
      <c r="P1505" s="16">
        <f t="shared" si="140"/>
        <v>1.93</v>
      </c>
      <c r="Q1505" s="15">
        <f>'[1]TCE - ANEXO III - Preencher'!R1514</f>
        <v>111</v>
      </c>
      <c r="R1505" s="15">
        <f>'[1]TCE - ANEXO III - Preencher'!S1514</f>
        <v>78.91</v>
      </c>
      <c r="S1505" s="16">
        <f t="shared" si="141"/>
        <v>32.090000000000003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284.45425714200007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RAIMUNDA LOPES DA SILVA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514320</v>
      </c>
      <c r="G1506" s="13">
        <f>IF('[1]TCE - ANEXO III - Preencher'!H1515="","",'[1]TCE - ANEXO III - Preencher'!H1515)</f>
        <v>44440</v>
      </c>
      <c r="H1506" s="14">
        <f>'[1]TCE - ANEXO III - Preencher'!I1515</f>
        <v>0</v>
      </c>
      <c r="I1506" s="14">
        <f>'[1]TCE - ANEXO III - Preencher'!J1515</f>
        <v>112</v>
      </c>
      <c r="J1506" s="14">
        <f>'[1]TCE - ANEXO III - Preencher'!K1515</f>
        <v>0</v>
      </c>
      <c r="K1506" s="15">
        <f>'[1]TCE - ANEXO III - Preencher'!L1515</f>
        <v>131.715857142</v>
      </c>
      <c r="L1506" s="15">
        <f>'[1]TCE - ANEXO III - Preencher'!M1515</f>
        <v>22.2</v>
      </c>
      <c r="M1506" s="15">
        <f t="shared" si="139"/>
        <v>109.515857142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82.67</v>
      </c>
      <c r="U1506" s="15">
        <f>'[1]TCE - ANEXO III - Preencher'!V1515</f>
        <v>0</v>
      </c>
      <c r="V1506" s="16">
        <f t="shared" si="142"/>
        <v>82.67</v>
      </c>
      <c r="W1506" s="17" t="str">
        <f>IF('[1]TCE - ANEXO III - Preencher'!X1515="","",'[1]TCE - ANEXO III - Preencher'!X1515)</f>
        <v>AUX. CRECHE I/AUX CRECHE M/ANT (RETROATIVO)</v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306.11585714200004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RAIMUNDO NETO FEITOZA DA SILVA</v>
      </c>
      <c r="E1507" s="9" t="str">
        <f>IF('[1]TCE - ANEXO III - Preencher'!F1516="4 - Assistência Odontológica","2 - Outros Profissionais da Saúde",'[1]TCE - ANEXO III - Preencher'!F1516)</f>
        <v>1 - Médico</v>
      </c>
      <c r="F1507" s="12" t="str">
        <f>'[1]TCE - ANEXO III - Preencher'!G1516</f>
        <v>225112</v>
      </c>
      <c r="G1507" s="13">
        <f>IF('[1]TCE - ANEXO III - Preencher'!H1516="","",'[1]TCE - ANEXO III - Preencher'!H1516)</f>
        <v>44440</v>
      </c>
      <c r="H1507" s="14">
        <f>'[1]TCE - ANEXO III - Preencher'!I1516</f>
        <v>0</v>
      </c>
      <c r="I1507" s="14">
        <f>'[1]TCE - ANEXO III - Preencher'!J1516</f>
        <v>842.88959999999997</v>
      </c>
      <c r="J1507" s="14">
        <f>'[1]TCE - ANEXO III - Preencher'!K1516</f>
        <v>0</v>
      </c>
      <c r="K1507" s="15">
        <f>'[1]TCE - ANEXO III - Preencher'!L1516</f>
        <v>131.715857142</v>
      </c>
      <c r="L1507" s="15">
        <f>'[1]TCE - ANEXO III - Preencher'!M1516</f>
        <v>2.75</v>
      </c>
      <c r="M1507" s="15">
        <f t="shared" si="139"/>
        <v>128.965857142</v>
      </c>
      <c r="N1507" s="15">
        <f>'[1]TCE - ANEXO III - Preencher'!O1516</f>
        <v>6.13</v>
      </c>
      <c r="O1507" s="15">
        <f>'[1]TCE - ANEXO III - Preencher'!P1516</f>
        <v>1.23</v>
      </c>
      <c r="P1507" s="16">
        <f t="shared" si="140"/>
        <v>4.9000000000000004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976.75545714199995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RAINIER ANTONIO MARTINS DE BARROS SANTOS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515110</v>
      </c>
      <c r="G1508" s="13">
        <f>IF('[1]TCE - ANEXO III - Preencher'!H1517="","",'[1]TCE - ANEXO III - Preencher'!H1517)</f>
        <v>44440</v>
      </c>
      <c r="H1508" s="14">
        <f>'[1]TCE - ANEXO III - Preencher'!I1517</f>
        <v>0</v>
      </c>
      <c r="I1508" s="14">
        <f>'[1]TCE - ANEXO III - Preencher'!J1517</f>
        <v>148.47120000000001</v>
      </c>
      <c r="J1508" s="14">
        <f>'[1]TCE - ANEXO III - Preencher'!K1517</f>
        <v>0</v>
      </c>
      <c r="K1508" s="15">
        <f>'[1]TCE - ANEXO III - Preencher'!L1517</f>
        <v>131.715857142</v>
      </c>
      <c r="L1508" s="15">
        <f>'[1]TCE - ANEXO III - Preencher'!M1517</f>
        <v>22.26</v>
      </c>
      <c r="M1508" s="15">
        <f t="shared" si="139"/>
        <v>109.455857142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222</v>
      </c>
      <c r="R1508" s="15">
        <f>'[1]TCE - ANEXO III - Preencher'!S1517</f>
        <v>66.78</v>
      </c>
      <c r="S1508" s="16">
        <f t="shared" si="141"/>
        <v>155.22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415.07705714200006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RAISSA DE ALMEIDA MARTINS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225225</v>
      </c>
      <c r="G1509" s="13">
        <f>IF('[1]TCE - ANEXO III - Preencher'!H1518="","",'[1]TCE - ANEXO III - Preencher'!H1518)</f>
        <v>44440</v>
      </c>
      <c r="H1509" s="14">
        <f>'[1]TCE - ANEXO III - Preencher'!I1518</f>
        <v>0</v>
      </c>
      <c r="I1509" s="14">
        <f>'[1]TCE - ANEXO III - Preencher'!J1518</f>
        <v>1641.9631999999999</v>
      </c>
      <c r="J1509" s="14">
        <f>'[1]TCE - ANEXO III - Preencher'!K1518</f>
        <v>0</v>
      </c>
      <c r="K1509" s="15">
        <f>'[1]TCE - ANEXO III - Preencher'!L1518</f>
        <v>131.715857142</v>
      </c>
      <c r="L1509" s="15">
        <f>'[1]TCE - ANEXO III - Preencher'!M1518</f>
        <v>2.65</v>
      </c>
      <c r="M1509" s="15">
        <f t="shared" si="139"/>
        <v>129.065857142</v>
      </c>
      <c r="N1509" s="15">
        <f>'[1]TCE - ANEXO III - Preencher'!O1518</f>
        <v>6.13</v>
      </c>
      <c r="O1509" s="15">
        <f>'[1]TCE - ANEXO III - Preencher'!P1518</f>
        <v>1.23</v>
      </c>
      <c r="P1509" s="16">
        <f t="shared" si="140"/>
        <v>4.9000000000000004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1775.9290571419999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RAISSA MARIA FEITOZA ROCHA</v>
      </c>
      <c r="E1510" s="9" t="str">
        <f>IF('[1]TCE - ANEXO III - Preencher'!F1519="4 - Assistência Odontológica","2 - Outros Profissionais da Saúde",'[1]TCE - ANEXO III - Preencher'!F1519)</f>
        <v>1 - Médico</v>
      </c>
      <c r="F1510" s="12" t="str">
        <f>'[1]TCE - ANEXO III - Preencher'!G1519</f>
        <v>225225</v>
      </c>
      <c r="G1510" s="13">
        <f>IF('[1]TCE - ANEXO III - Preencher'!H1519="","",'[1]TCE - ANEXO III - Preencher'!H1519)</f>
        <v>44440</v>
      </c>
      <c r="H1510" s="14">
        <f>'[1]TCE - ANEXO III - Preencher'!I1519</f>
        <v>0</v>
      </c>
      <c r="I1510" s="14">
        <f>'[1]TCE - ANEXO III - Preencher'!J1519</f>
        <v>1783.1776</v>
      </c>
      <c r="J1510" s="14">
        <f>'[1]TCE - ANEXO III - Preencher'!K1519</f>
        <v>0</v>
      </c>
      <c r="K1510" s="15">
        <f>'[1]TCE - ANEXO III - Preencher'!L1519</f>
        <v>131.715857142</v>
      </c>
      <c r="L1510" s="15">
        <f>'[1]TCE - ANEXO III - Preencher'!M1519</f>
        <v>2.75</v>
      </c>
      <c r="M1510" s="15">
        <f t="shared" si="139"/>
        <v>128.965857142</v>
      </c>
      <c r="N1510" s="15">
        <f>'[1]TCE - ANEXO III - Preencher'!O1519</f>
        <v>6.13</v>
      </c>
      <c r="O1510" s="15">
        <f>'[1]TCE - ANEXO III - Preencher'!P1519</f>
        <v>1.23</v>
      </c>
      <c r="P1510" s="16">
        <f t="shared" si="140"/>
        <v>4.9000000000000004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1917.0434571420001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RAISSA MORGANA DE LIMA SANTOS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44440</v>
      </c>
      <c r="H1511" s="14">
        <f>'[1]TCE - ANEXO III - Preencher'!I1520</f>
        <v>0</v>
      </c>
      <c r="I1511" s="14">
        <f>'[1]TCE - ANEXO III - Preencher'!J1520</f>
        <v>154.21600000000001</v>
      </c>
      <c r="J1511" s="14">
        <f>'[1]TCE - ANEXO III - Preencher'!K1520</f>
        <v>0</v>
      </c>
      <c r="K1511" s="15">
        <f>'[1]TCE - ANEXO III - Preencher'!L1520</f>
        <v>131.715857142</v>
      </c>
      <c r="L1511" s="15">
        <f>'[1]TCE - ANEXO III - Preencher'!M1520</f>
        <v>26.3</v>
      </c>
      <c r="M1511" s="15">
        <f t="shared" si="139"/>
        <v>105.41585714200001</v>
      </c>
      <c r="N1511" s="15">
        <f>'[1]TCE - ANEXO III - Preencher'!O1520</f>
        <v>1.93</v>
      </c>
      <c r="O1511" s="15">
        <f>'[1]TCE - ANEXO III - Preencher'!P1520</f>
        <v>0</v>
      </c>
      <c r="P1511" s="16">
        <f t="shared" si="140"/>
        <v>1.93</v>
      </c>
      <c r="Q1511" s="15">
        <f>'[1]TCE - ANEXO III - Preencher'!R1520</f>
        <v>222</v>
      </c>
      <c r="R1511" s="15">
        <f>'[1]TCE - ANEXO III - Preencher'!S1520</f>
        <v>78.91</v>
      </c>
      <c r="S1511" s="16">
        <f t="shared" si="141"/>
        <v>143.09</v>
      </c>
      <c r="T1511" s="15">
        <f>'[1]TCE - ANEXO III - Preencher'!U1520</f>
        <v>69.41</v>
      </c>
      <c r="U1511" s="15">
        <f>'[1]TCE - ANEXO III - Preencher'!V1520</f>
        <v>0</v>
      </c>
      <c r="V1511" s="16">
        <f t="shared" si="142"/>
        <v>69.41</v>
      </c>
      <c r="W1511" s="17" t="str">
        <f>IF('[1]TCE - ANEXO III - Preencher'!X1520="","",'[1]TCE - ANEXO III - Preencher'!X1520)</f>
        <v>AUX. CRECHE I</v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474.06185714200001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RAPHAEL HEMIGTHON SILVA FREITAS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521130</v>
      </c>
      <c r="G1512" s="13">
        <f>IF('[1]TCE - ANEXO III - Preencher'!H1521="","",'[1]TCE - ANEXO III - Preencher'!H1521)</f>
        <v>44440</v>
      </c>
      <c r="H1512" s="14">
        <f>'[1]TCE - ANEXO III - Preencher'!I1521</f>
        <v>0</v>
      </c>
      <c r="I1512" s="14">
        <f>'[1]TCE - ANEXO III - Preencher'!J1521</f>
        <v>69.891999999999996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1.93</v>
      </c>
      <c r="O1512" s="15">
        <f>'[1]TCE - ANEXO III - Preencher'!P1521</f>
        <v>0</v>
      </c>
      <c r="P1512" s="16">
        <f t="shared" si="140"/>
        <v>1.93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71.822000000000003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RAPHAELA QUEIROZ FIGUEIROA DE SOUZA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223505</v>
      </c>
      <c r="G1513" s="13">
        <f>IF('[1]TCE - ANEXO III - Preencher'!H1522="","",'[1]TCE - ANEXO III - Preencher'!H1522)</f>
        <v>44440</v>
      </c>
      <c r="H1513" s="14">
        <f>'[1]TCE - ANEXO III - Preencher'!I1522</f>
        <v>0</v>
      </c>
      <c r="I1513" s="14">
        <f>'[1]TCE - ANEXO III - Preencher'!J1522</f>
        <v>313.99520000000001</v>
      </c>
      <c r="J1513" s="14">
        <f>'[1]TCE - ANEXO III - Preencher'!K1522</f>
        <v>0</v>
      </c>
      <c r="K1513" s="15">
        <f>'[1]TCE - ANEXO III - Preencher'!L1522</f>
        <v>131.715857142</v>
      </c>
      <c r="L1513" s="15">
        <f>'[1]TCE - ANEXO III - Preencher'!M1522</f>
        <v>3.53</v>
      </c>
      <c r="M1513" s="15">
        <f t="shared" si="139"/>
        <v>128.185857142</v>
      </c>
      <c r="N1513" s="15">
        <f>'[1]TCE - ANEXO III - Preencher'!O1522</f>
        <v>1.59</v>
      </c>
      <c r="O1513" s="15">
        <f>'[1]TCE - ANEXO III - Preencher'!P1522</f>
        <v>0</v>
      </c>
      <c r="P1513" s="16">
        <f t="shared" si="140"/>
        <v>1.59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443.77105714199996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RAQUEL MARIA DA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44440</v>
      </c>
      <c r="H1514" s="14">
        <f>'[1]TCE - ANEXO III - Preencher'!I1523</f>
        <v>0</v>
      </c>
      <c r="I1514" s="14">
        <f>'[1]TCE - ANEXO III - Preencher'!J1523</f>
        <v>159.816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161.74600000000001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RAQUEL SIQUEIRA SERAFIM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44440</v>
      </c>
      <c r="H1515" s="14">
        <f>'[1]TCE - ANEXO III - Preencher'!I1524</f>
        <v>0</v>
      </c>
      <c r="I1515" s="14">
        <f>'[1]TCE - ANEXO III - Preencher'!J1524</f>
        <v>157.65039999999999</v>
      </c>
      <c r="J1515" s="14">
        <f>'[1]TCE - ANEXO III - Preencher'!K1524</f>
        <v>0</v>
      </c>
      <c r="K1515" s="15">
        <f>'[1]TCE - ANEXO III - Preencher'!L1524</f>
        <v>131.715857142</v>
      </c>
      <c r="L1515" s="15">
        <f>'[1]TCE - ANEXO III - Preencher'!M1524</f>
        <v>26.3</v>
      </c>
      <c r="M1515" s="15">
        <f t="shared" si="139"/>
        <v>105.41585714200001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222</v>
      </c>
      <c r="R1515" s="15">
        <f>'[1]TCE - ANEXO III - Preencher'!S1524</f>
        <v>78.91</v>
      </c>
      <c r="S1515" s="16">
        <f t="shared" si="141"/>
        <v>143.09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408.08625714200002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RAUL VICTOR SOARES BARBOSA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521130</v>
      </c>
      <c r="G1516" s="13">
        <f>IF('[1]TCE - ANEXO III - Preencher'!H1525="","",'[1]TCE - ANEXO III - Preencher'!H1525)</f>
        <v>44440</v>
      </c>
      <c r="H1516" s="14">
        <f>'[1]TCE - ANEXO III - Preencher'!I1525</f>
        <v>0</v>
      </c>
      <c r="I1516" s="14">
        <f>'[1]TCE - ANEXO III - Preencher'!J1525</f>
        <v>141.5752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143.5052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RAVELLY RAICE MACEDO LEAL ISIDORO</v>
      </c>
      <c r="E1517" s="9" t="str">
        <f>IF('[1]TCE - ANEXO III - Preencher'!F1526="4 - Assistência Odontológica","2 - Outros Profissionais da Saúde",'[1]TCE - ANEXO III - Preencher'!F1526)</f>
        <v>1 - Médico</v>
      </c>
      <c r="F1517" s="12" t="str">
        <f>'[1]TCE - ANEXO III - Preencher'!G1526</f>
        <v>225124</v>
      </c>
      <c r="G1517" s="13">
        <f>IF('[1]TCE - ANEXO III - Preencher'!H1526="","",'[1]TCE - ANEXO III - Preencher'!H1526)</f>
        <v>44440</v>
      </c>
      <c r="H1517" s="14">
        <f>'[1]TCE - ANEXO III - Preencher'!I1526</f>
        <v>0</v>
      </c>
      <c r="I1517" s="14">
        <f>'[1]TCE - ANEXO III - Preencher'!J1526</f>
        <v>856.33360000000005</v>
      </c>
      <c r="J1517" s="14">
        <f>'[1]TCE - ANEXO III - Preencher'!K1526</f>
        <v>0</v>
      </c>
      <c r="K1517" s="15">
        <f>'[1]TCE - ANEXO III - Preencher'!L1526</f>
        <v>131.715857142</v>
      </c>
      <c r="L1517" s="15">
        <f>'[1]TCE - ANEXO III - Preencher'!M1526</f>
        <v>2.75</v>
      </c>
      <c r="M1517" s="15">
        <f t="shared" si="139"/>
        <v>128.965857142</v>
      </c>
      <c r="N1517" s="15">
        <f>'[1]TCE - ANEXO III - Preencher'!O1526</f>
        <v>6.13</v>
      </c>
      <c r="O1517" s="15">
        <f>'[1]TCE - ANEXO III - Preencher'!P1526</f>
        <v>1.23</v>
      </c>
      <c r="P1517" s="16">
        <f t="shared" si="140"/>
        <v>4.9000000000000004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990.19945714200003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RAYANE MARIA DA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44440</v>
      </c>
      <c r="H1518" s="14">
        <f>'[1]TCE - ANEXO III - Preencher'!I1527</f>
        <v>0</v>
      </c>
      <c r="I1518" s="14">
        <f>'[1]TCE - ANEXO III - Preencher'!J1527</f>
        <v>169.1696</v>
      </c>
      <c r="J1518" s="14">
        <f>'[1]TCE - ANEXO III - Preencher'!K1527</f>
        <v>0</v>
      </c>
      <c r="K1518" s="15">
        <f>'[1]TCE - ANEXO III - Preencher'!L1527</f>
        <v>131.715857142</v>
      </c>
      <c r="L1518" s="15">
        <f>'[1]TCE - ANEXO III - Preencher'!M1527</f>
        <v>26.3</v>
      </c>
      <c r="M1518" s="15">
        <f t="shared" si="139"/>
        <v>105.41585714200001</v>
      </c>
      <c r="N1518" s="15">
        <f>'[1]TCE - ANEXO III - Preencher'!O1527</f>
        <v>1.93</v>
      </c>
      <c r="O1518" s="15">
        <f>'[1]TCE - ANEXO III - Preencher'!P1527</f>
        <v>0</v>
      </c>
      <c r="P1518" s="16">
        <f t="shared" si="140"/>
        <v>1.93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276.515457142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RAYANE PRISCILLA DIAS QUIRINO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411010</v>
      </c>
      <c r="G1519" s="13">
        <f>IF('[1]TCE - ANEXO III - Preencher'!H1528="","",'[1]TCE - ANEXO III - Preencher'!H1528)</f>
        <v>44440</v>
      </c>
      <c r="H1519" s="14">
        <f>'[1]TCE - ANEXO III - Preencher'!I1528</f>
        <v>0</v>
      </c>
      <c r="I1519" s="14">
        <f>'[1]TCE - ANEXO III - Preencher'!J1528</f>
        <v>105.3592</v>
      </c>
      <c r="J1519" s="14">
        <f>'[1]TCE - ANEXO III - Preencher'!K1528</f>
        <v>0</v>
      </c>
      <c r="K1519" s="15">
        <f>'[1]TCE - ANEXO III - Preencher'!L1528</f>
        <v>131.715857142</v>
      </c>
      <c r="L1519" s="15">
        <f>'[1]TCE - ANEXO III - Preencher'!M1528</f>
        <v>25.15</v>
      </c>
      <c r="M1519" s="15">
        <f t="shared" si="139"/>
        <v>106.565857142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213.85505714200002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RAYANNA KAROLLINE DE OLIVEIRA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324205</v>
      </c>
      <c r="G1520" s="13">
        <f>IF('[1]TCE - ANEXO III - Preencher'!H1529="","",'[1]TCE - ANEXO III - Preencher'!H1529)</f>
        <v>44440</v>
      </c>
      <c r="H1520" s="14">
        <f>'[1]TCE - ANEXO III - Preencher'!I1529</f>
        <v>0</v>
      </c>
      <c r="I1520" s="14">
        <f>'[1]TCE - ANEXO III - Preencher'!J1529</f>
        <v>190.9384</v>
      </c>
      <c r="J1520" s="14">
        <f>'[1]TCE - ANEXO III - Preencher'!K1529</f>
        <v>0</v>
      </c>
      <c r="K1520" s="15">
        <f>'[1]TCE - ANEXO III - Preencher'!L1529</f>
        <v>131.715857142</v>
      </c>
      <c r="L1520" s="15">
        <f>'[1]TCE - ANEXO III - Preencher'!M1529</f>
        <v>13.72</v>
      </c>
      <c r="M1520" s="15">
        <f t="shared" si="139"/>
        <v>117.99585714200001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310.86425714199999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RAYANNE DA SILVA XAVIER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44440</v>
      </c>
      <c r="H1521" s="14">
        <f>'[1]TCE - ANEXO III - Preencher'!I1530</f>
        <v>0</v>
      </c>
      <c r="I1521" s="14">
        <f>'[1]TCE - ANEXO III - Preencher'!J1530</f>
        <v>157.43119999999999</v>
      </c>
      <c r="J1521" s="14">
        <f>'[1]TCE - ANEXO III - Preencher'!K1530</f>
        <v>0</v>
      </c>
      <c r="K1521" s="15">
        <f>'[1]TCE - ANEXO III - Preencher'!L1530</f>
        <v>131.715857142</v>
      </c>
      <c r="L1521" s="15">
        <f>'[1]TCE - ANEXO III - Preencher'!M1530</f>
        <v>26.3</v>
      </c>
      <c r="M1521" s="15">
        <f t="shared" si="139"/>
        <v>105.41585714200001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264.77705714199999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RAYANNE LIBIA COLARES DE OLIVEIRA BARBOSA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44440</v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1115.83</v>
      </c>
      <c r="K1522" s="15">
        <f>'[1]TCE - ANEXO III - Preencher'!L1531</f>
        <v>131.715857142</v>
      </c>
      <c r="L1522" s="15">
        <f>'[1]TCE - ANEXO III - Preencher'!M1531</f>
        <v>21.92</v>
      </c>
      <c r="M1522" s="15">
        <f t="shared" si="139"/>
        <v>109.795857142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111</v>
      </c>
      <c r="R1522" s="15">
        <f>'[1]TCE - ANEXO III - Preencher'!S1531</f>
        <v>87.96</v>
      </c>
      <c r="S1522" s="16">
        <f t="shared" si="141"/>
        <v>23.040000000000006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1250.5958571419999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RAYANNE MARIA TAVARES GOMES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521130</v>
      </c>
      <c r="G1523" s="13">
        <f>IF('[1]TCE - ANEXO III - Preencher'!H1532="","",'[1]TCE - ANEXO III - Preencher'!H1532)</f>
        <v>44440</v>
      </c>
      <c r="H1523" s="14">
        <f>'[1]TCE - ANEXO III - Preencher'!I1532</f>
        <v>0</v>
      </c>
      <c r="I1523" s="14">
        <f>'[1]TCE - ANEXO III - Preencher'!J1532</f>
        <v>156.244</v>
      </c>
      <c r="J1523" s="14">
        <f>'[1]TCE - ANEXO III - Preencher'!K1532</f>
        <v>0</v>
      </c>
      <c r="K1523" s="15">
        <f>'[1]TCE - ANEXO III - Preencher'!L1532</f>
        <v>131.715857142</v>
      </c>
      <c r="L1523" s="15">
        <f>'[1]TCE - ANEXO III - Preencher'!M1532</f>
        <v>22.26</v>
      </c>
      <c r="M1523" s="15">
        <f t="shared" si="139"/>
        <v>109.455857142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267.62985714199999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RAYLA SANDELLE SOUZA CRUZ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223605</v>
      </c>
      <c r="G1524" s="13">
        <f>IF('[1]TCE - ANEXO III - Preencher'!H1533="","",'[1]TCE - ANEXO III - Preencher'!H1533)</f>
        <v>44440</v>
      </c>
      <c r="H1524" s="14">
        <f>'[1]TCE - ANEXO III - Preencher'!I1533</f>
        <v>0</v>
      </c>
      <c r="I1524" s="14">
        <f>'[1]TCE - ANEXO III - Preencher'!J1533</f>
        <v>265.7552</v>
      </c>
      <c r="J1524" s="14">
        <f>'[1]TCE - ANEXO III - Preencher'!K1533</f>
        <v>0</v>
      </c>
      <c r="K1524" s="15">
        <f>'[1]TCE - ANEXO III - Preencher'!L1533</f>
        <v>131.715857142</v>
      </c>
      <c r="L1524" s="15">
        <f>'[1]TCE - ANEXO III - Preencher'!M1533</f>
        <v>3.1</v>
      </c>
      <c r="M1524" s="15">
        <f t="shared" si="139"/>
        <v>128.61585714200001</v>
      </c>
      <c r="N1524" s="15">
        <f>'[1]TCE - ANEXO III - Preencher'!O1533</f>
        <v>1.59</v>
      </c>
      <c r="O1524" s="15">
        <f>'[1]TCE - ANEXO III - Preencher'!P1533</f>
        <v>0</v>
      </c>
      <c r="P1524" s="16">
        <f t="shared" si="140"/>
        <v>1.59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395.96105714200002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RAYSSA MONYQUE SILVA DE LIMA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44440</v>
      </c>
      <c r="H1525" s="14">
        <f>'[1]TCE - ANEXO III - Preencher'!I1534</f>
        <v>0</v>
      </c>
      <c r="I1525" s="14">
        <f>'[1]TCE - ANEXO III - Preencher'!J1534</f>
        <v>156.232</v>
      </c>
      <c r="J1525" s="14">
        <f>'[1]TCE - ANEXO III - Preencher'!K1534</f>
        <v>0</v>
      </c>
      <c r="K1525" s="15">
        <f>'[1]TCE - ANEXO III - Preencher'!L1534</f>
        <v>131.715857142</v>
      </c>
      <c r="L1525" s="15">
        <f>'[1]TCE - ANEXO III - Preencher'!M1534</f>
        <v>26.3</v>
      </c>
      <c r="M1525" s="15">
        <f t="shared" si="139"/>
        <v>105.41585714200001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263.57785714200003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RAYZA LAIS CARVALHO E SILVA ARRUDA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223605</v>
      </c>
      <c r="G1526" s="13">
        <f>IF('[1]TCE - ANEXO III - Preencher'!H1535="","",'[1]TCE - ANEXO III - Preencher'!H1535)</f>
        <v>44440</v>
      </c>
      <c r="H1526" s="14">
        <f>'[1]TCE - ANEXO III - Preencher'!I1535</f>
        <v>0</v>
      </c>
      <c r="I1526" s="14">
        <f>'[1]TCE - ANEXO III - Preencher'!J1535</f>
        <v>228.25120000000001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1.59</v>
      </c>
      <c r="O1526" s="15">
        <f>'[1]TCE - ANEXO III - Preencher'!P1535</f>
        <v>0</v>
      </c>
      <c r="P1526" s="16">
        <f t="shared" si="140"/>
        <v>1.59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98.21</v>
      </c>
      <c r="U1526" s="15">
        <f>'[1]TCE - ANEXO III - Preencher'!V1535</f>
        <v>0</v>
      </c>
      <c r="V1526" s="16">
        <f t="shared" si="142"/>
        <v>98.21</v>
      </c>
      <c r="W1526" s="17" t="str">
        <f>IF('[1]TCE - ANEXO III - Preencher'!X1535="","",'[1]TCE - ANEXO III - Preencher'!X1535)</f>
        <v>AUX. CRECHE I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328.05119999999999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REBECA EMANUELE ALVES PEREIRA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322205</v>
      </c>
      <c r="G1527" s="13">
        <f>IF('[1]TCE - ANEXO III - Preencher'!H1536="","",'[1]TCE - ANEXO III - Preencher'!H1536)</f>
        <v>44440</v>
      </c>
      <c r="H1527" s="14">
        <f>'[1]TCE - ANEXO III - Preencher'!I1536</f>
        <v>0</v>
      </c>
      <c r="I1527" s="14">
        <f>'[1]TCE - ANEXO III - Preencher'!J1536</f>
        <v>154.55520000000001</v>
      </c>
      <c r="J1527" s="14">
        <f>'[1]TCE - ANEXO III - Preencher'!K1536</f>
        <v>0</v>
      </c>
      <c r="K1527" s="15">
        <f>'[1]TCE - ANEXO III - Preencher'!L1536</f>
        <v>131.715857142</v>
      </c>
      <c r="L1527" s="15">
        <f>'[1]TCE - ANEXO III - Preencher'!M1536</f>
        <v>26.3</v>
      </c>
      <c r="M1527" s="15">
        <f t="shared" si="139"/>
        <v>105.41585714200001</v>
      </c>
      <c r="N1527" s="15">
        <f>'[1]TCE - ANEXO III - Preencher'!O1536</f>
        <v>1.93</v>
      </c>
      <c r="O1527" s="15">
        <f>'[1]TCE - ANEXO III - Preencher'!P1536</f>
        <v>0</v>
      </c>
      <c r="P1527" s="16">
        <f t="shared" si="140"/>
        <v>1.93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261.90105714200001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REBEKA KAROLINY VIEIRA SANTOS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44440</v>
      </c>
      <c r="H1528" s="14">
        <f>'[1]TCE - ANEXO III - Preencher'!I1537</f>
        <v>0</v>
      </c>
      <c r="I1528" s="14">
        <f>'[1]TCE - ANEXO III - Preencher'!J1537</f>
        <v>283.3904</v>
      </c>
      <c r="J1528" s="14">
        <f>'[1]TCE - ANEXO III - Preencher'!K1537</f>
        <v>0</v>
      </c>
      <c r="K1528" s="15">
        <f>'[1]TCE - ANEXO III - Preencher'!L1537</f>
        <v>131.715857142</v>
      </c>
      <c r="L1528" s="15">
        <f>'[1]TCE - ANEXO III - Preencher'!M1537</f>
        <v>3.31</v>
      </c>
      <c r="M1528" s="15">
        <f t="shared" si="139"/>
        <v>128.405857142</v>
      </c>
      <c r="N1528" s="15">
        <f>'[1]TCE - ANEXO III - Preencher'!O1537</f>
        <v>1.59</v>
      </c>
      <c r="O1528" s="15">
        <f>'[1]TCE - ANEXO III - Preencher'!P1537</f>
        <v>0</v>
      </c>
      <c r="P1528" s="16">
        <f t="shared" si="140"/>
        <v>1.59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413.38625714199998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REGILANIA DA SILVA MARQUES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223605</v>
      </c>
      <c r="G1529" s="13">
        <f>IF('[1]TCE - ANEXO III - Preencher'!H1538="","",'[1]TCE - ANEXO III - Preencher'!H1538)</f>
        <v>44440</v>
      </c>
      <c r="H1529" s="14">
        <f>'[1]TCE - ANEXO III - Preencher'!I1538</f>
        <v>0</v>
      </c>
      <c r="I1529" s="14">
        <f>'[1]TCE - ANEXO III - Preencher'!J1538</f>
        <v>221.41759999999999</v>
      </c>
      <c r="J1529" s="14">
        <f>'[1]TCE - ANEXO III - Preencher'!K1538</f>
        <v>0</v>
      </c>
      <c r="K1529" s="15">
        <f>'[1]TCE - ANEXO III - Preencher'!L1538</f>
        <v>131.715857142</v>
      </c>
      <c r="L1529" s="15">
        <f>'[1]TCE - ANEXO III - Preencher'!M1538</f>
        <v>2.39</v>
      </c>
      <c r="M1529" s="15">
        <f t="shared" si="139"/>
        <v>129.32585714200002</v>
      </c>
      <c r="N1529" s="15">
        <f>'[1]TCE - ANEXO III - Preencher'!O1538</f>
        <v>1.59</v>
      </c>
      <c r="O1529" s="15">
        <f>'[1]TCE - ANEXO III - Preencher'!P1538</f>
        <v>0</v>
      </c>
      <c r="P1529" s="16">
        <f t="shared" si="140"/>
        <v>1.59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352.33345714199999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REGINALDO CORDEIRO GALVAO FILHO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517410</v>
      </c>
      <c r="G1530" s="13">
        <f>IF('[1]TCE - ANEXO III - Preencher'!H1539="","",'[1]TCE - ANEXO III - Preencher'!H1539)</f>
        <v>44440</v>
      </c>
      <c r="H1530" s="14">
        <f>'[1]TCE - ANEXO III - Preencher'!I1539</f>
        <v>0</v>
      </c>
      <c r="I1530" s="14">
        <f>'[1]TCE - ANEXO III - Preencher'!J1539</f>
        <v>97.04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98.970000000000013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REJANE MARIA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44440</v>
      </c>
      <c r="H1531" s="14">
        <f>'[1]TCE - ANEXO III - Preencher'!I1540</f>
        <v>0</v>
      </c>
      <c r="I1531" s="14">
        <f>'[1]TCE - ANEXO III - Preencher'!J1540</f>
        <v>188.30799999999999</v>
      </c>
      <c r="J1531" s="14">
        <f>'[1]TCE - ANEXO III - Preencher'!K1540</f>
        <v>0</v>
      </c>
      <c r="K1531" s="15">
        <f>'[1]TCE - ANEXO III - Preencher'!L1540</f>
        <v>131.715857142</v>
      </c>
      <c r="L1531" s="15">
        <f>'[1]TCE - ANEXO III - Preencher'!M1540</f>
        <v>26.3</v>
      </c>
      <c r="M1531" s="15">
        <f t="shared" si="139"/>
        <v>105.41585714200001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295.65385714199999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RENATA BEZERRA ALVES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410105</v>
      </c>
      <c r="G1532" s="13">
        <f>IF('[1]TCE - ANEXO III - Preencher'!H1541="","",'[1]TCE - ANEXO III - Preencher'!H1541)</f>
        <v>44440</v>
      </c>
      <c r="H1532" s="14">
        <f>'[1]TCE - ANEXO III - Preencher'!I1541</f>
        <v>0</v>
      </c>
      <c r="I1532" s="14">
        <f>'[1]TCE - ANEXO III - Preencher'!J1541</f>
        <v>191.2072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193.13720000000001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RENATA DE CARVALHO GALVAO FIGUEIREDO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44440</v>
      </c>
      <c r="H1533" s="14">
        <f>'[1]TCE - ANEXO III - Preencher'!I1542</f>
        <v>0</v>
      </c>
      <c r="I1533" s="14">
        <f>'[1]TCE - ANEXO III - Preencher'!J1542</f>
        <v>295.10320000000002</v>
      </c>
      <c r="J1533" s="14">
        <f>'[1]TCE - ANEXO III - Preencher'!K1542</f>
        <v>0</v>
      </c>
      <c r="K1533" s="15">
        <f>'[1]TCE - ANEXO III - Preencher'!L1542</f>
        <v>131.715857142</v>
      </c>
      <c r="L1533" s="15">
        <f>'[1]TCE - ANEXO III - Preencher'!M1542</f>
        <v>3.53</v>
      </c>
      <c r="M1533" s="15">
        <f t="shared" si="139"/>
        <v>128.185857142</v>
      </c>
      <c r="N1533" s="15">
        <f>'[1]TCE - ANEXO III - Preencher'!O1542</f>
        <v>1.59</v>
      </c>
      <c r="O1533" s="15">
        <f>'[1]TCE - ANEXO III - Preencher'!P1542</f>
        <v>0</v>
      </c>
      <c r="P1533" s="16">
        <f t="shared" si="140"/>
        <v>1.59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103.28</v>
      </c>
      <c r="U1533" s="15">
        <f>'[1]TCE - ANEXO III - Preencher'!V1542</f>
        <v>0</v>
      </c>
      <c r="V1533" s="16">
        <f t="shared" si="142"/>
        <v>103.28</v>
      </c>
      <c r="W1533" s="17" t="str">
        <f>IF('[1]TCE - ANEXO III - Preencher'!X1542="","",'[1]TCE - ANEXO III - Preencher'!X1542)</f>
        <v>AUX. CRECHE I</v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528.15905714200005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RENATA DE CARVALHO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223605</v>
      </c>
      <c r="G1534" s="13">
        <f>IF('[1]TCE - ANEXO III - Preencher'!H1543="","",'[1]TCE - ANEXO III - Preencher'!H1543)</f>
        <v>44440</v>
      </c>
      <c r="H1534" s="14">
        <f>'[1]TCE - ANEXO III - Preencher'!I1543</f>
        <v>0</v>
      </c>
      <c r="I1534" s="14">
        <f>'[1]TCE - ANEXO III - Preencher'!J1543</f>
        <v>301.72879999999998</v>
      </c>
      <c r="J1534" s="14">
        <f>'[1]TCE - ANEXO III - Preencher'!K1543</f>
        <v>0</v>
      </c>
      <c r="K1534" s="15">
        <f>'[1]TCE - ANEXO III - Preencher'!L1543</f>
        <v>131.715857142</v>
      </c>
      <c r="L1534" s="15">
        <f>'[1]TCE - ANEXO III - Preencher'!M1543</f>
        <v>0.21</v>
      </c>
      <c r="M1534" s="15">
        <f t="shared" si="139"/>
        <v>131.505857142</v>
      </c>
      <c r="N1534" s="15">
        <f>'[1]TCE - ANEXO III - Preencher'!O1543</f>
        <v>1.59</v>
      </c>
      <c r="O1534" s="15">
        <f>'[1]TCE - ANEXO III - Preencher'!P1543</f>
        <v>0</v>
      </c>
      <c r="P1534" s="16">
        <f t="shared" si="140"/>
        <v>1.59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434.82465714199992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RENATA FERREIRA VENTURA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223505</v>
      </c>
      <c r="G1535" s="13">
        <f>IF('[1]TCE - ANEXO III - Preencher'!H1544="","",'[1]TCE - ANEXO III - Preencher'!H1544)</f>
        <v>44440</v>
      </c>
      <c r="H1535" s="14">
        <f>'[1]TCE - ANEXO III - Preencher'!I1544</f>
        <v>0</v>
      </c>
      <c r="I1535" s="14">
        <f>'[1]TCE - ANEXO III - Preencher'!J1544</f>
        <v>279.02159999999998</v>
      </c>
      <c r="J1535" s="14">
        <f>'[1]TCE - ANEXO III - Preencher'!K1544</f>
        <v>0</v>
      </c>
      <c r="K1535" s="15">
        <f>'[1]TCE - ANEXO III - Preencher'!L1544</f>
        <v>131.715857142</v>
      </c>
      <c r="L1535" s="15">
        <f>'[1]TCE - ANEXO III - Preencher'!M1544</f>
        <v>3.53</v>
      </c>
      <c r="M1535" s="15">
        <f t="shared" si="139"/>
        <v>128.185857142</v>
      </c>
      <c r="N1535" s="15">
        <f>'[1]TCE - ANEXO III - Preencher'!O1544</f>
        <v>1.59</v>
      </c>
      <c r="O1535" s="15">
        <f>'[1]TCE - ANEXO III - Preencher'!P1544</f>
        <v>0</v>
      </c>
      <c r="P1535" s="16">
        <f t="shared" si="140"/>
        <v>1.59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408.79745714199993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RENATA MARIA DE LIMA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44440</v>
      </c>
      <c r="H1536" s="14">
        <f>'[1]TCE - ANEXO III - Preencher'!I1545</f>
        <v>0</v>
      </c>
      <c r="I1536" s="14">
        <f>'[1]TCE - ANEXO III - Preencher'!J1545</f>
        <v>161.13040000000001</v>
      </c>
      <c r="J1536" s="14">
        <f>'[1]TCE - ANEXO III - Preencher'!K1545</f>
        <v>0</v>
      </c>
      <c r="K1536" s="15">
        <f>'[1]TCE - ANEXO III - Preencher'!L1545</f>
        <v>131.715857142</v>
      </c>
      <c r="L1536" s="15">
        <f>'[1]TCE - ANEXO III - Preencher'!M1545</f>
        <v>26.3</v>
      </c>
      <c r="M1536" s="15">
        <f t="shared" si="139"/>
        <v>105.41585714200001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268.47625714200001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RENATA MARIA MACIEL CAVALCANTI DE ALBUQUERQUE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223710</v>
      </c>
      <c r="G1537" s="13">
        <f>IF('[1]TCE - ANEXO III - Preencher'!H1546="","",'[1]TCE - ANEXO III - Preencher'!H1546)</f>
        <v>44440</v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1.93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RENATA MARIANA DA SILVA ALVES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223605</v>
      </c>
      <c r="G1538" s="13">
        <f>IF('[1]TCE - ANEXO III - Preencher'!H1547="","",'[1]TCE - ANEXO III - Preencher'!H1547)</f>
        <v>44440</v>
      </c>
      <c r="H1538" s="14">
        <f>'[1]TCE - ANEXO III - Preencher'!I1547</f>
        <v>0</v>
      </c>
      <c r="I1538" s="14">
        <f>'[1]TCE - ANEXO III - Preencher'!J1547</f>
        <v>168.94880000000001</v>
      </c>
      <c r="J1538" s="14">
        <f>'[1]TCE - ANEXO III - Preencher'!K1547</f>
        <v>0</v>
      </c>
      <c r="K1538" s="15">
        <f>'[1]TCE - ANEXO III - Preencher'!L1547</f>
        <v>131.715857142</v>
      </c>
      <c r="L1538" s="15">
        <f>'[1]TCE - ANEXO III - Preencher'!M1547</f>
        <v>2.39</v>
      </c>
      <c r="M1538" s="15">
        <f t="shared" si="139"/>
        <v>129.32585714200002</v>
      </c>
      <c r="N1538" s="15">
        <f>'[1]TCE - ANEXO III - Preencher'!O1547</f>
        <v>1.59</v>
      </c>
      <c r="O1538" s="15">
        <f>'[1]TCE - ANEXO III - Preencher'!P1547</f>
        <v>0</v>
      </c>
      <c r="P1538" s="16">
        <f t="shared" si="140"/>
        <v>1.59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299.864657142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RENATA REIS DE AMORIM</v>
      </c>
      <c r="E1539" s="9" t="str">
        <f>IF('[1]TCE - ANEXO III - Preencher'!F1548="4 - Assistência Odontológica","2 - Outros Profissionais da Saúde",'[1]TCE - ANEXO III - Preencher'!F1548)</f>
        <v>1 - Médico</v>
      </c>
      <c r="F1539" s="12" t="str">
        <f>'[1]TCE - ANEXO III - Preencher'!G1548</f>
        <v>225120</v>
      </c>
      <c r="G1539" s="13">
        <f>IF('[1]TCE - ANEXO III - Preencher'!H1548="","",'[1]TCE - ANEXO III - Preencher'!H1548)</f>
        <v>44440</v>
      </c>
      <c r="H1539" s="14">
        <f>'[1]TCE - ANEXO III - Preencher'!I1548</f>
        <v>0</v>
      </c>
      <c r="I1539" s="14">
        <f>'[1]TCE - ANEXO III - Preencher'!J1548</f>
        <v>926.84400000000005</v>
      </c>
      <c r="J1539" s="14">
        <f>'[1]TCE - ANEXO III - Preencher'!K1548</f>
        <v>0</v>
      </c>
      <c r="K1539" s="15">
        <f>'[1]TCE - ANEXO III - Preencher'!L1548</f>
        <v>131.715857142</v>
      </c>
      <c r="L1539" s="15">
        <f>'[1]TCE - ANEXO III - Preencher'!M1548</f>
        <v>2.75</v>
      </c>
      <c r="M1539" s="15">
        <f t="shared" si="139"/>
        <v>128.965857142</v>
      </c>
      <c r="N1539" s="15">
        <f>'[1]TCE - ANEXO III - Preencher'!O1548</f>
        <v>6.13</v>
      </c>
      <c r="O1539" s="15">
        <f>'[1]TCE - ANEXO III - Preencher'!P1548</f>
        <v>1.23</v>
      </c>
      <c r="P1539" s="16">
        <f t="shared" si="140"/>
        <v>4.9000000000000004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1060.7098571420001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RENATA SACCHELLI DE PAIVA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223605</v>
      </c>
      <c r="G1540" s="13">
        <f>IF('[1]TCE - ANEXO III - Preencher'!H1549="","",'[1]TCE - ANEXO III - Preencher'!H1549)</f>
        <v>44440</v>
      </c>
      <c r="H1540" s="14">
        <f>'[1]TCE - ANEXO III - Preencher'!I1549</f>
        <v>0</v>
      </c>
      <c r="I1540" s="14">
        <f>'[1]TCE - ANEXO III - Preencher'!J1549</f>
        <v>199.28399999999999</v>
      </c>
      <c r="J1540" s="14">
        <f>'[1]TCE - ANEXO III - Preencher'!K1549</f>
        <v>0</v>
      </c>
      <c r="K1540" s="15">
        <f>'[1]TCE - ANEXO III - Preencher'!L1549</f>
        <v>131.715857142</v>
      </c>
      <c r="L1540" s="15">
        <f>'[1]TCE - ANEXO III - Preencher'!M1549</f>
        <v>2.39</v>
      </c>
      <c r="M1540" s="15">
        <f t="shared" ref="M1540:M1603" si="145">K1540-L1540</f>
        <v>129.32585714200002</v>
      </c>
      <c r="N1540" s="15">
        <f>'[1]TCE - ANEXO III - Preencher'!O1549</f>
        <v>1.59</v>
      </c>
      <c r="O1540" s="15">
        <f>'[1]TCE - ANEXO III - Preencher'!P1549</f>
        <v>0</v>
      </c>
      <c r="P1540" s="16">
        <f t="shared" ref="P1540:P1603" si="146">N1540-O1540</f>
        <v>1.59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330.19985714199998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RENATA SENA SANTOS DA COSTA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44440</v>
      </c>
      <c r="H1541" s="14">
        <f>'[1]TCE - ANEXO III - Preencher'!I1550</f>
        <v>0</v>
      </c>
      <c r="I1541" s="14">
        <f>'[1]TCE - ANEXO III - Preencher'!J1550</f>
        <v>154.55520000000001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156.48520000000002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RENATA VIEIRA LEITE COSTA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324115</v>
      </c>
      <c r="G1542" s="13">
        <f>IF('[1]TCE - ANEXO III - Preencher'!H1551="","",'[1]TCE - ANEXO III - Preencher'!H1551)</f>
        <v>44440</v>
      </c>
      <c r="H1542" s="14">
        <f>'[1]TCE - ANEXO III - Preencher'!I1551</f>
        <v>0</v>
      </c>
      <c r="I1542" s="14">
        <f>'[1]TCE - ANEXO III - Preencher'!J1551</f>
        <v>327.02719999999999</v>
      </c>
      <c r="J1542" s="14">
        <f>'[1]TCE - ANEXO III - Preencher'!K1551</f>
        <v>0</v>
      </c>
      <c r="K1542" s="15">
        <f>'[1]TCE - ANEXO III - Preencher'!L1551</f>
        <v>131.715857142</v>
      </c>
      <c r="L1542" s="15">
        <f>'[1]TCE - ANEXO III - Preencher'!M1551</f>
        <v>0.49</v>
      </c>
      <c r="M1542" s="15">
        <f t="shared" si="145"/>
        <v>131.225857142</v>
      </c>
      <c r="N1542" s="15">
        <f>'[1]TCE - ANEXO III - Preencher'!O1551</f>
        <v>9.99</v>
      </c>
      <c r="O1542" s="15">
        <f>'[1]TCE - ANEXO III - Preencher'!P1551</f>
        <v>0</v>
      </c>
      <c r="P1542" s="16">
        <f t="shared" si="146"/>
        <v>9.99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468.243057142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RENATO GRANGEIRO SAMPAIO</v>
      </c>
      <c r="E1543" s="9" t="str">
        <f>IF('[1]TCE - ANEXO III - Preencher'!F1552="4 - Assistência Odontológica","2 - Outros Profissionais da Saúde",'[1]TCE - ANEXO III - Preencher'!F1552)</f>
        <v>1 - Médico</v>
      </c>
      <c r="F1543" s="12" t="str">
        <f>'[1]TCE - ANEXO III - Preencher'!G1552</f>
        <v>225112</v>
      </c>
      <c r="G1543" s="13">
        <f>IF('[1]TCE - ANEXO III - Preencher'!H1552="","",'[1]TCE - ANEXO III - Preencher'!H1552)</f>
        <v>44440</v>
      </c>
      <c r="H1543" s="14">
        <f>'[1]TCE - ANEXO III - Preencher'!I1552</f>
        <v>0</v>
      </c>
      <c r="I1543" s="14">
        <f>'[1]TCE - ANEXO III - Preencher'!J1552</f>
        <v>1466.3632</v>
      </c>
      <c r="J1543" s="14">
        <f>'[1]TCE - ANEXO III - Preencher'!K1552</f>
        <v>0</v>
      </c>
      <c r="K1543" s="15">
        <f>'[1]TCE - ANEXO III - Preencher'!L1552</f>
        <v>131.715857142</v>
      </c>
      <c r="L1543" s="15">
        <f>'[1]TCE - ANEXO III - Preencher'!M1552</f>
        <v>2.75</v>
      </c>
      <c r="M1543" s="15">
        <f t="shared" si="145"/>
        <v>128.965857142</v>
      </c>
      <c r="N1543" s="15">
        <f>'[1]TCE - ANEXO III - Preencher'!O1552</f>
        <v>6.13</v>
      </c>
      <c r="O1543" s="15">
        <f>'[1]TCE - ANEXO III - Preencher'!P1552</f>
        <v>1.23</v>
      </c>
      <c r="P1543" s="16">
        <f t="shared" si="146"/>
        <v>4.9000000000000004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1600.2290571420001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RENATO HELENO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44440</v>
      </c>
      <c r="H1544" s="14">
        <f>'[1]TCE - ANEXO III - Preencher'!I1553</f>
        <v>0</v>
      </c>
      <c r="I1544" s="14">
        <f>'[1]TCE - ANEXO III - Preencher'!J1553</f>
        <v>145.20079999999999</v>
      </c>
      <c r="J1544" s="14">
        <f>'[1]TCE - ANEXO III - Preencher'!K1553</f>
        <v>0</v>
      </c>
      <c r="K1544" s="15">
        <f>'[1]TCE - ANEXO III - Preencher'!L1553</f>
        <v>131.715857142</v>
      </c>
      <c r="L1544" s="15">
        <f>'[1]TCE - ANEXO III - Preencher'!M1553</f>
        <v>26.3</v>
      </c>
      <c r="M1544" s="15">
        <f t="shared" si="145"/>
        <v>105.41585714200001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252.54665714200002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RENATO JOSE DA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44440</v>
      </c>
      <c r="H1545" s="14">
        <f>'[1]TCE - ANEXO III - Preencher'!I1554</f>
        <v>0</v>
      </c>
      <c r="I1545" s="14">
        <f>'[1]TCE - ANEXO III - Preencher'!J1554</f>
        <v>154.55520000000001</v>
      </c>
      <c r="J1545" s="14">
        <f>'[1]TCE - ANEXO III - Preencher'!K1554</f>
        <v>0</v>
      </c>
      <c r="K1545" s="15">
        <f>'[1]TCE - ANEXO III - Preencher'!L1554</f>
        <v>131.715857142</v>
      </c>
      <c r="L1545" s="15">
        <f>'[1]TCE - ANEXO III - Preencher'!M1554</f>
        <v>26.3</v>
      </c>
      <c r="M1545" s="15">
        <f t="shared" si="145"/>
        <v>105.41585714200001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261.90105714200001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RENIA CLAUDIA RODRIGUES MOUREIRA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44440</v>
      </c>
      <c r="H1546" s="14">
        <f>'[1]TCE - ANEXO III - Preencher'!I1555</f>
        <v>0</v>
      </c>
      <c r="I1546" s="14">
        <f>'[1]TCE - ANEXO III - Preencher'!J1555</f>
        <v>172.15520000000001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174.08520000000001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RENILDE LIMA MUNIZ DE MELO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131210</v>
      </c>
      <c r="G1547" s="13">
        <f>IF('[1]TCE - ANEXO III - Preencher'!H1556="","",'[1]TCE - ANEXO III - Preencher'!H1556)</f>
        <v>44440</v>
      </c>
      <c r="H1547" s="14">
        <f>'[1]TCE - ANEXO III - Preencher'!I1556</f>
        <v>0</v>
      </c>
      <c r="I1547" s="14">
        <f>'[1]TCE - ANEXO III - Preencher'!J1556</f>
        <v>930.8768</v>
      </c>
      <c r="J1547" s="14">
        <f>'[1]TCE - ANEXO III - Preencher'!K1556</f>
        <v>0</v>
      </c>
      <c r="K1547" s="15">
        <f>'[1]TCE - ANEXO III - Preencher'!L1556</f>
        <v>131.715857142</v>
      </c>
      <c r="L1547" s="15">
        <f>'[1]TCE - ANEXO III - Preencher'!M1556</f>
        <v>3.53</v>
      </c>
      <c r="M1547" s="15">
        <f t="shared" si="145"/>
        <v>128.185857142</v>
      </c>
      <c r="N1547" s="15">
        <f>'[1]TCE - ANEXO III - Preencher'!O1556</f>
        <v>1.59</v>
      </c>
      <c r="O1547" s="15">
        <f>'[1]TCE - ANEXO III - Preencher'!P1556</f>
        <v>0</v>
      </c>
      <c r="P1547" s="16">
        <f t="shared" si="146"/>
        <v>1.59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1060.652657142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RENNAN CESAR LEOCADIO DE MENEZES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223505</v>
      </c>
      <c r="G1548" s="13">
        <f>IF('[1]TCE - ANEXO III - Preencher'!H1557="","",'[1]TCE - ANEXO III - Preencher'!H1557)</f>
        <v>44440</v>
      </c>
      <c r="H1548" s="14">
        <f>'[1]TCE - ANEXO III - Preencher'!I1557</f>
        <v>0</v>
      </c>
      <c r="I1548" s="14">
        <f>'[1]TCE - ANEXO III - Preencher'!J1557</f>
        <v>223.86799999999999</v>
      </c>
      <c r="J1548" s="14">
        <f>'[1]TCE - ANEXO III - Preencher'!K1557</f>
        <v>0</v>
      </c>
      <c r="K1548" s="15">
        <f>'[1]TCE - ANEXO III - Preencher'!L1557</f>
        <v>131.715857142</v>
      </c>
      <c r="L1548" s="15">
        <f>'[1]TCE - ANEXO III - Preencher'!M1557</f>
        <v>2.66</v>
      </c>
      <c r="M1548" s="15">
        <f t="shared" si="145"/>
        <v>129.05585714200001</v>
      </c>
      <c r="N1548" s="15">
        <f>'[1]TCE - ANEXO III - Preencher'!O1557</f>
        <v>1.59</v>
      </c>
      <c r="O1548" s="15">
        <f>'[1]TCE - ANEXO III - Preencher'!P1557</f>
        <v>0</v>
      </c>
      <c r="P1548" s="16">
        <f t="shared" si="146"/>
        <v>1.59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354.51385714199995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RENNAN HENRIQUE NUNES MIGUEL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212410</v>
      </c>
      <c r="G1549" s="13">
        <f>IF('[1]TCE - ANEXO III - Preencher'!H1558="","",'[1]TCE - ANEXO III - Preencher'!H1558)</f>
        <v>44440</v>
      </c>
      <c r="H1549" s="14">
        <f>'[1]TCE - ANEXO III - Preencher'!I1558</f>
        <v>0</v>
      </c>
      <c r="I1549" s="14">
        <f>'[1]TCE - ANEXO III - Preencher'!J1558</f>
        <v>196.2936</v>
      </c>
      <c r="J1549" s="14">
        <f>'[1]TCE - ANEXO III - Preencher'!K1558</f>
        <v>0</v>
      </c>
      <c r="K1549" s="15">
        <f>'[1]TCE - ANEXO III - Preencher'!L1558</f>
        <v>131.715857142</v>
      </c>
      <c r="L1549" s="15">
        <f>'[1]TCE - ANEXO III - Preencher'!M1558</f>
        <v>35.72</v>
      </c>
      <c r="M1549" s="15">
        <f t="shared" si="145"/>
        <v>95.995857142000006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294.21945714200001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REVISSON PEREIRA DOS SANTOS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324115</v>
      </c>
      <c r="G1550" s="13">
        <f>IF('[1]TCE - ANEXO III - Preencher'!H1559="","",'[1]TCE - ANEXO III - Preencher'!H1559)</f>
        <v>44440</v>
      </c>
      <c r="H1550" s="14">
        <f>'[1]TCE - ANEXO III - Preencher'!I1559</f>
        <v>0</v>
      </c>
      <c r="I1550" s="14">
        <f>'[1]TCE - ANEXO III - Preencher'!J1559</f>
        <v>249.97919999999999</v>
      </c>
      <c r="J1550" s="14">
        <f>'[1]TCE - ANEXO III - Preencher'!K1559</f>
        <v>0</v>
      </c>
      <c r="K1550" s="15">
        <f>'[1]TCE - ANEXO III - Preencher'!L1559</f>
        <v>131.715857142</v>
      </c>
      <c r="L1550" s="15">
        <f>'[1]TCE - ANEXO III - Preencher'!M1559</f>
        <v>2.09</v>
      </c>
      <c r="M1550" s="15">
        <f t="shared" si="145"/>
        <v>129.625857142</v>
      </c>
      <c r="N1550" s="15">
        <f>'[1]TCE - ANEXO III - Preencher'!O1559</f>
        <v>9.99</v>
      </c>
      <c r="O1550" s="15">
        <f>'[1]TCE - ANEXO III - Preencher'!P1559</f>
        <v>0</v>
      </c>
      <c r="P1550" s="16">
        <f t="shared" si="146"/>
        <v>9.99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389.59505714199997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RICARDO HENRIQUE ALBUQUERQUE DA SILVA</v>
      </c>
      <c r="E1551" s="9" t="str">
        <f>IF('[1]TCE - ANEXO III - Preencher'!F1560="4 - Assistência Odontológica","2 - Outros Profissionais da Saúde",'[1]TCE - ANEXO III - Preencher'!F1560)</f>
        <v>1 - Médico</v>
      </c>
      <c r="F1551" s="12" t="str">
        <f>'[1]TCE - ANEXO III - Preencher'!G1560</f>
        <v>225125</v>
      </c>
      <c r="G1551" s="13">
        <f>IF('[1]TCE - ANEXO III - Preencher'!H1560="","",'[1]TCE - ANEXO III - Preencher'!H1560)</f>
        <v>44440</v>
      </c>
      <c r="H1551" s="14">
        <f>'[1]TCE - ANEXO III - Preencher'!I1560</f>
        <v>0</v>
      </c>
      <c r="I1551" s="14">
        <f>'[1]TCE - ANEXO III - Preencher'!J1560</f>
        <v>846.84400000000005</v>
      </c>
      <c r="J1551" s="14">
        <f>'[1]TCE - ANEXO III - Preencher'!K1560</f>
        <v>0</v>
      </c>
      <c r="K1551" s="15">
        <f>'[1]TCE - ANEXO III - Preencher'!L1560</f>
        <v>131.715857142</v>
      </c>
      <c r="L1551" s="15">
        <f>'[1]TCE - ANEXO III - Preencher'!M1560</f>
        <v>2.75</v>
      </c>
      <c r="M1551" s="15">
        <f t="shared" si="145"/>
        <v>128.965857142</v>
      </c>
      <c r="N1551" s="15">
        <f>'[1]TCE - ANEXO III - Preencher'!O1560</f>
        <v>6.13</v>
      </c>
      <c r="O1551" s="15">
        <f>'[1]TCE - ANEXO III - Preencher'!P1560</f>
        <v>1.23</v>
      </c>
      <c r="P1551" s="16">
        <f t="shared" si="146"/>
        <v>4.9000000000000004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980.70985714200003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RICARDO JOSE DA SILVA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413115</v>
      </c>
      <c r="G1552" s="13">
        <f>IF('[1]TCE - ANEXO III - Preencher'!H1561="","",'[1]TCE - ANEXO III - Preencher'!H1561)</f>
        <v>44440</v>
      </c>
      <c r="H1552" s="14">
        <f>'[1]TCE - ANEXO III - Preencher'!I1561</f>
        <v>0</v>
      </c>
      <c r="I1552" s="14">
        <f>'[1]TCE - ANEXO III - Preencher'!J1561</f>
        <v>201.86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203.79000000000002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RISOLENE HELENA DOS SANTOS SILVA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514320</v>
      </c>
      <c r="G1553" s="13">
        <f>IF('[1]TCE - ANEXO III - Preencher'!H1562="","",'[1]TCE - ANEXO III - Preencher'!H1562)</f>
        <v>44440</v>
      </c>
      <c r="H1553" s="14">
        <f>'[1]TCE - ANEXO III - Preencher'!I1562</f>
        <v>0</v>
      </c>
      <c r="I1553" s="14">
        <f>'[1]TCE - ANEXO III - Preencher'!J1562</f>
        <v>123.60720000000001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166.5</v>
      </c>
      <c r="R1553" s="15">
        <f>'[1]TCE - ANEXO III - Preencher'!S1562</f>
        <v>66.599999999999994</v>
      </c>
      <c r="S1553" s="16">
        <f t="shared" si="147"/>
        <v>99.9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225.43720000000002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RISONEIDE MARIA DA SILVA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513505</v>
      </c>
      <c r="G1554" s="13">
        <f>IF('[1]TCE - ANEXO III - Preencher'!H1563="","",'[1]TCE - ANEXO III - Preencher'!H1563)</f>
        <v>44440</v>
      </c>
      <c r="H1554" s="14">
        <f>'[1]TCE - ANEXO III - Preencher'!I1563</f>
        <v>0</v>
      </c>
      <c r="I1554" s="14">
        <f>'[1]TCE - ANEXO III - Preencher'!J1563</f>
        <v>112.24</v>
      </c>
      <c r="J1554" s="14">
        <f>'[1]TCE - ANEXO III - Preencher'!K1563</f>
        <v>0</v>
      </c>
      <c r="K1554" s="15">
        <f>'[1]TCE - ANEXO III - Preencher'!L1563</f>
        <v>131.715857142</v>
      </c>
      <c r="L1554" s="15">
        <f>'[1]TCE - ANEXO III - Preencher'!M1563</f>
        <v>22.26</v>
      </c>
      <c r="M1554" s="15">
        <f t="shared" si="145"/>
        <v>109.455857142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222</v>
      </c>
      <c r="R1554" s="15">
        <f>'[1]TCE - ANEXO III - Preencher'!S1563</f>
        <v>66.78</v>
      </c>
      <c r="S1554" s="16">
        <f t="shared" si="147"/>
        <v>155.22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378.845857142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RISONETE MARIA DA SILVA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324205</v>
      </c>
      <c r="G1555" s="13">
        <f>IF('[1]TCE - ANEXO III - Preencher'!H1564="","",'[1]TCE - ANEXO III - Preencher'!H1564)</f>
        <v>44440</v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4073.56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1.93</v>
      </c>
      <c r="O1555" s="15">
        <f>'[1]TCE - ANEXO III - Preencher'!P1564</f>
        <v>0</v>
      </c>
      <c r="P1555" s="16">
        <f t="shared" si="146"/>
        <v>1.93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4075.49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RISOVANIA DA SILVA ALBINO DE MELO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223605</v>
      </c>
      <c r="G1556" s="13">
        <f>IF('[1]TCE - ANEXO III - Preencher'!H1565="","",'[1]TCE - ANEXO III - Preencher'!H1565)</f>
        <v>44440</v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3742.54</v>
      </c>
      <c r="K1556" s="15">
        <f>'[1]TCE - ANEXO III - Preencher'!L1565</f>
        <v>131.715857142</v>
      </c>
      <c r="L1556" s="15">
        <f>'[1]TCE - ANEXO III - Preencher'!M1565</f>
        <v>3.1</v>
      </c>
      <c r="M1556" s="15">
        <f t="shared" si="145"/>
        <v>128.61585714200001</v>
      </c>
      <c r="N1556" s="15">
        <f>'[1]TCE - ANEXO III - Preencher'!O1565</f>
        <v>1.59</v>
      </c>
      <c r="O1556" s="15">
        <f>'[1]TCE - ANEXO III - Preencher'!P1565</f>
        <v>0</v>
      </c>
      <c r="P1556" s="16">
        <f t="shared" si="146"/>
        <v>1.59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98.21</v>
      </c>
      <c r="U1556" s="15">
        <f>'[1]TCE - ANEXO III - Preencher'!V1565</f>
        <v>0</v>
      </c>
      <c r="V1556" s="16">
        <f t="shared" si="148"/>
        <v>98.21</v>
      </c>
      <c r="W1556" s="17" t="str">
        <f>IF('[1]TCE - ANEXO III - Preencher'!X1565="","",'[1]TCE - ANEXO III - Preencher'!X1565)</f>
        <v>AUX. CRECHE I</v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3970.9558571420002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RITA DE CASSIA DA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521130</v>
      </c>
      <c r="G1557" s="13">
        <f>IF('[1]TCE - ANEXO III - Preencher'!H1566="","",'[1]TCE - ANEXO III - Preencher'!H1566)</f>
        <v>44440</v>
      </c>
      <c r="H1557" s="14">
        <f>'[1]TCE - ANEXO III - Preencher'!I1566</f>
        <v>0</v>
      </c>
      <c r="I1557" s="14">
        <f>'[1]TCE - ANEXO III - Preencher'!J1566</f>
        <v>141.18</v>
      </c>
      <c r="J1557" s="14">
        <f>'[1]TCE - ANEXO III - Preencher'!K1566</f>
        <v>0</v>
      </c>
      <c r="K1557" s="15">
        <f>'[1]TCE - ANEXO III - Preencher'!L1566</f>
        <v>131.715857142</v>
      </c>
      <c r="L1557" s="15">
        <f>'[1]TCE - ANEXO III - Preencher'!M1566</f>
        <v>22.26</v>
      </c>
      <c r="M1557" s="15">
        <f t="shared" si="145"/>
        <v>109.455857142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252.56585714200003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RITA DE CASSIA FONSECA DOS SANTOS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223605</v>
      </c>
      <c r="G1558" s="13">
        <f>IF('[1]TCE - ANEXO III - Preencher'!H1567="","",'[1]TCE - ANEXO III - Preencher'!H1567)</f>
        <v>44440</v>
      </c>
      <c r="H1558" s="14">
        <f>'[1]TCE - ANEXO III - Preencher'!I1567</f>
        <v>0</v>
      </c>
      <c r="I1558" s="14">
        <f>'[1]TCE - ANEXO III - Preencher'!J1567</f>
        <v>228.25120000000001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1.59</v>
      </c>
      <c r="O1558" s="15">
        <f>'[1]TCE - ANEXO III - Preencher'!P1567</f>
        <v>0</v>
      </c>
      <c r="P1558" s="16">
        <f t="shared" si="146"/>
        <v>1.59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229.84120000000001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RITA DE CASSIA MELO AMORIM SANTIAGO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223810</v>
      </c>
      <c r="G1559" s="13">
        <f>IF('[1]TCE - ANEXO III - Preencher'!H1568="","",'[1]TCE - ANEXO III - Preencher'!H1568)</f>
        <v>44440</v>
      </c>
      <c r="H1559" s="14">
        <f>'[1]TCE - ANEXO III - Preencher'!I1568</f>
        <v>0</v>
      </c>
      <c r="I1559" s="14">
        <f>'[1]TCE - ANEXO III - Preencher'!J1568</f>
        <v>246.9504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248.88040000000001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RITA DE CASSIA TORRES DA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44440</v>
      </c>
      <c r="H1560" s="14">
        <f>'[1]TCE - ANEXO III - Preencher'!I1569</f>
        <v>0</v>
      </c>
      <c r="I1560" s="14">
        <f>'[1]TCE - ANEXO III - Preencher'!J1569</f>
        <v>134.4512</v>
      </c>
      <c r="J1560" s="14">
        <f>'[1]TCE - ANEXO III - Preencher'!K1569</f>
        <v>0</v>
      </c>
      <c r="K1560" s="15">
        <f>'[1]TCE - ANEXO III - Preencher'!L1569</f>
        <v>131.715857142</v>
      </c>
      <c r="L1560" s="15">
        <f>'[1]TCE - ANEXO III - Preencher'!M1569</f>
        <v>26.3</v>
      </c>
      <c r="M1560" s="15">
        <f t="shared" si="145"/>
        <v>105.41585714200001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241.79705714200003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RITA DE KASSIA VALENCA DE LIMA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44440</v>
      </c>
      <c r="H1561" s="14">
        <f>'[1]TCE - ANEXO III - Preencher'!I1570</f>
        <v>0</v>
      </c>
      <c r="I1561" s="14">
        <f>'[1]TCE - ANEXO III - Preencher'!J1570</f>
        <v>145.20079999999999</v>
      </c>
      <c r="J1561" s="14">
        <f>'[1]TCE - ANEXO III - Preencher'!K1570</f>
        <v>0</v>
      </c>
      <c r="K1561" s="15">
        <f>'[1]TCE - ANEXO III - Preencher'!L1570</f>
        <v>131.715857142</v>
      </c>
      <c r="L1561" s="15">
        <f>'[1]TCE - ANEXO III - Preencher'!M1570</f>
        <v>26.3</v>
      </c>
      <c r="M1561" s="15">
        <f t="shared" si="145"/>
        <v>105.41585714200001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252.54665714200002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RIVANIA APARECIDA DE ANDRADE MACEDO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223505</v>
      </c>
      <c r="G1562" s="13">
        <f>IF('[1]TCE - ANEXO III - Preencher'!H1571="","",'[1]TCE - ANEXO III - Preencher'!H1571)</f>
        <v>44440</v>
      </c>
      <c r="H1562" s="14">
        <f>'[1]TCE - ANEXO III - Preencher'!I1571</f>
        <v>0</v>
      </c>
      <c r="I1562" s="14">
        <f>'[1]TCE - ANEXO III - Preencher'!J1571</f>
        <v>266.90960000000001</v>
      </c>
      <c r="J1562" s="14">
        <f>'[1]TCE - ANEXO III - Preencher'!K1571</f>
        <v>0</v>
      </c>
      <c r="K1562" s="15">
        <f>'[1]TCE - ANEXO III - Preencher'!L1571</f>
        <v>131.715857142</v>
      </c>
      <c r="L1562" s="15">
        <f>'[1]TCE - ANEXO III - Preencher'!M1571</f>
        <v>3.53</v>
      </c>
      <c r="M1562" s="15">
        <f t="shared" si="145"/>
        <v>128.185857142</v>
      </c>
      <c r="N1562" s="15">
        <f>'[1]TCE - ANEXO III - Preencher'!O1571</f>
        <v>1.59</v>
      </c>
      <c r="O1562" s="15">
        <f>'[1]TCE - ANEXO III - Preencher'!P1571</f>
        <v>0</v>
      </c>
      <c r="P1562" s="16">
        <f t="shared" si="146"/>
        <v>1.59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396.68545714199996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ROBERTA ALVES DOS SANTOS BARBOSA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223605</v>
      </c>
      <c r="G1563" s="13">
        <f>IF('[1]TCE - ANEXO III - Preencher'!H1572="","",'[1]TCE - ANEXO III - Preencher'!H1572)</f>
        <v>44440</v>
      </c>
      <c r="H1563" s="14">
        <f>'[1]TCE - ANEXO III - Preencher'!I1572</f>
        <v>0</v>
      </c>
      <c r="I1563" s="14">
        <f>'[1]TCE - ANEXO III - Preencher'!J1572</f>
        <v>248.38399999999999</v>
      </c>
      <c r="J1563" s="14">
        <f>'[1]TCE - ANEXO III - Preencher'!K1572</f>
        <v>0</v>
      </c>
      <c r="K1563" s="15">
        <f>'[1]TCE - ANEXO III - Preencher'!L1572</f>
        <v>131.715857142</v>
      </c>
      <c r="L1563" s="15">
        <f>'[1]TCE - ANEXO III - Preencher'!M1572</f>
        <v>3.1</v>
      </c>
      <c r="M1563" s="15">
        <f t="shared" si="145"/>
        <v>128.61585714200001</v>
      </c>
      <c r="N1563" s="15">
        <f>'[1]TCE - ANEXO III - Preencher'!O1572</f>
        <v>1.59</v>
      </c>
      <c r="O1563" s="15">
        <f>'[1]TCE - ANEXO III - Preencher'!P1572</f>
        <v>0</v>
      </c>
      <c r="P1563" s="16">
        <f t="shared" si="146"/>
        <v>1.59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378.58985714199997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ROBERTA CAROLINA COELHO LEITE DE ALMEIDA</v>
      </c>
      <c r="E1564" s="9" t="str">
        <f>IF('[1]TCE - ANEXO III - Preencher'!F1573="4 - Assistência Odontológica","2 - Outros Profissionais da Saúde",'[1]TCE - ANEXO III - Preencher'!F1573)</f>
        <v>1 - Médico</v>
      </c>
      <c r="F1564" s="12" t="str">
        <f>'[1]TCE - ANEXO III - Preencher'!G1573</f>
        <v>225124</v>
      </c>
      <c r="G1564" s="13">
        <f>IF('[1]TCE - ANEXO III - Preencher'!H1573="","",'[1]TCE - ANEXO III - Preencher'!H1573)</f>
        <v>44440</v>
      </c>
      <c r="H1564" s="14">
        <f>'[1]TCE - ANEXO III - Preencher'!I1573</f>
        <v>0</v>
      </c>
      <c r="I1564" s="14">
        <f>'[1]TCE - ANEXO III - Preencher'!J1573</f>
        <v>645.43679999999995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6.13</v>
      </c>
      <c r="O1564" s="15">
        <f>'[1]TCE - ANEXO III - Preencher'!P1573</f>
        <v>1.23</v>
      </c>
      <c r="P1564" s="16">
        <f t="shared" si="146"/>
        <v>4.9000000000000004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650.33679999999993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ROBERTA CRISTINA DA SILVA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517410</v>
      </c>
      <c r="G1565" s="13">
        <f>IF('[1]TCE - ANEXO III - Preencher'!H1574="","",'[1]TCE - ANEXO III - Preencher'!H1574)</f>
        <v>44440</v>
      </c>
      <c r="H1565" s="14">
        <f>'[1]TCE - ANEXO III - Preencher'!I1574</f>
        <v>0</v>
      </c>
      <c r="I1565" s="14">
        <f>'[1]TCE - ANEXO III - Preencher'!J1574</f>
        <v>101.492</v>
      </c>
      <c r="J1565" s="14">
        <f>'[1]TCE - ANEXO III - Preencher'!K1574</f>
        <v>0</v>
      </c>
      <c r="K1565" s="15">
        <f>'[1]TCE - ANEXO III - Preencher'!L1574</f>
        <v>131.715857142</v>
      </c>
      <c r="L1565" s="15">
        <f>'[1]TCE - ANEXO III - Preencher'!M1574</f>
        <v>22.26</v>
      </c>
      <c r="M1565" s="15">
        <f t="shared" si="145"/>
        <v>109.455857142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212.87785714200001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ROBERTA FABRIZZIA DO NASCIMENTO PEREIRA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223505</v>
      </c>
      <c r="G1566" s="13">
        <f>IF('[1]TCE - ANEXO III - Preencher'!H1575="","",'[1]TCE - ANEXO III - Preencher'!H1575)</f>
        <v>44440</v>
      </c>
      <c r="H1566" s="14">
        <f>'[1]TCE - ANEXO III - Preencher'!I1575</f>
        <v>0</v>
      </c>
      <c r="I1566" s="14">
        <f>'[1]TCE - ANEXO III - Preencher'!J1575</f>
        <v>429.72399999999999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1.59</v>
      </c>
      <c r="O1566" s="15">
        <f>'[1]TCE - ANEXO III - Preencher'!P1575</f>
        <v>0</v>
      </c>
      <c r="P1566" s="16">
        <f t="shared" si="146"/>
        <v>1.59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431.31399999999996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ROBERTA KARLA DO NASCIMENTO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44440</v>
      </c>
      <c r="H1567" s="14">
        <f>'[1]TCE - ANEXO III - Preencher'!I1576</f>
        <v>0</v>
      </c>
      <c r="I1567" s="14">
        <f>'[1]TCE - ANEXO III - Preencher'!J1576</f>
        <v>158.2664</v>
      </c>
      <c r="J1567" s="14">
        <f>'[1]TCE - ANEXO III - Preencher'!K1576</f>
        <v>0</v>
      </c>
      <c r="K1567" s="15">
        <f>'[1]TCE - ANEXO III - Preencher'!L1576</f>
        <v>131.715857142</v>
      </c>
      <c r="L1567" s="15">
        <f>'[1]TCE - ANEXO III - Preencher'!M1576</f>
        <v>26.3</v>
      </c>
      <c r="M1567" s="15">
        <f t="shared" si="145"/>
        <v>105.41585714200001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222</v>
      </c>
      <c r="R1567" s="15">
        <f>'[1]TCE - ANEXO III - Preencher'!S1576</f>
        <v>78.91</v>
      </c>
      <c r="S1567" s="16">
        <f t="shared" si="147"/>
        <v>143.09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408.70225714200001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ROBERTA MARTINS MACIEL</v>
      </c>
      <c r="E1568" s="9" t="str">
        <f>IF('[1]TCE - ANEXO III - Preencher'!F1577="4 - Assistência Odontológica","2 - Outros Profissionais da Saúde",'[1]TCE - ANEXO III - Preencher'!F1577)</f>
        <v>1 - Médico</v>
      </c>
      <c r="F1568" s="12" t="str">
        <f>'[1]TCE - ANEXO III - Preencher'!G1577</f>
        <v>225120</v>
      </c>
      <c r="G1568" s="13">
        <f>IF('[1]TCE - ANEXO III - Preencher'!H1577="","",'[1]TCE - ANEXO III - Preencher'!H1577)</f>
        <v>44440</v>
      </c>
      <c r="H1568" s="14">
        <f>'[1]TCE - ANEXO III - Preencher'!I1577</f>
        <v>0</v>
      </c>
      <c r="I1568" s="14">
        <f>'[1]TCE - ANEXO III - Preencher'!J1577</f>
        <v>1132.52</v>
      </c>
      <c r="J1568" s="14">
        <f>'[1]TCE - ANEXO III - Preencher'!K1577</f>
        <v>0</v>
      </c>
      <c r="K1568" s="15">
        <f>'[1]TCE - ANEXO III - Preencher'!L1577</f>
        <v>131.715857142</v>
      </c>
      <c r="L1568" s="15">
        <f>'[1]TCE - ANEXO III - Preencher'!M1577</f>
        <v>2.75</v>
      </c>
      <c r="M1568" s="15">
        <f t="shared" si="145"/>
        <v>128.965857142</v>
      </c>
      <c r="N1568" s="15">
        <f>'[1]TCE - ANEXO III - Preencher'!O1577</f>
        <v>6.13</v>
      </c>
      <c r="O1568" s="15">
        <f>'[1]TCE - ANEXO III - Preencher'!P1577</f>
        <v>1.23</v>
      </c>
      <c r="P1568" s="16">
        <f t="shared" si="146"/>
        <v>4.9000000000000004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1266.3858571420001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ROBERTA MIRANDA SALGADO MELO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44440</v>
      </c>
      <c r="H1569" s="14">
        <f>'[1]TCE - ANEXO III - Preencher'!I1578</f>
        <v>0</v>
      </c>
      <c r="I1569" s="14">
        <f>'[1]TCE - ANEXO III - Preencher'!J1578</f>
        <v>256.16640000000001</v>
      </c>
      <c r="J1569" s="14">
        <f>'[1]TCE - ANEXO III - Preencher'!K1578</f>
        <v>0</v>
      </c>
      <c r="K1569" s="15">
        <f>'[1]TCE - ANEXO III - Preencher'!L1578</f>
        <v>131.715857142</v>
      </c>
      <c r="L1569" s="15">
        <f>'[1]TCE - ANEXO III - Preencher'!M1578</f>
        <v>3.53</v>
      </c>
      <c r="M1569" s="15">
        <f t="shared" si="145"/>
        <v>128.185857142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385.94225714199996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ROBERTO MARQUES FERNANDES NETO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410105</v>
      </c>
      <c r="G1570" s="13">
        <f>IF('[1]TCE - ANEXO III - Preencher'!H1579="","",'[1]TCE - ANEXO III - Preencher'!H1579)</f>
        <v>44440</v>
      </c>
      <c r="H1570" s="14">
        <f>'[1]TCE - ANEXO III - Preencher'!I1579</f>
        <v>0</v>
      </c>
      <c r="I1570" s="14">
        <f>'[1]TCE - ANEXO III - Preencher'!J1579</f>
        <v>845.39359999999999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847.32359999999994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ROBSON DE MOURA RIBEIRO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414105</v>
      </c>
      <c r="G1571" s="13">
        <f>IF('[1]TCE - ANEXO III - Preencher'!H1580="","",'[1]TCE - ANEXO III - Preencher'!H1580)</f>
        <v>44440</v>
      </c>
      <c r="H1571" s="14">
        <f>'[1]TCE - ANEXO III - Preencher'!I1580</f>
        <v>0</v>
      </c>
      <c r="I1571" s="14">
        <f>'[1]TCE - ANEXO III - Preencher'!J1580</f>
        <v>150.97280000000001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152.90280000000001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ROBSON PEREIRA DA LUZ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515110</v>
      </c>
      <c r="G1572" s="13">
        <f>IF('[1]TCE - ANEXO III - Preencher'!H1581="","",'[1]TCE - ANEXO III - Preencher'!H1581)</f>
        <v>44440</v>
      </c>
      <c r="H1572" s="14">
        <f>'[1]TCE - ANEXO III - Preencher'!I1581</f>
        <v>0</v>
      </c>
      <c r="I1572" s="14">
        <f>'[1]TCE - ANEXO III - Preencher'!J1581</f>
        <v>111.092</v>
      </c>
      <c r="J1572" s="14">
        <f>'[1]TCE - ANEXO III - Preencher'!K1581</f>
        <v>0</v>
      </c>
      <c r="K1572" s="15">
        <f>'[1]TCE - ANEXO III - Preencher'!L1581</f>
        <v>131.715857142</v>
      </c>
      <c r="L1572" s="15">
        <f>'[1]TCE - ANEXO III - Preencher'!M1581</f>
        <v>22.26</v>
      </c>
      <c r="M1572" s="15">
        <f t="shared" si="145"/>
        <v>109.455857142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222.477857142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RODRIGO CANTILINO DA SILVA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410105</v>
      </c>
      <c r="G1573" s="13">
        <f>IF('[1]TCE - ANEXO III - Preencher'!H1582="","",'[1]TCE - ANEXO III - Preencher'!H1582)</f>
        <v>44440</v>
      </c>
      <c r="H1573" s="14">
        <f>'[1]TCE - ANEXO III - Preencher'!I1582</f>
        <v>0</v>
      </c>
      <c r="I1573" s="14">
        <f>'[1]TCE - ANEXO III - Preencher'!J1582</f>
        <v>226.7808</v>
      </c>
      <c r="J1573" s="14">
        <f>'[1]TCE - ANEXO III - Preencher'!K1582</f>
        <v>0</v>
      </c>
      <c r="K1573" s="15">
        <f>'[1]TCE - ANEXO III - Preencher'!L1582</f>
        <v>131.715857142</v>
      </c>
      <c r="L1573" s="15">
        <f>'[1]TCE - ANEXO III - Preencher'!M1582</f>
        <v>25.15</v>
      </c>
      <c r="M1573" s="15">
        <f t="shared" si="145"/>
        <v>106.565857142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335.27665714200003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RODRIGO SANTIAGO MOREIRA</v>
      </c>
      <c r="E1574" s="9" t="str">
        <f>IF('[1]TCE - ANEXO III - Preencher'!F1583="4 - Assistência Odontológica","2 - Outros Profissionais da Saúde",'[1]TCE - ANEXO III - Preencher'!F1583)</f>
        <v>1 - Médico</v>
      </c>
      <c r="F1574" s="12" t="str">
        <f>'[1]TCE - ANEXO III - Preencher'!G1583</f>
        <v>225150</v>
      </c>
      <c r="G1574" s="13">
        <f>IF('[1]TCE - ANEXO III - Preencher'!H1583="","",'[1]TCE - ANEXO III - Preencher'!H1583)</f>
        <v>44440</v>
      </c>
      <c r="H1574" s="14">
        <f>'[1]TCE - ANEXO III - Preencher'!I1583</f>
        <v>0</v>
      </c>
      <c r="I1574" s="14">
        <f>'[1]TCE - ANEXO III - Preencher'!J1583</f>
        <v>1009.0112</v>
      </c>
      <c r="J1574" s="14">
        <f>'[1]TCE - ANEXO III - Preencher'!K1583</f>
        <v>0</v>
      </c>
      <c r="K1574" s="15">
        <f>'[1]TCE - ANEXO III - Preencher'!L1583</f>
        <v>131.715857142</v>
      </c>
      <c r="L1574" s="15">
        <f>'[1]TCE - ANEXO III - Preencher'!M1583</f>
        <v>2.75</v>
      </c>
      <c r="M1574" s="15">
        <f t="shared" si="145"/>
        <v>128.965857142</v>
      </c>
      <c r="N1574" s="15">
        <f>'[1]TCE - ANEXO III - Preencher'!O1583</f>
        <v>6.13</v>
      </c>
      <c r="O1574" s="15">
        <f>'[1]TCE - ANEXO III - Preencher'!P1583</f>
        <v>1.23</v>
      </c>
      <c r="P1574" s="16">
        <f t="shared" si="146"/>
        <v>4.9000000000000004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1142.877057142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ROGERIO ANTONIO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44440</v>
      </c>
      <c r="H1575" s="14">
        <f>'[1]TCE - ANEXO III - Preencher'!I1584</f>
        <v>0</v>
      </c>
      <c r="I1575" s="14">
        <f>'[1]TCE - ANEXO III - Preencher'!J1584</f>
        <v>124.38079999999999</v>
      </c>
      <c r="J1575" s="14">
        <f>'[1]TCE - ANEXO III - Preencher'!K1584</f>
        <v>0</v>
      </c>
      <c r="K1575" s="15">
        <f>'[1]TCE - ANEXO III - Preencher'!L1584</f>
        <v>131.715857142</v>
      </c>
      <c r="L1575" s="15">
        <f>'[1]TCE - ANEXO III - Preencher'!M1584</f>
        <v>22.2</v>
      </c>
      <c r="M1575" s="15">
        <f t="shared" si="145"/>
        <v>109.515857142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235.82665714199999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ROGERIO KAYRONNY SALES PEREIRA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411010</v>
      </c>
      <c r="G1576" s="13">
        <f>IF('[1]TCE - ANEXO III - Preencher'!H1585="","",'[1]TCE - ANEXO III - Preencher'!H1585)</f>
        <v>44440</v>
      </c>
      <c r="H1576" s="14">
        <f>'[1]TCE - ANEXO III - Preencher'!I1585</f>
        <v>0</v>
      </c>
      <c r="I1576" s="14">
        <f>'[1]TCE - ANEXO III - Preencher'!J1585</f>
        <v>152.1464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154.07640000000001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ROMARIO DA SILVA CUNHA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411010</v>
      </c>
      <c r="G1577" s="13">
        <f>IF('[1]TCE - ANEXO III - Preencher'!H1586="","",'[1]TCE - ANEXO III - Preencher'!H1586)</f>
        <v>44440</v>
      </c>
      <c r="H1577" s="14">
        <f>'[1]TCE - ANEXO III - Preencher'!I1586</f>
        <v>0</v>
      </c>
      <c r="I1577" s="14">
        <f>'[1]TCE - ANEXO III - Preencher'!J1586</f>
        <v>110.07040000000001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296</v>
      </c>
      <c r="R1577" s="15">
        <f>'[1]TCE - ANEXO III - Preencher'!S1586</f>
        <v>75.45</v>
      </c>
      <c r="S1577" s="16">
        <f t="shared" si="147"/>
        <v>220.55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332.55040000000002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ROMILDA RUTIELE ALVES BEZERRA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44440</v>
      </c>
      <c r="H1578" s="14">
        <f>'[1]TCE - ANEXO III - Preencher'!I1587</f>
        <v>0</v>
      </c>
      <c r="I1578" s="14">
        <f>'[1]TCE - ANEXO III - Preencher'!J1587</f>
        <v>159.10159999999999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1.93</v>
      </c>
      <c r="O1578" s="15">
        <f>'[1]TCE - ANEXO III - Preencher'!P1587</f>
        <v>0</v>
      </c>
      <c r="P1578" s="16">
        <f t="shared" si="146"/>
        <v>1.93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161.0316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RONALD ALENCAR FILHO</v>
      </c>
      <c r="E1579" s="9" t="str">
        <f>IF('[1]TCE - ANEXO III - Preencher'!F1588="4 - Assistência Odontológica","2 - Outros Profissionais da Saúde",'[1]TCE - ANEXO III - Preencher'!F1588)</f>
        <v>1 - Médico</v>
      </c>
      <c r="F1579" s="12" t="str">
        <f>'[1]TCE - ANEXO III - Preencher'!G1588</f>
        <v>225170</v>
      </c>
      <c r="G1579" s="13">
        <f>IF('[1]TCE - ANEXO III - Preencher'!H1588="","",'[1]TCE - ANEXO III - Preencher'!H1588)</f>
        <v>44440</v>
      </c>
      <c r="H1579" s="14">
        <f>'[1]TCE - ANEXO III - Preencher'!I1588</f>
        <v>0</v>
      </c>
      <c r="I1579" s="14">
        <f>'[1]TCE - ANEXO III - Preencher'!J1588</f>
        <v>687.19359999999995</v>
      </c>
      <c r="J1579" s="14">
        <f>'[1]TCE - ANEXO III - Preencher'!K1588</f>
        <v>0</v>
      </c>
      <c r="K1579" s="15">
        <f>'[1]TCE - ANEXO III - Preencher'!L1588</f>
        <v>131.715857142</v>
      </c>
      <c r="L1579" s="15">
        <f>'[1]TCE - ANEXO III - Preencher'!M1588</f>
        <v>2.75</v>
      </c>
      <c r="M1579" s="15">
        <f t="shared" si="145"/>
        <v>128.965857142</v>
      </c>
      <c r="N1579" s="15">
        <f>'[1]TCE - ANEXO III - Preencher'!O1588</f>
        <v>6.13</v>
      </c>
      <c r="O1579" s="15">
        <f>'[1]TCE - ANEXO III - Preencher'!P1588</f>
        <v>1.23</v>
      </c>
      <c r="P1579" s="16">
        <f t="shared" si="146"/>
        <v>4.9000000000000004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821.05945714199993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RONALDO ADRIANO DA SILVA LINS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514320</v>
      </c>
      <c r="G1580" s="13">
        <f>IF('[1]TCE - ANEXO III - Preencher'!H1589="","",'[1]TCE - ANEXO III - Preencher'!H1589)</f>
        <v>44440</v>
      </c>
      <c r="H1580" s="14">
        <f>'[1]TCE - ANEXO III - Preencher'!I1589</f>
        <v>0</v>
      </c>
      <c r="I1580" s="14">
        <f>'[1]TCE - ANEXO III - Preencher'!J1589</f>
        <v>112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1.93</v>
      </c>
      <c r="O1580" s="15">
        <f>'[1]TCE - ANEXO III - Preencher'!P1589</f>
        <v>0</v>
      </c>
      <c r="P1580" s="16">
        <f t="shared" si="146"/>
        <v>1.93</v>
      </c>
      <c r="Q1580" s="15">
        <f>'[1]TCE - ANEXO III - Preencher'!R1589</f>
        <v>222</v>
      </c>
      <c r="R1580" s="15">
        <f>'[1]TCE - ANEXO III - Preencher'!S1589</f>
        <v>66.599999999999994</v>
      </c>
      <c r="S1580" s="16">
        <f t="shared" si="147"/>
        <v>155.4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269.33000000000004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RONALDO INACIO DA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44440</v>
      </c>
      <c r="H1581" s="14">
        <f>'[1]TCE - ANEXO III - Preencher'!I1590</f>
        <v>0</v>
      </c>
      <c r="I1581" s="14">
        <f>'[1]TCE - ANEXO III - Preencher'!J1590</f>
        <v>154.55520000000001</v>
      </c>
      <c r="J1581" s="14">
        <f>'[1]TCE - ANEXO III - Preencher'!K1590</f>
        <v>0</v>
      </c>
      <c r="K1581" s="15">
        <f>'[1]TCE - ANEXO III - Preencher'!L1590</f>
        <v>131.715857142</v>
      </c>
      <c r="L1581" s="15">
        <f>'[1]TCE - ANEXO III - Preencher'!M1590</f>
        <v>26.3</v>
      </c>
      <c r="M1581" s="15">
        <f t="shared" si="145"/>
        <v>105.41585714200001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261.90105714200001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ROSALIA RODRIGUES SANTOS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44440</v>
      </c>
      <c r="H1582" s="14">
        <f>'[1]TCE - ANEXO III - Preencher'!I1591</f>
        <v>0</v>
      </c>
      <c r="I1582" s="14">
        <f>'[1]TCE - ANEXO III - Preencher'!J1591</f>
        <v>157.43119999999999</v>
      </c>
      <c r="J1582" s="14">
        <f>'[1]TCE - ANEXO III - Preencher'!K1591</f>
        <v>0</v>
      </c>
      <c r="K1582" s="15">
        <f>'[1]TCE - ANEXO III - Preencher'!L1591</f>
        <v>131.715857142</v>
      </c>
      <c r="L1582" s="15">
        <f>'[1]TCE - ANEXO III - Preencher'!M1591</f>
        <v>26.3</v>
      </c>
      <c r="M1582" s="15">
        <f t="shared" si="145"/>
        <v>105.41585714200001</v>
      </c>
      <c r="N1582" s="15">
        <f>'[1]TCE - ANEXO III - Preencher'!O1591</f>
        <v>1.93</v>
      </c>
      <c r="O1582" s="15">
        <f>'[1]TCE - ANEXO III - Preencher'!P1591</f>
        <v>0</v>
      </c>
      <c r="P1582" s="16">
        <f t="shared" si="146"/>
        <v>1.93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264.77705714199999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ROSANA LIMA SILVA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44440</v>
      </c>
      <c r="H1583" s="14">
        <f>'[1]TCE - ANEXO III - Preencher'!I1592</f>
        <v>0</v>
      </c>
      <c r="I1583" s="14">
        <f>'[1]TCE - ANEXO III - Preencher'!J1592</f>
        <v>158.83279999999999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160.7628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ROSANGELA MARIA DA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411010</v>
      </c>
      <c r="G1584" s="13">
        <f>IF('[1]TCE - ANEXO III - Preencher'!H1593="","",'[1]TCE - ANEXO III - Preencher'!H1593)</f>
        <v>44440</v>
      </c>
      <c r="H1584" s="14">
        <f>'[1]TCE - ANEXO III - Preencher'!I1593</f>
        <v>0</v>
      </c>
      <c r="I1584" s="14">
        <f>'[1]TCE - ANEXO III - Preencher'!J1593</f>
        <v>148.04159999999999</v>
      </c>
      <c r="J1584" s="14">
        <f>'[1]TCE - ANEXO III - Preencher'!K1593</f>
        <v>0</v>
      </c>
      <c r="K1584" s="15">
        <f>'[1]TCE - ANEXO III - Preencher'!L1593</f>
        <v>131.715857142</v>
      </c>
      <c r="L1584" s="15">
        <f>'[1]TCE - ANEXO III - Preencher'!M1593</f>
        <v>0.84</v>
      </c>
      <c r="M1584" s="15">
        <f t="shared" si="145"/>
        <v>130.875857142</v>
      </c>
      <c r="N1584" s="15">
        <f>'[1]TCE - ANEXO III - Preencher'!O1593</f>
        <v>1.93</v>
      </c>
      <c r="O1584" s="15">
        <f>'[1]TCE - ANEXO III - Preencher'!P1593</f>
        <v>0</v>
      </c>
      <c r="P1584" s="16">
        <f t="shared" si="146"/>
        <v>1.93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280.847457142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ROSANGELA MARIA DE MELO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44440</v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3810.54</v>
      </c>
      <c r="K1585" s="15">
        <f>'[1]TCE - ANEXO III - Preencher'!L1594</f>
        <v>131.715857142</v>
      </c>
      <c r="L1585" s="15">
        <f>'[1]TCE - ANEXO III - Preencher'!M1594</f>
        <v>23.67</v>
      </c>
      <c r="M1585" s="15">
        <f t="shared" si="145"/>
        <v>108.045857142</v>
      </c>
      <c r="N1585" s="15">
        <f>'[1]TCE - ANEXO III - Preencher'!O1594</f>
        <v>1.93</v>
      </c>
      <c r="O1585" s="15">
        <f>'[1]TCE - ANEXO III - Preencher'!P1594</f>
        <v>0</v>
      </c>
      <c r="P1585" s="16">
        <f t="shared" si="146"/>
        <v>1.93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3920.5158571419997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ROSANGELA MARQUES FERREIRA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44440</v>
      </c>
      <c r="H1586" s="14">
        <f>'[1]TCE - ANEXO III - Preencher'!I1595</f>
        <v>0</v>
      </c>
      <c r="I1586" s="14">
        <f>'[1]TCE - ANEXO III - Preencher'!J1595</f>
        <v>144.53440000000001</v>
      </c>
      <c r="J1586" s="14">
        <f>'[1]TCE - ANEXO III - Preencher'!K1595</f>
        <v>0</v>
      </c>
      <c r="K1586" s="15">
        <f>'[1]TCE - ANEXO III - Preencher'!L1595</f>
        <v>131.715857142</v>
      </c>
      <c r="L1586" s="15">
        <f>'[1]TCE - ANEXO III - Preencher'!M1595</f>
        <v>26.3</v>
      </c>
      <c r="M1586" s="15">
        <f t="shared" si="145"/>
        <v>105.41585714200001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251.880257142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ROSEANE MARIA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44440</v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131.715857142</v>
      </c>
      <c r="L1587" s="15">
        <f>'[1]TCE - ANEXO III - Preencher'!M1596</f>
        <v>26.3</v>
      </c>
      <c r="M1587" s="15">
        <f t="shared" si="145"/>
        <v>105.41585714200001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107.34585714200001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ROSEANE MARIA DA SILVA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513430</v>
      </c>
      <c r="G1588" s="13">
        <f>IF('[1]TCE - ANEXO III - Preencher'!H1597="","",'[1]TCE - ANEXO III - Preencher'!H1597)</f>
        <v>44440</v>
      </c>
      <c r="H1588" s="14">
        <f>'[1]TCE - ANEXO III - Preencher'!I1597</f>
        <v>0</v>
      </c>
      <c r="I1588" s="14">
        <f>'[1]TCE - ANEXO III - Preencher'!J1597</f>
        <v>158.76320000000001</v>
      </c>
      <c r="J1588" s="14">
        <f>'[1]TCE - ANEXO III - Preencher'!K1597</f>
        <v>45.46</v>
      </c>
      <c r="K1588" s="15">
        <f>'[1]TCE - ANEXO III - Preencher'!L1597</f>
        <v>131.715857142</v>
      </c>
      <c r="L1588" s="15">
        <f>'[1]TCE - ANEXO III - Preencher'!M1597</f>
        <v>5.92</v>
      </c>
      <c r="M1588" s="15">
        <f t="shared" si="145"/>
        <v>125.795857142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331.94905714200002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ROSELI DA CONCEIÇÃO SILVA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44440</v>
      </c>
      <c r="H1589" s="14">
        <f>'[1]TCE - ANEXO III - Preencher'!I1598</f>
        <v>0</v>
      </c>
      <c r="I1589" s="14">
        <f>'[1]TCE - ANEXO III - Preencher'!J1598</f>
        <v>165.27359999999999</v>
      </c>
      <c r="J1589" s="14">
        <f>'[1]TCE - ANEXO III - Preencher'!K1598</f>
        <v>0</v>
      </c>
      <c r="K1589" s="15">
        <f>'[1]TCE - ANEXO III - Preencher'!L1598</f>
        <v>131.715857142</v>
      </c>
      <c r="L1589" s="15">
        <f>'[1]TCE - ANEXO III - Preencher'!M1598</f>
        <v>26.3</v>
      </c>
      <c r="M1589" s="15">
        <f t="shared" si="145"/>
        <v>105.41585714200001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222</v>
      </c>
      <c r="R1589" s="15">
        <f>'[1]TCE - ANEXO III - Preencher'!S1598</f>
        <v>78.91</v>
      </c>
      <c r="S1589" s="16">
        <f t="shared" si="147"/>
        <v>143.09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415.70945714200002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ROSELI SEVERINA BARBOSA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514320</v>
      </c>
      <c r="G1590" s="13">
        <f>IF('[1]TCE - ANEXO III - Preencher'!H1599="","",'[1]TCE - ANEXO III - Preencher'!H1599)</f>
        <v>44440</v>
      </c>
      <c r="H1590" s="14">
        <f>'[1]TCE - ANEXO III - Preencher'!I1599</f>
        <v>0</v>
      </c>
      <c r="I1590" s="14">
        <f>'[1]TCE - ANEXO III - Preencher'!J1599</f>
        <v>108.2672</v>
      </c>
      <c r="J1590" s="14">
        <f>'[1]TCE - ANEXO III - Preencher'!K1599</f>
        <v>0</v>
      </c>
      <c r="K1590" s="15">
        <f>'[1]TCE - ANEXO III - Preencher'!L1599</f>
        <v>131.715857142</v>
      </c>
      <c r="L1590" s="15">
        <f>'[1]TCE - ANEXO III - Preencher'!M1599</f>
        <v>21.46</v>
      </c>
      <c r="M1590" s="15">
        <f t="shared" si="145"/>
        <v>110.255857142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220.45305714200001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ROSELY CABRAL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223505</v>
      </c>
      <c r="G1591" s="13">
        <f>IF('[1]TCE - ANEXO III - Preencher'!H1600="","",'[1]TCE - ANEXO III - Preencher'!H1600)</f>
        <v>44440</v>
      </c>
      <c r="H1591" s="14">
        <f>'[1]TCE - ANEXO III - Preencher'!I1600</f>
        <v>0</v>
      </c>
      <c r="I1591" s="14">
        <f>'[1]TCE - ANEXO III - Preencher'!J1600</f>
        <v>88.605599999999995</v>
      </c>
      <c r="J1591" s="14">
        <f>'[1]TCE - ANEXO III - Preencher'!K1600</f>
        <v>0</v>
      </c>
      <c r="K1591" s="15">
        <f>'[1]TCE - ANEXO III - Preencher'!L1600</f>
        <v>131.715857142</v>
      </c>
      <c r="L1591" s="15">
        <f>'[1]TCE - ANEXO III - Preencher'!M1600</f>
        <v>1.06</v>
      </c>
      <c r="M1591" s="15">
        <f t="shared" si="145"/>
        <v>130.655857142</v>
      </c>
      <c r="N1591" s="15">
        <f>'[1]TCE - ANEXO III - Preencher'!O1600</f>
        <v>1.59</v>
      </c>
      <c r="O1591" s="15">
        <f>'[1]TCE - ANEXO III - Preencher'!P1600</f>
        <v>0</v>
      </c>
      <c r="P1591" s="16">
        <f t="shared" si="146"/>
        <v>1.59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220.85145714199999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ROSEMARIO BEZERRA DE OLIVEIRA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515110</v>
      </c>
      <c r="G1592" s="13">
        <f>IF('[1]TCE - ANEXO III - Preencher'!H1601="","",'[1]TCE - ANEXO III - Preencher'!H1601)</f>
        <v>44440</v>
      </c>
      <c r="H1592" s="14">
        <f>'[1]TCE - ANEXO III - Preencher'!I1601</f>
        <v>0</v>
      </c>
      <c r="I1592" s="14">
        <f>'[1]TCE - ANEXO III - Preencher'!J1601</f>
        <v>141.5976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143.52760000000001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ROSEMEIRE ELZA DA SILVA ALVES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44440</v>
      </c>
      <c r="H1593" s="14">
        <f>'[1]TCE - ANEXO III - Preencher'!I1602</f>
        <v>0</v>
      </c>
      <c r="I1593" s="14">
        <f>'[1]TCE - ANEXO III - Preencher'!J1602</f>
        <v>174.10720000000001</v>
      </c>
      <c r="J1593" s="14">
        <f>'[1]TCE - ANEXO III - Preencher'!K1602</f>
        <v>0</v>
      </c>
      <c r="K1593" s="15">
        <f>'[1]TCE - ANEXO III - Preencher'!L1602</f>
        <v>131.715857142</v>
      </c>
      <c r="L1593" s="15">
        <f>'[1]TCE - ANEXO III - Preencher'!M1602</f>
        <v>26.3</v>
      </c>
      <c r="M1593" s="15">
        <f t="shared" si="145"/>
        <v>105.41585714200001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281.45305714200003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ROSEMERY LEITE RAMOS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351605</v>
      </c>
      <c r="G1594" s="13">
        <f>IF('[1]TCE - ANEXO III - Preencher'!H1603="","",'[1]TCE - ANEXO III - Preencher'!H1603)</f>
        <v>44440</v>
      </c>
      <c r="H1594" s="14">
        <f>'[1]TCE - ANEXO III - Preencher'!I1603</f>
        <v>0</v>
      </c>
      <c r="I1594" s="14">
        <f>'[1]TCE - ANEXO III - Preencher'!J1603</f>
        <v>154.96719999999999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156.8972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ROSIANE CAVALCANTE DOS SANTOS SILVA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44440</v>
      </c>
      <c r="H1595" s="14">
        <f>'[1]TCE - ANEXO III - Preencher'!I1604</f>
        <v>0</v>
      </c>
      <c r="I1595" s="14">
        <f>'[1]TCE - ANEXO III - Preencher'!J1604</f>
        <v>138.28319999999999</v>
      </c>
      <c r="J1595" s="14">
        <f>'[1]TCE - ANEXO III - Preencher'!K1604</f>
        <v>0</v>
      </c>
      <c r="K1595" s="15">
        <f>'[1]TCE - ANEXO III - Preencher'!L1604</f>
        <v>131.715857142</v>
      </c>
      <c r="L1595" s="15">
        <f>'[1]TCE - ANEXO III - Preencher'!M1604</f>
        <v>26.3</v>
      </c>
      <c r="M1595" s="15">
        <f t="shared" si="145"/>
        <v>105.41585714200001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245.62905714200002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ROSICLEIDE CLESSIA SILVA DE SOUZA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44440</v>
      </c>
      <c r="H1596" s="14">
        <f>'[1]TCE - ANEXO III - Preencher'!I1605</f>
        <v>0</v>
      </c>
      <c r="I1596" s="14">
        <f>'[1]TCE - ANEXO III - Preencher'!J1605</f>
        <v>173.15600000000001</v>
      </c>
      <c r="J1596" s="14">
        <f>'[1]TCE - ANEXO III - Preencher'!K1605</f>
        <v>0</v>
      </c>
      <c r="K1596" s="15">
        <f>'[1]TCE - ANEXO III - Preencher'!L1605</f>
        <v>131.715857142</v>
      </c>
      <c r="L1596" s="15">
        <f>'[1]TCE - ANEXO III - Preencher'!M1605</f>
        <v>26.3</v>
      </c>
      <c r="M1596" s="15">
        <f t="shared" si="145"/>
        <v>105.41585714200001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69.41</v>
      </c>
      <c r="U1596" s="15">
        <f>'[1]TCE - ANEXO III - Preencher'!V1605</f>
        <v>0</v>
      </c>
      <c r="V1596" s="16">
        <f t="shared" si="148"/>
        <v>69.41</v>
      </c>
      <c r="W1596" s="17" t="str">
        <f>IF('[1]TCE - ANEXO III - Preencher'!X1605="","",'[1]TCE - ANEXO III - Preencher'!X1605)</f>
        <v>AUX.CRECHE II</v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349.91185714200003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ROSILDA MADALENA DA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44440</v>
      </c>
      <c r="H1597" s="14">
        <f>'[1]TCE - ANEXO III - Preencher'!I1606</f>
        <v>0</v>
      </c>
      <c r="I1597" s="14">
        <f>'[1]TCE - ANEXO III - Preencher'!J1606</f>
        <v>164.06399999999999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165.994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ROSILENE NUNES DA SILVA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44440</v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1.93</v>
      </c>
      <c r="O1598" s="15">
        <f>'[1]TCE - ANEXO III - Preencher'!P1607</f>
        <v>0</v>
      </c>
      <c r="P1598" s="16">
        <f t="shared" si="146"/>
        <v>1.93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1.93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ROSINEIDE MARIA DE OLIVEIRA QUERINO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514320</v>
      </c>
      <c r="G1599" s="13">
        <f>IF('[1]TCE - ANEXO III - Preencher'!H1608="","",'[1]TCE - ANEXO III - Preencher'!H1608)</f>
        <v>44440</v>
      </c>
      <c r="H1599" s="14">
        <f>'[1]TCE - ANEXO III - Preencher'!I1608</f>
        <v>0</v>
      </c>
      <c r="I1599" s="14">
        <f>'[1]TCE - ANEXO III - Preencher'!J1608</f>
        <v>124.38079999999999</v>
      </c>
      <c r="J1599" s="14">
        <f>'[1]TCE - ANEXO III - Preencher'!K1608</f>
        <v>0</v>
      </c>
      <c r="K1599" s="15">
        <f>'[1]TCE - ANEXO III - Preencher'!L1608</f>
        <v>131.715857142</v>
      </c>
      <c r="L1599" s="15">
        <f>'[1]TCE - ANEXO III - Preencher'!M1608</f>
        <v>22.2</v>
      </c>
      <c r="M1599" s="15">
        <f t="shared" si="145"/>
        <v>109.515857142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235.82665714199999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ROSSANA FERREIRA DA SILVA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44440</v>
      </c>
      <c r="H1600" s="14">
        <f>'[1]TCE - ANEXO III - Preencher'!I1609</f>
        <v>0</v>
      </c>
      <c r="I1600" s="14">
        <f>'[1]TCE - ANEXO III - Preencher'!J1609</f>
        <v>154.55520000000001</v>
      </c>
      <c r="J1600" s="14">
        <f>'[1]TCE - ANEXO III - Preencher'!K1609</f>
        <v>0</v>
      </c>
      <c r="K1600" s="15">
        <f>'[1]TCE - ANEXO III - Preencher'!L1609</f>
        <v>131.715857142</v>
      </c>
      <c r="L1600" s="15">
        <f>'[1]TCE - ANEXO III - Preencher'!M1609</f>
        <v>26.3</v>
      </c>
      <c r="M1600" s="15">
        <f t="shared" si="145"/>
        <v>105.41585714200001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261.90105714200001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ROZELI NATALIA DA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44440</v>
      </c>
      <c r="H1601" s="14">
        <f>'[1]TCE - ANEXO III - Preencher'!I1610</f>
        <v>0</v>
      </c>
      <c r="I1601" s="14">
        <f>'[1]TCE - ANEXO III - Preencher'!J1610</f>
        <v>159.96719999999999</v>
      </c>
      <c r="J1601" s="14">
        <f>'[1]TCE - ANEXO III - Preencher'!K1610</f>
        <v>0</v>
      </c>
      <c r="K1601" s="15">
        <f>'[1]TCE - ANEXO III - Preencher'!L1610</f>
        <v>131.715857142</v>
      </c>
      <c r="L1601" s="15">
        <f>'[1]TCE - ANEXO III - Preencher'!M1610</f>
        <v>26.3</v>
      </c>
      <c r="M1601" s="15">
        <f t="shared" si="145"/>
        <v>105.41585714200001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111</v>
      </c>
      <c r="R1601" s="15">
        <f>'[1]TCE - ANEXO III - Preencher'!S1610</f>
        <v>78.91</v>
      </c>
      <c r="S1601" s="16">
        <f t="shared" si="147"/>
        <v>32.090000000000003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299.40305714199997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ROZIANA SANTOS DA SILVA NASCIMENTO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 t="str">
        <f>'[1]TCE - ANEXO III - Preencher'!G1611</f>
        <v>514320</v>
      </c>
      <c r="G1602" s="13">
        <f>IF('[1]TCE - ANEXO III - Preencher'!H1611="","",'[1]TCE - ANEXO III - Preencher'!H1611)</f>
        <v>44440</v>
      </c>
      <c r="H1602" s="14">
        <f>'[1]TCE - ANEXO III - Preencher'!I1611</f>
        <v>0</v>
      </c>
      <c r="I1602" s="14">
        <f>'[1]TCE - ANEXO III - Preencher'!J1611</f>
        <v>108.2672</v>
      </c>
      <c r="J1602" s="14">
        <f>'[1]TCE - ANEXO III - Preencher'!K1611</f>
        <v>0</v>
      </c>
      <c r="K1602" s="15">
        <f>'[1]TCE - ANEXO III - Preencher'!L1611</f>
        <v>131.715857142</v>
      </c>
      <c r="L1602" s="15">
        <f>'[1]TCE - ANEXO III - Preencher'!M1611</f>
        <v>21.46</v>
      </c>
      <c r="M1602" s="15">
        <f t="shared" si="145"/>
        <v>110.255857142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220.45305714200001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ROZIENE DE JESUS DO NASCIMENTO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513430</v>
      </c>
      <c r="G1603" s="13">
        <f>IF('[1]TCE - ANEXO III - Preencher'!H1612="","",'[1]TCE - ANEXO III - Preencher'!H1612)</f>
        <v>44440</v>
      </c>
      <c r="H1603" s="14">
        <f>'[1]TCE - ANEXO III - Preencher'!I1612</f>
        <v>0</v>
      </c>
      <c r="I1603" s="14">
        <f>'[1]TCE - ANEXO III - Preencher'!J1612</f>
        <v>112.47920000000001</v>
      </c>
      <c r="J1603" s="14">
        <f>'[1]TCE - ANEXO III - Preencher'!K1612</f>
        <v>0</v>
      </c>
      <c r="K1603" s="15">
        <f>'[1]TCE - ANEXO III - Preencher'!L1612</f>
        <v>131.715857142</v>
      </c>
      <c r="L1603" s="15">
        <f>'[1]TCE - ANEXO III - Preencher'!M1612</f>
        <v>22.26</v>
      </c>
      <c r="M1603" s="15">
        <f t="shared" si="145"/>
        <v>109.455857142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223.86505714200001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RUAN AQUILLAS DE SOUZA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44440</v>
      </c>
      <c r="H1604" s="14">
        <f>'[1]TCE - ANEXO III - Preencher'!I1613</f>
        <v>0</v>
      </c>
      <c r="I1604" s="14">
        <f>'[1]TCE - ANEXO III - Preencher'!J1613</f>
        <v>157.43119999999999</v>
      </c>
      <c r="J1604" s="14">
        <f>'[1]TCE - ANEXO III - Preencher'!K1613</f>
        <v>0</v>
      </c>
      <c r="K1604" s="15">
        <f>'[1]TCE - ANEXO III - Preencher'!L1613</f>
        <v>131.715857142</v>
      </c>
      <c r="L1604" s="15">
        <f>'[1]TCE - ANEXO III - Preencher'!M1613</f>
        <v>26.3</v>
      </c>
      <c r="M1604" s="15">
        <f t="shared" ref="M1604:M1667" si="151">K1604-L1604</f>
        <v>105.41585714200001</v>
      </c>
      <c r="N1604" s="15">
        <f>'[1]TCE - ANEXO III - Preencher'!O1613</f>
        <v>1.93</v>
      </c>
      <c r="O1604" s="15">
        <f>'[1]TCE - ANEXO III - Preencher'!P1613</f>
        <v>0</v>
      </c>
      <c r="P1604" s="16">
        <f t="shared" ref="P1604:P1667" si="152">N1604-O1604</f>
        <v>1.93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264.77705714199999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RUBIA RAFAELLA ALVES DE SOUZA BEZERRA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223505</v>
      </c>
      <c r="G1605" s="13">
        <f>IF('[1]TCE - ANEXO III - Preencher'!H1614="","",'[1]TCE - ANEXO III - Preencher'!H1614)</f>
        <v>44440</v>
      </c>
      <c r="H1605" s="14">
        <f>'[1]TCE - ANEXO III - Preencher'!I1614</f>
        <v>0</v>
      </c>
      <c r="I1605" s="14">
        <f>'[1]TCE - ANEXO III - Preencher'!J1614</f>
        <v>306.42079999999999</v>
      </c>
      <c r="J1605" s="14">
        <f>'[1]TCE - ANEXO III - Preencher'!K1614</f>
        <v>0</v>
      </c>
      <c r="K1605" s="15">
        <f>'[1]TCE - ANEXO III - Preencher'!L1614</f>
        <v>131.715857142</v>
      </c>
      <c r="L1605" s="15">
        <f>'[1]TCE - ANEXO III - Preencher'!M1614</f>
        <v>3.53</v>
      </c>
      <c r="M1605" s="15">
        <f t="shared" si="151"/>
        <v>128.185857142</v>
      </c>
      <c r="N1605" s="15">
        <f>'[1]TCE - ANEXO III - Preencher'!O1614</f>
        <v>1.59</v>
      </c>
      <c r="O1605" s="15">
        <f>'[1]TCE - ANEXO III - Preencher'!P1614</f>
        <v>0</v>
      </c>
      <c r="P1605" s="16">
        <f t="shared" si="152"/>
        <v>1.59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103.28</v>
      </c>
      <c r="U1605" s="15">
        <f>'[1]TCE - ANEXO III - Preencher'!V1614</f>
        <v>0</v>
      </c>
      <c r="V1605" s="16">
        <f t="shared" si="154"/>
        <v>103.28</v>
      </c>
      <c r="W1605" s="17" t="str">
        <f>IF('[1]TCE - ANEXO III - Preencher'!X1614="","",'[1]TCE - ANEXO III - Preencher'!X1614)</f>
        <v>AUX. CRECHE I</v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539.47665714200002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RUBIANA GORETTI DA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44440</v>
      </c>
      <c r="H1606" s="14">
        <f>'[1]TCE - ANEXO III - Preencher'!I1615</f>
        <v>0</v>
      </c>
      <c r="I1606" s="14">
        <f>'[1]TCE - ANEXO III - Preencher'!J1615</f>
        <v>253.28479999999999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1.59</v>
      </c>
      <c r="O1606" s="15">
        <f>'[1]TCE - ANEXO III - Preencher'!P1615</f>
        <v>0</v>
      </c>
      <c r="P1606" s="16">
        <f t="shared" si="152"/>
        <v>1.59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254.87479999999999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RUBIANA MARIA DE FRANCA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44440</v>
      </c>
      <c r="H1607" s="14">
        <f>'[1]TCE - ANEXO III - Preencher'!I1616</f>
        <v>0</v>
      </c>
      <c r="I1607" s="14">
        <f>'[1]TCE - ANEXO III - Preencher'!J1616</f>
        <v>183.44</v>
      </c>
      <c r="J1607" s="14">
        <f>'[1]TCE - ANEXO III - Preencher'!K1616</f>
        <v>0</v>
      </c>
      <c r="K1607" s="15">
        <f>'[1]TCE - ANEXO III - Preencher'!L1616</f>
        <v>131.715857142</v>
      </c>
      <c r="L1607" s="15">
        <f>'[1]TCE - ANEXO III - Preencher'!M1616</f>
        <v>26.3</v>
      </c>
      <c r="M1607" s="15">
        <f t="shared" si="151"/>
        <v>105.41585714200001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290.785857142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RUTE CREMILDA DOS SANTOS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44440</v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649.89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1.93</v>
      </c>
      <c r="O1608" s="15">
        <f>'[1]TCE - ANEXO III - Preencher'!P1617</f>
        <v>0</v>
      </c>
      <c r="P1608" s="16">
        <f t="shared" si="152"/>
        <v>1.93</v>
      </c>
      <c r="Q1608" s="15">
        <f>'[1]TCE - ANEXO III - Preencher'!R1617</f>
        <v>296</v>
      </c>
      <c r="R1608" s="15">
        <f>'[1]TCE - ANEXO III - Preencher'!S1617</f>
        <v>124.96</v>
      </c>
      <c r="S1608" s="16">
        <f t="shared" si="153"/>
        <v>171.04000000000002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822.8599999999999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RUTE MARIA BARBOSA DA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322205</v>
      </c>
      <c r="G1609" s="13">
        <f>IF('[1]TCE - ANEXO III - Preencher'!H1618="","",'[1]TCE - ANEXO III - Preencher'!H1618)</f>
        <v>44440</v>
      </c>
      <c r="H1609" s="14">
        <f>'[1]TCE - ANEXO III - Preencher'!I1618</f>
        <v>0</v>
      </c>
      <c r="I1609" s="14">
        <f>'[1]TCE - ANEXO III - Preencher'!J1618</f>
        <v>152.83840000000001</v>
      </c>
      <c r="J1609" s="14">
        <f>'[1]TCE - ANEXO III - Preencher'!K1618</f>
        <v>0</v>
      </c>
      <c r="K1609" s="15">
        <f>'[1]TCE - ANEXO III - Preencher'!L1618</f>
        <v>131.715857142</v>
      </c>
      <c r="L1609" s="15">
        <f>'[1]TCE - ANEXO III - Preencher'!M1618</f>
        <v>26.3</v>
      </c>
      <c r="M1609" s="15">
        <f t="shared" si="151"/>
        <v>105.41585714200001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260.18425714200004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RUTH ANDRADE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44440</v>
      </c>
      <c r="H1610" s="14">
        <f>'[1]TCE - ANEXO III - Preencher'!I1619</f>
        <v>0</v>
      </c>
      <c r="I1610" s="14">
        <f>'[1]TCE - ANEXO III - Preencher'!J1619</f>
        <v>144.03360000000001</v>
      </c>
      <c r="J1610" s="14">
        <f>'[1]TCE - ANEXO III - Preencher'!K1619</f>
        <v>0</v>
      </c>
      <c r="K1610" s="15">
        <f>'[1]TCE - ANEXO III - Preencher'!L1619</f>
        <v>131.715857142</v>
      </c>
      <c r="L1610" s="15">
        <f>'[1]TCE - ANEXO III - Preencher'!M1619</f>
        <v>26.3</v>
      </c>
      <c r="M1610" s="15">
        <f t="shared" si="151"/>
        <v>105.41585714200001</v>
      </c>
      <c r="N1610" s="15">
        <f>'[1]TCE - ANEXO III - Preencher'!O1619</f>
        <v>1.93</v>
      </c>
      <c r="O1610" s="15">
        <f>'[1]TCE - ANEXO III - Preencher'!P1619</f>
        <v>0</v>
      </c>
      <c r="P1610" s="16">
        <f t="shared" si="152"/>
        <v>1.93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251.37945714200004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RYCELLY KAROLLYNE BARBOSA MORAIS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223605</v>
      </c>
      <c r="G1611" s="13">
        <f>IF('[1]TCE - ANEXO III - Preencher'!H1620="","",'[1]TCE - ANEXO III - Preencher'!H1620)</f>
        <v>44440</v>
      </c>
      <c r="H1611" s="14">
        <f>'[1]TCE - ANEXO III - Preencher'!I1620</f>
        <v>0</v>
      </c>
      <c r="I1611" s="14">
        <f>'[1]TCE - ANEXO III - Preencher'!J1620</f>
        <v>228.25120000000001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1.59</v>
      </c>
      <c r="O1611" s="15">
        <f>'[1]TCE - ANEXO III - Preencher'!P1620</f>
        <v>0</v>
      </c>
      <c r="P1611" s="16">
        <f t="shared" si="152"/>
        <v>1.59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229.84120000000001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SABRINA DE OLIVEIRA CASTOR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223505</v>
      </c>
      <c r="G1612" s="13">
        <f>IF('[1]TCE - ANEXO III - Preencher'!H1621="","",'[1]TCE - ANEXO III - Preencher'!H1621)</f>
        <v>44440</v>
      </c>
      <c r="H1612" s="14">
        <f>'[1]TCE - ANEXO III - Preencher'!I1621</f>
        <v>0</v>
      </c>
      <c r="I1612" s="14">
        <f>'[1]TCE - ANEXO III - Preencher'!J1621</f>
        <v>258.44400000000002</v>
      </c>
      <c r="J1612" s="14">
        <f>'[1]TCE - ANEXO III - Preencher'!K1621</f>
        <v>0</v>
      </c>
      <c r="K1612" s="15">
        <f>'[1]TCE - ANEXO III - Preencher'!L1621</f>
        <v>131.715857142</v>
      </c>
      <c r="L1612" s="15">
        <f>'[1]TCE - ANEXO III - Preencher'!M1621</f>
        <v>3.53</v>
      </c>
      <c r="M1612" s="15">
        <f t="shared" si="151"/>
        <v>128.185857142</v>
      </c>
      <c r="N1612" s="15">
        <f>'[1]TCE - ANEXO III - Preencher'!O1621</f>
        <v>1.59</v>
      </c>
      <c r="O1612" s="15">
        <f>'[1]TCE - ANEXO III - Preencher'!P1621</f>
        <v>0</v>
      </c>
      <c r="P1612" s="16">
        <f t="shared" si="152"/>
        <v>1.59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388.21985714199997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SABRINA DE OLIVEIRA LINS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223505</v>
      </c>
      <c r="G1613" s="13">
        <f>IF('[1]TCE - ANEXO III - Preencher'!H1622="","",'[1]TCE - ANEXO III - Preencher'!H1622)</f>
        <v>44440</v>
      </c>
      <c r="H1613" s="14">
        <f>'[1]TCE - ANEXO III - Preencher'!I1622</f>
        <v>0</v>
      </c>
      <c r="I1613" s="14">
        <f>'[1]TCE - ANEXO III - Preencher'!J1622</f>
        <v>272.86559999999997</v>
      </c>
      <c r="J1613" s="14">
        <f>'[1]TCE - ANEXO III - Preencher'!K1622</f>
        <v>0</v>
      </c>
      <c r="K1613" s="15">
        <f>'[1]TCE - ANEXO III - Preencher'!L1622</f>
        <v>131.715857142</v>
      </c>
      <c r="L1613" s="15">
        <f>'[1]TCE - ANEXO III - Preencher'!M1622</f>
        <v>3.53</v>
      </c>
      <c r="M1613" s="15">
        <f t="shared" si="151"/>
        <v>128.185857142</v>
      </c>
      <c r="N1613" s="15">
        <f>'[1]TCE - ANEXO III - Preencher'!O1622</f>
        <v>1.59</v>
      </c>
      <c r="O1613" s="15">
        <f>'[1]TCE - ANEXO III - Preencher'!P1622</f>
        <v>0</v>
      </c>
      <c r="P1613" s="16">
        <f t="shared" si="152"/>
        <v>1.59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402.64145714199998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SABRINA MARIA PORFIRIO DE SOUZA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223505</v>
      </c>
      <c r="G1614" s="13">
        <f>IF('[1]TCE - ANEXO III - Preencher'!H1623="","",'[1]TCE - ANEXO III - Preencher'!H1623)</f>
        <v>44440</v>
      </c>
      <c r="H1614" s="14">
        <f>'[1]TCE - ANEXO III - Preencher'!I1623</f>
        <v>0</v>
      </c>
      <c r="I1614" s="14">
        <f>'[1]TCE - ANEXO III - Preencher'!J1623</f>
        <v>215.41120000000001</v>
      </c>
      <c r="J1614" s="14">
        <f>'[1]TCE - ANEXO III - Preencher'!K1623</f>
        <v>0</v>
      </c>
      <c r="K1614" s="15">
        <f>'[1]TCE - ANEXO III - Preencher'!L1623</f>
        <v>131.715857142</v>
      </c>
      <c r="L1614" s="15">
        <f>'[1]TCE - ANEXO III - Preencher'!M1623</f>
        <v>2.66</v>
      </c>
      <c r="M1614" s="15">
        <f t="shared" si="151"/>
        <v>129.05585714200001</v>
      </c>
      <c r="N1614" s="15">
        <f>'[1]TCE - ANEXO III - Preencher'!O1623</f>
        <v>1.59</v>
      </c>
      <c r="O1614" s="15">
        <f>'[1]TCE - ANEXO III - Preencher'!P1623</f>
        <v>0</v>
      </c>
      <c r="P1614" s="16">
        <f t="shared" si="152"/>
        <v>1.59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103.28</v>
      </c>
      <c r="U1614" s="15">
        <f>'[1]TCE - ANEXO III - Preencher'!V1623</f>
        <v>0</v>
      </c>
      <c r="V1614" s="16">
        <f t="shared" si="154"/>
        <v>103.28</v>
      </c>
      <c r="W1614" s="17" t="str">
        <f>IF('[1]TCE - ANEXO III - Preencher'!X1623="","",'[1]TCE - ANEXO III - Preencher'!X1623)</f>
        <v>AUX. CRECHE I</v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449.33705714200005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SAIONARA RAYANE DA SILVA RAMOS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44440</v>
      </c>
      <c r="H1615" s="14">
        <f>'[1]TCE - ANEXO III - Preencher'!I1624</f>
        <v>0</v>
      </c>
      <c r="I1615" s="14">
        <f>'[1]TCE - ANEXO III - Preencher'!J1624</f>
        <v>157.62799999999999</v>
      </c>
      <c r="J1615" s="14">
        <f>'[1]TCE - ANEXO III - Preencher'!K1624</f>
        <v>0</v>
      </c>
      <c r="K1615" s="15">
        <f>'[1]TCE - ANEXO III - Preencher'!L1624</f>
        <v>131.715857142</v>
      </c>
      <c r="L1615" s="15">
        <f>'[1]TCE - ANEXO III - Preencher'!M1624</f>
        <v>26.3</v>
      </c>
      <c r="M1615" s="15">
        <f t="shared" si="151"/>
        <v>105.41585714200001</v>
      </c>
      <c r="N1615" s="15">
        <f>'[1]TCE - ANEXO III - Preencher'!O1624</f>
        <v>1.93</v>
      </c>
      <c r="O1615" s="15">
        <f>'[1]TCE - ANEXO III - Preencher'!P1624</f>
        <v>0</v>
      </c>
      <c r="P1615" s="16">
        <f t="shared" si="152"/>
        <v>1.93</v>
      </c>
      <c r="Q1615" s="15">
        <f>'[1]TCE - ANEXO III - Preencher'!R1624</f>
        <v>111</v>
      </c>
      <c r="R1615" s="15">
        <f>'[1]TCE - ANEXO III - Preencher'!S1624</f>
        <v>78.91</v>
      </c>
      <c r="S1615" s="16">
        <f t="shared" si="153"/>
        <v>32.090000000000003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297.06385714199996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SALATIEL DA SILVA CORREIA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324115</v>
      </c>
      <c r="G1616" s="13">
        <f>IF('[1]TCE - ANEXO III - Preencher'!H1625="","",'[1]TCE - ANEXO III - Preencher'!H1625)</f>
        <v>44440</v>
      </c>
      <c r="H1616" s="14">
        <f>'[1]TCE - ANEXO III - Preencher'!I1625</f>
        <v>0</v>
      </c>
      <c r="I1616" s="14">
        <f>'[1]TCE - ANEXO III - Preencher'!J1625</f>
        <v>245.29759999999999</v>
      </c>
      <c r="J1616" s="14">
        <f>'[1]TCE - ANEXO III - Preencher'!K1625</f>
        <v>0</v>
      </c>
      <c r="K1616" s="15">
        <f>'[1]TCE - ANEXO III - Preencher'!L1625</f>
        <v>131.715857142</v>
      </c>
      <c r="L1616" s="15">
        <f>'[1]TCE - ANEXO III - Preencher'!M1625</f>
        <v>2.09</v>
      </c>
      <c r="M1616" s="15">
        <f t="shared" si="151"/>
        <v>129.625857142</v>
      </c>
      <c r="N1616" s="15">
        <f>'[1]TCE - ANEXO III - Preencher'!O1625</f>
        <v>9.99</v>
      </c>
      <c r="O1616" s="15">
        <f>'[1]TCE - ANEXO III - Preencher'!P1625</f>
        <v>0</v>
      </c>
      <c r="P1616" s="16">
        <f t="shared" si="152"/>
        <v>9.99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384.91345714199997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SALVIANO RAMOS DA SILVA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324115</v>
      </c>
      <c r="G1617" s="13">
        <f>IF('[1]TCE - ANEXO III - Preencher'!H1626="","",'[1]TCE - ANEXO III - Preencher'!H1626)</f>
        <v>44440</v>
      </c>
      <c r="H1617" s="14">
        <f>'[1]TCE - ANEXO III - Preencher'!I1626</f>
        <v>0</v>
      </c>
      <c r="I1617" s="14">
        <f>'[1]TCE - ANEXO III - Preencher'!J1626</f>
        <v>289.108</v>
      </c>
      <c r="J1617" s="14">
        <f>'[1]TCE - ANEXO III - Preencher'!K1626</f>
        <v>0</v>
      </c>
      <c r="K1617" s="15">
        <f>'[1]TCE - ANEXO III - Preencher'!L1626</f>
        <v>131.715857142</v>
      </c>
      <c r="L1617" s="15">
        <f>'[1]TCE - ANEXO III - Preencher'!M1626</f>
        <v>2.09</v>
      </c>
      <c r="M1617" s="15">
        <f t="shared" si="151"/>
        <v>129.625857142</v>
      </c>
      <c r="N1617" s="15">
        <f>'[1]TCE - ANEXO III - Preencher'!O1626</f>
        <v>9.99</v>
      </c>
      <c r="O1617" s="15">
        <f>'[1]TCE - ANEXO III - Preencher'!P1626</f>
        <v>0</v>
      </c>
      <c r="P1617" s="16">
        <f t="shared" si="152"/>
        <v>9.99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428.72385714200004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SAMANTA SIMAO DE CARVALHO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44440</v>
      </c>
      <c r="H1618" s="14">
        <f>'[1]TCE - ANEXO III - Preencher'!I1627</f>
        <v>0</v>
      </c>
      <c r="I1618" s="14">
        <f>'[1]TCE - ANEXO III - Preencher'!J1627</f>
        <v>195.28559999999999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66.11</v>
      </c>
      <c r="U1618" s="15">
        <f>'[1]TCE - ANEXO III - Preencher'!V1627</f>
        <v>0</v>
      </c>
      <c r="V1618" s="16">
        <f t="shared" si="154"/>
        <v>66.11</v>
      </c>
      <c r="W1618" s="17" t="str">
        <f>IF('[1]TCE - ANEXO III - Preencher'!X1627="","",'[1]TCE - ANEXO III - Preencher'!X1627)</f>
        <v>AUX.CRECHE FERIAS</v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263.32560000000001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SAMARA AQUINO HOLANDA</v>
      </c>
      <c r="E1619" s="9" t="str">
        <f>IF('[1]TCE - ANEXO III - Preencher'!F1628="4 - Assistência Odontológica","2 - Outros Profissionais da Saúde",'[1]TCE - ANEXO III - Preencher'!F1628)</f>
        <v>1 - Médico</v>
      </c>
      <c r="F1619" s="12" t="str">
        <f>'[1]TCE - ANEXO III - Preencher'!G1628</f>
        <v>225121</v>
      </c>
      <c r="G1619" s="13">
        <f>IF('[1]TCE - ANEXO III - Preencher'!H1628="","",'[1]TCE - ANEXO III - Preencher'!H1628)</f>
        <v>44440</v>
      </c>
      <c r="H1619" s="14">
        <f>'[1]TCE - ANEXO III - Preencher'!I1628</f>
        <v>0</v>
      </c>
      <c r="I1619" s="14">
        <f>'[1]TCE - ANEXO III - Preencher'!J1628</f>
        <v>808.88400000000001</v>
      </c>
      <c r="J1619" s="14">
        <f>'[1]TCE - ANEXO III - Preencher'!K1628</f>
        <v>0</v>
      </c>
      <c r="K1619" s="15">
        <f>'[1]TCE - ANEXO III - Preencher'!L1628</f>
        <v>131.715857142</v>
      </c>
      <c r="L1619" s="15">
        <f>'[1]TCE - ANEXO III - Preencher'!M1628</f>
        <v>2.75</v>
      </c>
      <c r="M1619" s="15">
        <f t="shared" si="151"/>
        <v>128.965857142</v>
      </c>
      <c r="N1619" s="15">
        <f>'[1]TCE - ANEXO III - Preencher'!O1628</f>
        <v>6.13</v>
      </c>
      <c r="O1619" s="15">
        <f>'[1]TCE - ANEXO III - Preencher'!P1628</f>
        <v>1.23</v>
      </c>
      <c r="P1619" s="16">
        <f t="shared" si="152"/>
        <v>4.9000000000000004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942.749857142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SAMARA DUARTE OLIVEIRA</v>
      </c>
      <c r="E1620" s="9" t="str">
        <f>IF('[1]TCE - ANEXO III - Preencher'!F1629="4 - Assistência Odontológica","2 - Outros Profissionais da Saúde",'[1]TCE - ANEXO III - Preencher'!F1629)</f>
        <v>1 - Médico</v>
      </c>
      <c r="F1620" s="12" t="str">
        <f>'[1]TCE - ANEXO III - Preencher'!G1629</f>
        <v>225225</v>
      </c>
      <c r="G1620" s="13">
        <f>IF('[1]TCE - ANEXO III - Preencher'!H1629="","",'[1]TCE - ANEXO III - Preencher'!H1629)</f>
        <v>44440</v>
      </c>
      <c r="H1620" s="14">
        <f>'[1]TCE - ANEXO III - Preencher'!I1629</f>
        <v>0</v>
      </c>
      <c r="I1620" s="14">
        <f>'[1]TCE - ANEXO III - Preencher'!J1629</f>
        <v>926.84400000000005</v>
      </c>
      <c r="J1620" s="14">
        <f>'[1]TCE - ANEXO III - Preencher'!K1629</f>
        <v>0</v>
      </c>
      <c r="K1620" s="15">
        <f>'[1]TCE - ANEXO III - Preencher'!L1629</f>
        <v>131.715857142</v>
      </c>
      <c r="L1620" s="15">
        <f>'[1]TCE - ANEXO III - Preencher'!M1629</f>
        <v>2.75</v>
      </c>
      <c r="M1620" s="15">
        <f t="shared" si="151"/>
        <v>128.965857142</v>
      </c>
      <c r="N1620" s="15">
        <f>'[1]TCE - ANEXO III - Preencher'!O1629</f>
        <v>6.13</v>
      </c>
      <c r="O1620" s="15">
        <f>'[1]TCE - ANEXO III - Preencher'!P1629</f>
        <v>1.23</v>
      </c>
      <c r="P1620" s="16">
        <f t="shared" si="152"/>
        <v>4.9000000000000004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1060.7098571420001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SAMARA MIRELLY DA SILVA MACEDO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44440</v>
      </c>
      <c r="H1621" s="14">
        <f>'[1]TCE - ANEXO III - Preencher'!I1630</f>
        <v>0</v>
      </c>
      <c r="I1621" s="14">
        <f>'[1]TCE - ANEXO III - Preencher'!J1630</f>
        <v>157.17679999999999</v>
      </c>
      <c r="J1621" s="14">
        <f>'[1]TCE - ANEXO III - Preencher'!K1630</f>
        <v>0</v>
      </c>
      <c r="K1621" s="15">
        <f>'[1]TCE - ANEXO III - Preencher'!L1630</f>
        <v>131.715857142</v>
      </c>
      <c r="L1621" s="15">
        <f>'[1]TCE - ANEXO III - Preencher'!M1630</f>
        <v>26.3</v>
      </c>
      <c r="M1621" s="15">
        <f t="shared" si="151"/>
        <v>105.41585714200001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69.41</v>
      </c>
      <c r="U1621" s="15">
        <f>'[1]TCE - ANEXO III - Preencher'!V1630</f>
        <v>0</v>
      </c>
      <c r="V1621" s="16">
        <f t="shared" si="154"/>
        <v>69.41</v>
      </c>
      <c r="W1621" s="17" t="str">
        <f>IF('[1]TCE - ANEXO III - Preencher'!X1630="","",'[1]TCE - ANEXO III - Preencher'!X1630)</f>
        <v>AUX. CRECHE I</v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333.93265714200004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SAMOEL PAULO DA SILVA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513505</v>
      </c>
      <c r="G1622" s="13">
        <f>IF('[1]TCE - ANEXO III - Preencher'!H1631="","",'[1]TCE - ANEXO III - Preencher'!H1631)</f>
        <v>44440</v>
      </c>
      <c r="H1622" s="14">
        <f>'[1]TCE - ANEXO III - Preencher'!I1631</f>
        <v>0</v>
      </c>
      <c r="I1622" s="14">
        <f>'[1]TCE - ANEXO III - Preencher'!J1631</f>
        <v>112.24</v>
      </c>
      <c r="J1622" s="14">
        <f>'[1]TCE - ANEXO III - Preencher'!K1631</f>
        <v>0</v>
      </c>
      <c r="K1622" s="15">
        <f>'[1]TCE - ANEXO III - Preencher'!L1631</f>
        <v>131.715857142</v>
      </c>
      <c r="L1622" s="15">
        <f>'[1]TCE - ANEXO III - Preencher'!M1631</f>
        <v>22.26</v>
      </c>
      <c r="M1622" s="15">
        <f t="shared" si="151"/>
        <v>109.455857142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223.625857142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SAMUEL RANIELLE SARINHO DA SILVA</v>
      </c>
      <c r="E1623" s="9" t="str">
        <f>IF('[1]TCE - ANEXO III - Preencher'!F1632="4 - Assistência Odontológica","2 - Outros Profissionais da Saúde",'[1]TCE - ANEXO III - Preencher'!F1632)</f>
        <v>3 - Administrativo</v>
      </c>
      <c r="F1623" s="12" t="str">
        <f>'[1]TCE - ANEXO III - Preencher'!G1632</f>
        <v>514320</v>
      </c>
      <c r="G1623" s="13">
        <f>IF('[1]TCE - ANEXO III - Preencher'!H1632="","",'[1]TCE - ANEXO III - Preencher'!H1632)</f>
        <v>44440</v>
      </c>
      <c r="H1623" s="14">
        <f>'[1]TCE - ANEXO III - Preencher'!I1632</f>
        <v>0</v>
      </c>
      <c r="I1623" s="14">
        <f>'[1]TCE - ANEXO III - Preencher'!J1632</f>
        <v>123.60720000000001</v>
      </c>
      <c r="J1623" s="14">
        <f>'[1]TCE - ANEXO III - Preencher'!K1632</f>
        <v>0</v>
      </c>
      <c r="K1623" s="15">
        <f>'[1]TCE - ANEXO III - Preencher'!L1632</f>
        <v>131.715857142</v>
      </c>
      <c r="L1623" s="15">
        <f>'[1]TCE - ANEXO III - Preencher'!M1632</f>
        <v>22.2</v>
      </c>
      <c r="M1623" s="15">
        <f t="shared" si="151"/>
        <v>109.515857142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235.053057142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SANDRA MORAIS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44440</v>
      </c>
      <c r="H1624" s="14">
        <f>'[1]TCE - ANEXO III - Preencher'!I1633</f>
        <v>0</v>
      </c>
      <c r="I1624" s="14">
        <f>'[1]TCE - ANEXO III - Preencher'!J1633</f>
        <v>154.55520000000001</v>
      </c>
      <c r="J1624" s="14">
        <f>'[1]TCE - ANEXO III - Preencher'!K1633</f>
        <v>0</v>
      </c>
      <c r="K1624" s="15">
        <f>'[1]TCE - ANEXO III - Preencher'!L1633</f>
        <v>131.715857142</v>
      </c>
      <c r="L1624" s="15">
        <f>'[1]TCE - ANEXO III - Preencher'!M1633</f>
        <v>26.3</v>
      </c>
      <c r="M1624" s="15">
        <f t="shared" si="151"/>
        <v>105.41585714200001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261.90105714200001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SANDREILZA MARIA DA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521130</v>
      </c>
      <c r="G1625" s="13">
        <f>IF('[1]TCE - ANEXO III - Preencher'!H1634="","",'[1]TCE - ANEXO III - Preencher'!H1634)</f>
        <v>44440</v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1.93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SANDRO HENRIQUE DE HOLANDA CARVALHO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223505</v>
      </c>
      <c r="G1626" s="13">
        <f>IF('[1]TCE - ANEXO III - Preencher'!H1635="","",'[1]TCE - ANEXO III - Preencher'!H1635)</f>
        <v>44440</v>
      </c>
      <c r="H1626" s="14">
        <f>'[1]TCE - ANEXO III - Preencher'!I1635</f>
        <v>0</v>
      </c>
      <c r="I1626" s="14">
        <f>'[1]TCE - ANEXO III - Preencher'!J1635</f>
        <v>269.48719999999997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1.59</v>
      </c>
      <c r="O1626" s="15">
        <f>'[1]TCE - ANEXO III - Preencher'!P1635</f>
        <v>0</v>
      </c>
      <c r="P1626" s="16">
        <f t="shared" si="152"/>
        <v>1.59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271.07719999999995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SANDRO INACIO DO CARMO</v>
      </c>
      <c r="E1627" s="9" t="str">
        <f>IF('[1]TCE - ANEXO III - Preencher'!F1636="4 - Assistência Odontológica","2 - Outros Profissionais da Saúde",'[1]TCE - ANEXO III - Preencher'!F1636)</f>
        <v>1 - Médico</v>
      </c>
      <c r="F1627" s="12" t="str">
        <f>'[1]TCE - ANEXO III - Preencher'!G1636</f>
        <v>225120</v>
      </c>
      <c r="G1627" s="13">
        <f>IF('[1]TCE - ANEXO III - Preencher'!H1636="","",'[1]TCE - ANEXO III - Preencher'!H1636)</f>
        <v>44440</v>
      </c>
      <c r="H1627" s="14">
        <f>'[1]TCE - ANEXO III - Preencher'!I1636</f>
        <v>0</v>
      </c>
      <c r="I1627" s="14">
        <f>'[1]TCE - ANEXO III - Preencher'!J1636</f>
        <v>2883.2719999999999</v>
      </c>
      <c r="J1627" s="14">
        <f>'[1]TCE - ANEXO III - Preencher'!K1636</f>
        <v>0</v>
      </c>
      <c r="K1627" s="15">
        <f>'[1]TCE - ANEXO III - Preencher'!L1636</f>
        <v>131.715857142</v>
      </c>
      <c r="L1627" s="15">
        <f>'[1]TCE - ANEXO III - Preencher'!M1636</f>
        <v>2.75</v>
      </c>
      <c r="M1627" s="15">
        <f t="shared" si="151"/>
        <v>128.965857142</v>
      </c>
      <c r="N1627" s="15">
        <f>'[1]TCE - ANEXO III - Preencher'!O1636</f>
        <v>6.13</v>
      </c>
      <c r="O1627" s="15">
        <f>'[1]TCE - ANEXO III - Preencher'!P1636</f>
        <v>1.23</v>
      </c>
      <c r="P1627" s="16">
        <f t="shared" si="152"/>
        <v>4.9000000000000004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3017.137857142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SARA BARROS PAIXAO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411010</v>
      </c>
      <c r="G1628" s="13">
        <f>IF('[1]TCE - ANEXO III - Preencher'!H1637="","",'[1]TCE - ANEXO III - Preencher'!H1637)</f>
        <v>44440</v>
      </c>
      <c r="H1628" s="14">
        <f>'[1]TCE - ANEXO III - Preencher'!I1637</f>
        <v>0</v>
      </c>
      <c r="I1628" s="14">
        <f>'[1]TCE - ANEXO III - Preencher'!J1637</f>
        <v>137.3192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1.93</v>
      </c>
      <c r="O1628" s="15">
        <f>'[1]TCE - ANEXO III - Preencher'!P1637</f>
        <v>0</v>
      </c>
      <c r="P1628" s="16">
        <f t="shared" si="152"/>
        <v>1.93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139.2492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SARA MARIA FLORENCIO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44440</v>
      </c>
      <c r="H1629" s="14">
        <f>'[1]TCE - ANEXO III - Preencher'!I1638</f>
        <v>0</v>
      </c>
      <c r="I1629" s="14">
        <f>'[1]TCE - ANEXO III - Preencher'!J1638</f>
        <v>188.49440000000001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222</v>
      </c>
      <c r="R1629" s="15">
        <f>'[1]TCE - ANEXO III - Preencher'!S1638</f>
        <v>78.91</v>
      </c>
      <c r="S1629" s="16">
        <f t="shared" si="153"/>
        <v>143.09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333.51440000000002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SARA PESSOA DE ALBUQUERQUE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223505</v>
      </c>
      <c r="G1630" s="13">
        <f>IF('[1]TCE - ANEXO III - Preencher'!H1639="","",'[1]TCE - ANEXO III - Preencher'!H1639)</f>
        <v>44440</v>
      </c>
      <c r="H1630" s="14">
        <f>'[1]TCE - ANEXO III - Preencher'!I1639</f>
        <v>0</v>
      </c>
      <c r="I1630" s="14">
        <f>'[1]TCE - ANEXO III - Preencher'!J1639</f>
        <v>305.81279999999998</v>
      </c>
      <c r="J1630" s="14">
        <f>'[1]TCE - ANEXO III - Preencher'!K1639</f>
        <v>0</v>
      </c>
      <c r="K1630" s="15">
        <f>'[1]TCE - ANEXO III - Preencher'!L1639</f>
        <v>131.715857142</v>
      </c>
      <c r="L1630" s="15">
        <f>'[1]TCE - ANEXO III - Preencher'!M1639</f>
        <v>3.53</v>
      </c>
      <c r="M1630" s="15">
        <f t="shared" si="151"/>
        <v>128.185857142</v>
      </c>
      <c r="N1630" s="15">
        <f>'[1]TCE - ANEXO III - Preencher'!O1639</f>
        <v>1.59</v>
      </c>
      <c r="O1630" s="15">
        <f>'[1]TCE - ANEXO III - Preencher'!P1639</f>
        <v>0</v>
      </c>
      <c r="P1630" s="16">
        <f t="shared" si="152"/>
        <v>1.59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435.58865714199993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SARAH DE MEDEIROS SALES FRANCA</v>
      </c>
      <c r="E1631" s="9" t="str">
        <f>IF('[1]TCE - ANEXO III - Preencher'!F1640="4 - Assistência Odontológica","2 - Outros Profissionais da Saúde",'[1]TCE - ANEXO III - Preencher'!F1640)</f>
        <v>1 - Médico</v>
      </c>
      <c r="F1631" s="12" t="str">
        <f>'[1]TCE - ANEXO III - Preencher'!G1640</f>
        <v>225125</v>
      </c>
      <c r="G1631" s="13">
        <f>IF('[1]TCE - ANEXO III - Preencher'!H1640="","",'[1]TCE - ANEXO III - Preencher'!H1640)</f>
        <v>44440</v>
      </c>
      <c r="H1631" s="14">
        <f>'[1]TCE - ANEXO III - Preencher'!I1640</f>
        <v>0</v>
      </c>
      <c r="I1631" s="14">
        <f>'[1]TCE - ANEXO III - Preencher'!J1640</f>
        <v>508.9504</v>
      </c>
      <c r="J1631" s="14">
        <f>'[1]TCE - ANEXO III - Preencher'!K1640</f>
        <v>0</v>
      </c>
      <c r="K1631" s="15">
        <f>'[1]TCE - ANEXO III - Preencher'!L1640</f>
        <v>131.715857142</v>
      </c>
      <c r="L1631" s="15">
        <f>'[1]TCE - ANEXO III - Preencher'!M1640</f>
        <v>1.65</v>
      </c>
      <c r="M1631" s="15">
        <f t="shared" si="151"/>
        <v>130.065857142</v>
      </c>
      <c r="N1631" s="15">
        <f>'[1]TCE - ANEXO III - Preencher'!O1640</f>
        <v>6.13</v>
      </c>
      <c r="O1631" s="15">
        <f>'[1]TCE - ANEXO III - Preencher'!P1640</f>
        <v>1.23</v>
      </c>
      <c r="P1631" s="16">
        <f t="shared" si="152"/>
        <v>4.9000000000000004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643.91625714199995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SEBASTIAO FERREIRA BEZERRA DA SILVA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413105</v>
      </c>
      <c r="G1632" s="13">
        <f>IF('[1]TCE - ANEXO III - Preencher'!H1641="","",'[1]TCE - ANEXO III - Preencher'!H1641)</f>
        <v>44440</v>
      </c>
      <c r="H1632" s="14">
        <f>'[1]TCE - ANEXO III - Preencher'!I1641</f>
        <v>0</v>
      </c>
      <c r="I1632" s="14">
        <f>'[1]TCE - ANEXO III - Preencher'!J1641</f>
        <v>268.95679999999999</v>
      </c>
      <c r="J1632" s="14">
        <f>'[1]TCE - ANEXO III - Preencher'!K1641</f>
        <v>0</v>
      </c>
      <c r="K1632" s="15">
        <f>'[1]TCE - ANEXO III - Preencher'!L1641</f>
        <v>131.715857142</v>
      </c>
      <c r="L1632" s="15">
        <f>'[1]TCE - ANEXO III - Preencher'!M1641</f>
        <v>16.14</v>
      </c>
      <c r="M1632" s="15">
        <f t="shared" si="151"/>
        <v>115.575857142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386.46265714200001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SEBASTIAO MARCOS CHAVES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782320</v>
      </c>
      <c r="G1633" s="13">
        <f>IF('[1]TCE - ANEXO III - Preencher'!H1642="","",'[1]TCE - ANEXO III - Preencher'!H1642)</f>
        <v>44440</v>
      </c>
      <c r="H1633" s="14">
        <f>'[1]TCE - ANEXO III - Preencher'!I1642</f>
        <v>0</v>
      </c>
      <c r="I1633" s="14">
        <f>'[1]TCE - ANEXO III - Preencher'!J1642</f>
        <v>207.8064</v>
      </c>
      <c r="J1633" s="14">
        <f>'[1]TCE - ANEXO III - Preencher'!K1642</f>
        <v>0</v>
      </c>
      <c r="K1633" s="15">
        <f>'[1]TCE - ANEXO III - Preencher'!L1642</f>
        <v>131.715857142</v>
      </c>
      <c r="L1633" s="15">
        <f>'[1]TCE - ANEXO III - Preencher'!M1642</f>
        <v>40.33</v>
      </c>
      <c r="M1633" s="15">
        <f t="shared" si="151"/>
        <v>91.385857142000006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111</v>
      </c>
      <c r="R1633" s="15">
        <f>'[1]TCE - ANEXO III - Preencher'!S1642</f>
        <v>111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301.12225714200002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SERGIO LUIZ DE OLIVEIRA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514320</v>
      </c>
      <c r="G1634" s="13">
        <f>IF('[1]TCE - ANEXO III - Preencher'!H1643="","",'[1]TCE - ANEXO III - Preencher'!H1643)</f>
        <v>44440</v>
      </c>
      <c r="H1634" s="14">
        <f>'[1]TCE - ANEXO III - Preencher'!I1643</f>
        <v>0</v>
      </c>
      <c r="I1634" s="14">
        <f>'[1]TCE - ANEXO III - Preencher'!J1643</f>
        <v>144.02879999999999</v>
      </c>
      <c r="J1634" s="14">
        <f>'[1]TCE - ANEXO III - Preencher'!K1643</f>
        <v>0</v>
      </c>
      <c r="K1634" s="15">
        <f>'[1]TCE - ANEXO III - Preencher'!L1643</f>
        <v>131.715857142</v>
      </c>
      <c r="L1634" s="15">
        <f>'[1]TCE - ANEXO III - Preencher'!M1643</f>
        <v>22.2</v>
      </c>
      <c r="M1634" s="15">
        <f t="shared" si="151"/>
        <v>109.515857142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255.47465714200001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SERGIO RICARDO AMANCIO DA SILVA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 t="str">
        <f>'[1]TCE - ANEXO III - Preencher'!G1644</f>
        <v>517410</v>
      </c>
      <c r="G1635" s="13">
        <f>IF('[1]TCE - ANEXO III - Preencher'!H1644="","",'[1]TCE - ANEXO III - Preencher'!H1644)</f>
        <v>44440</v>
      </c>
      <c r="H1635" s="14">
        <f>'[1]TCE - ANEXO III - Preencher'!I1644</f>
        <v>0</v>
      </c>
      <c r="I1635" s="14">
        <f>'[1]TCE - ANEXO III - Preencher'!J1644</f>
        <v>111.2056</v>
      </c>
      <c r="J1635" s="14">
        <f>'[1]TCE - ANEXO III - Preencher'!K1644</f>
        <v>0</v>
      </c>
      <c r="K1635" s="15">
        <f>'[1]TCE - ANEXO III - Preencher'!L1644</f>
        <v>131.715857142</v>
      </c>
      <c r="L1635" s="15">
        <f>'[1]TCE - ANEXO III - Preencher'!M1644</f>
        <v>22.26</v>
      </c>
      <c r="M1635" s="15">
        <f t="shared" si="151"/>
        <v>109.455857142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222.59145714200002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SEVERINA GARCIA FERREIRA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411005</v>
      </c>
      <c r="G1636" s="13">
        <f>IF('[1]TCE - ANEXO III - Preencher'!H1645="","",'[1]TCE - ANEXO III - Preencher'!H1645)</f>
        <v>44440</v>
      </c>
      <c r="H1636" s="14">
        <f>'[1]TCE - ANEXO III - Preencher'!I1645</f>
        <v>0</v>
      </c>
      <c r="I1636" s="14">
        <f>'[1]TCE - ANEXO III - Preencher'!J1645</f>
        <v>10.333399999999999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296</v>
      </c>
      <c r="R1636" s="15">
        <f>'[1]TCE - ANEXO III - Preencher'!S1645</f>
        <v>31</v>
      </c>
      <c r="S1636" s="16">
        <f t="shared" si="153"/>
        <v>265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277.26339999999999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SEVERINA LUDUVINA BARBOSA DA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763305</v>
      </c>
      <c r="G1637" s="13">
        <f>IF('[1]TCE - ANEXO III - Preencher'!H1646="","",'[1]TCE - ANEXO III - Preencher'!H1646)</f>
        <v>44440</v>
      </c>
      <c r="H1637" s="14">
        <f>'[1]TCE - ANEXO III - Preencher'!I1646</f>
        <v>0</v>
      </c>
      <c r="I1637" s="14">
        <f>'[1]TCE - ANEXO III - Preencher'!J1646</f>
        <v>111.7512</v>
      </c>
      <c r="J1637" s="14">
        <f>'[1]TCE - ANEXO III - Preencher'!K1646</f>
        <v>0</v>
      </c>
      <c r="K1637" s="15">
        <f>'[1]TCE - ANEXO III - Preencher'!L1646</f>
        <v>131.715857142</v>
      </c>
      <c r="L1637" s="15">
        <f>'[1]TCE - ANEXO III - Preencher'!M1646</f>
        <v>22.26</v>
      </c>
      <c r="M1637" s="15">
        <f t="shared" si="151"/>
        <v>109.455857142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111</v>
      </c>
      <c r="R1637" s="15">
        <f>'[1]TCE - ANEXO III - Preencher'!S1646</f>
        <v>66.78</v>
      </c>
      <c r="S1637" s="16">
        <f t="shared" si="153"/>
        <v>44.22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267.35705714200003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SEVERINA MARQUES DA SILVA</v>
      </c>
      <c r="E1638" s="9" t="str">
        <f>IF('[1]TCE - ANEXO III - Preencher'!F1647="4 - Assistência Odontológica","2 - Outros Profissionais da Saúde",'[1]TCE - ANEXO III - Preencher'!F1647)</f>
        <v>3 - Administrativo</v>
      </c>
      <c r="F1638" s="12" t="str">
        <f>'[1]TCE - ANEXO III - Preencher'!G1647</f>
        <v>514320</v>
      </c>
      <c r="G1638" s="13">
        <f>IF('[1]TCE - ANEXO III - Preencher'!H1647="","",'[1]TCE - ANEXO III - Preencher'!H1647)</f>
        <v>44440</v>
      </c>
      <c r="H1638" s="14">
        <f>'[1]TCE - ANEXO III - Preencher'!I1647</f>
        <v>0</v>
      </c>
      <c r="I1638" s="14">
        <f>'[1]TCE - ANEXO III - Preencher'!J1647</f>
        <v>112</v>
      </c>
      <c r="J1638" s="14">
        <f>'[1]TCE - ANEXO III - Preencher'!K1647</f>
        <v>0</v>
      </c>
      <c r="K1638" s="15">
        <f>'[1]TCE - ANEXO III - Preencher'!L1647</f>
        <v>131.715857142</v>
      </c>
      <c r="L1638" s="15">
        <f>'[1]TCE - ANEXO III - Preencher'!M1647</f>
        <v>22.2</v>
      </c>
      <c r="M1638" s="15">
        <f t="shared" si="151"/>
        <v>109.515857142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111</v>
      </c>
      <c r="R1638" s="15">
        <f>'[1]TCE - ANEXO III - Preencher'!S1647</f>
        <v>66.599999999999994</v>
      </c>
      <c r="S1638" s="16">
        <f t="shared" si="153"/>
        <v>44.400000000000006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267.845857142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SEVERINO CIPRIANO DA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44440</v>
      </c>
      <c r="H1639" s="14">
        <f>'[1]TCE - ANEXO III - Preencher'!I1648</f>
        <v>0</v>
      </c>
      <c r="I1639" s="14">
        <f>'[1]TCE - ANEXO III - Preencher'!J1648</f>
        <v>169.6816</v>
      </c>
      <c r="J1639" s="14">
        <f>'[1]TCE - ANEXO III - Preencher'!K1648</f>
        <v>0</v>
      </c>
      <c r="K1639" s="15">
        <f>'[1]TCE - ANEXO III - Preencher'!L1648</f>
        <v>131.715857142</v>
      </c>
      <c r="L1639" s="15">
        <f>'[1]TCE - ANEXO III - Preencher'!M1648</f>
        <v>26.3</v>
      </c>
      <c r="M1639" s="15">
        <f t="shared" si="151"/>
        <v>105.41585714200001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277.027457142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SEVERINO CORREIA DA SILVA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517410</v>
      </c>
      <c r="G1640" s="13">
        <f>IF('[1]TCE - ANEXO III - Preencher'!H1649="","",'[1]TCE - ANEXO III - Preencher'!H1649)</f>
        <v>44440</v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1.93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SEVERINO JOAO DE BRITO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514320</v>
      </c>
      <c r="G1641" s="13">
        <f>IF('[1]TCE - ANEXO III - Preencher'!H1650="","",'[1]TCE - ANEXO III - Preencher'!H1650)</f>
        <v>44440</v>
      </c>
      <c r="H1641" s="14">
        <f>'[1]TCE - ANEXO III - Preencher'!I1650</f>
        <v>0</v>
      </c>
      <c r="I1641" s="14">
        <f>'[1]TCE - ANEXO III - Preencher'!J1650</f>
        <v>112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113.93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SHEILA MARCIA DE OLIVEIRA GARCIA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223505</v>
      </c>
      <c r="G1642" s="13">
        <f>IF('[1]TCE - ANEXO III - Preencher'!H1651="","",'[1]TCE - ANEXO III - Preencher'!H1651)</f>
        <v>44440</v>
      </c>
      <c r="H1642" s="14">
        <f>'[1]TCE - ANEXO III - Preencher'!I1651</f>
        <v>0</v>
      </c>
      <c r="I1642" s="14">
        <f>'[1]TCE - ANEXO III - Preencher'!J1651</f>
        <v>326.37360000000001</v>
      </c>
      <c r="J1642" s="14">
        <f>'[1]TCE - ANEXO III - Preencher'!K1651</f>
        <v>0</v>
      </c>
      <c r="K1642" s="15">
        <f>'[1]TCE - ANEXO III - Preencher'!L1651</f>
        <v>131.715857142</v>
      </c>
      <c r="L1642" s="15">
        <f>'[1]TCE - ANEXO III - Preencher'!M1651</f>
        <v>3.41</v>
      </c>
      <c r="M1642" s="15">
        <f t="shared" si="151"/>
        <v>128.30585714200001</v>
      </c>
      <c r="N1642" s="15">
        <f>'[1]TCE - ANEXO III - Preencher'!O1651</f>
        <v>1.59</v>
      </c>
      <c r="O1642" s="15">
        <f>'[1]TCE - ANEXO III - Preencher'!P1651</f>
        <v>0</v>
      </c>
      <c r="P1642" s="16">
        <f t="shared" si="152"/>
        <v>1.59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456.26945714200002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SHEYLA TEIXEIRA MARTINS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251520</v>
      </c>
      <c r="G1643" s="13">
        <f>IF('[1]TCE - ANEXO III - Preencher'!H1652="","",'[1]TCE - ANEXO III - Preencher'!H1652)</f>
        <v>44440</v>
      </c>
      <c r="H1643" s="14">
        <f>'[1]TCE - ANEXO III - Preencher'!I1652</f>
        <v>0</v>
      </c>
      <c r="I1643" s="14">
        <f>'[1]TCE - ANEXO III - Preencher'!J1652</f>
        <v>381.80720000000002</v>
      </c>
      <c r="J1643" s="14">
        <f>'[1]TCE - ANEXO III - Preencher'!K1652</f>
        <v>0</v>
      </c>
      <c r="K1643" s="15">
        <f>'[1]TCE - ANEXO III - Preencher'!L1652</f>
        <v>131.715857142</v>
      </c>
      <c r="L1643" s="15">
        <f>'[1]TCE - ANEXO III - Preencher'!M1652</f>
        <v>54.71</v>
      </c>
      <c r="M1643" s="15">
        <f t="shared" si="151"/>
        <v>77.005857141999996</v>
      </c>
      <c r="N1643" s="15">
        <f>'[1]TCE - ANEXO III - Preencher'!O1652</f>
        <v>1.93</v>
      </c>
      <c r="O1643" s="15">
        <f>'[1]TCE - ANEXO III - Preencher'!P1652</f>
        <v>0</v>
      </c>
      <c r="P1643" s="16">
        <f t="shared" si="152"/>
        <v>1.93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460.74305714200005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SHYSLENE CORDEIRO DE ARAUJO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513430</v>
      </c>
      <c r="G1644" s="13">
        <f>IF('[1]TCE - ANEXO III - Preencher'!H1653="","",'[1]TCE - ANEXO III - Preencher'!H1653)</f>
        <v>44440</v>
      </c>
      <c r="H1644" s="14">
        <f>'[1]TCE - ANEXO III - Preencher'!I1653</f>
        <v>0</v>
      </c>
      <c r="I1644" s="14">
        <f>'[1]TCE - ANEXO III - Preencher'!J1653</f>
        <v>116.69199999999999</v>
      </c>
      <c r="J1644" s="14">
        <f>'[1]TCE - ANEXO III - Preencher'!K1653</f>
        <v>0</v>
      </c>
      <c r="K1644" s="15">
        <f>'[1]TCE - ANEXO III - Preencher'!L1653</f>
        <v>131.715857142</v>
      </c>
      <c r="L1644" s="15">
        <f>'[1]TCE - ANEXO III - Preencher'!M1653</f>
        <v>22.26</v>
      </c>
      <c r="M1644" s="15">
        <f t="shared" si="151"/>
        <v>109.455857142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228.077857142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SIDNEI SOARES E SILVA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44440</v>
      </c>
      <c r="H1645" s="14">
        <f>'[1]TCE - ANEXO III - Preencher'!I1654</f>
        <v>0</v>
      </c>
      <c r="I1645" s="14">
        <f>'[1]TCE - ANEXO III - Preencher'!J1654</f>
        <v>159.3792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161.3092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SIDNEY SOUZA ARAUJO RIBEIRO</v>
      </c>
      <c r="E1646" s="9" t="str">
        <f>IF('[1]TCE - ANEXO III - Preencher'!F1655="4 - Assistência Odontológica","2 - Outros Profissionais da Saúde",'[1]TCE - ANEXO III - Preencher'!F1655)</f>
        <v>1 - Médico</v>
      </c>
      <c r="F1646" s="12" t="str">
        <f>'[1]TCE - ANEXO III - Preencher'!G1655</f>
        <v>225150</v>
      </c>
      <c r="G1646" s="13">
        <f>IF('[1]TCE - ANEXO III - Preencher'!H1655="","",'[1]TCE - ANEXO III - Preencher'!H1655)</f>
        <v>44440</v>
      </c>
      <c r="H1646" s="14">
        <f>'[1]TCE - ANEXO III - Preencher'!I1655</f>
        <v>0</v>
      </c>
      <c r="I1646" s="14">
        <f>'[1]TCE - ANEXO III - Preencher'!J1655</f>
        <v>746.5376</v>
      </c>
      <c r="J1646" s="14">
        <f>'[1]TCE - ANEXO III - Preencher'!K1655</f>
        <v>0</v>
      </c>
      <c r="K1646" s="15">
        <f>'[1]TCE - ANEXO III - Preencher'!L1655</f>
        <v>131.715857142</v>
      </c>
      <c r="L1646" s="15">
        <f>'[1]TCE - ANEXO III - Preencher'!M1655</f>
        <v>2.66</v>
      </c>
      <c r="M1646" s="15">
        <f t="shared" si="151"/>
        <v>129.05585714200001</v>
      </c>
      <c r="N1646" s="15">
        <f>'[1]TCE - ANEXO III - Preencher'!O1655</f>
        <v>6.13</v>
      </c>
      <c r="O1646" s="15">
        <f>'[1]TCE - ANEXO III - Preencher'!P1655</f>
        <v>1.23</v>
      </c>
      <c r="P1646" s="16">
        <f t="shared" si="152"/>
        <v>4.9000000000000004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880.49345714200001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SILAS EMANOEL SOUZA XAVIER CORREIA</v>
      </c>
      <c r="E1647" s="9" t="str">
        <f>IF('[1]TCE - ANEXO III - Preencher'!F1656="4 - Assistência Odontológica","2 - Outros Profissionais da Saúde",'[1]TCE - ANEXO III - Preencher'!F1656)</f>
        <v>1 - Médico</v>
      </c>
      <c r="F1647" s="12" t="str">
        <f>'[1]TCE - ANEXO III - Preencher'!G1656</f>
        <v>225125</v>
      </c>
      <c r="G1647" s="13">
        <f>IF('[1]TCE - ANEXO III - Preencher'!H1656="","",'[1]TCE - ANEXO III - Preencher'!H1656)</f>
        <v>44440</v>
      </c>
      <c r="H1647" s="14">
        <f>'[1]TCE - ANEXO III - Preencher'!I1656</f>
        <v>0</v>
      </c>
      <c r="I1647" s="14">
        <f>'[1]TCE - ANEXO III - Preencher'!J1656</f>
        <v>856.33360000000005</v>
      </c>
      <c r="J1647" s="14">
        <f>'[1]TCE - ANEXO III - Preencher'!K1656</f>
        <v>0</v>
      </c>
      <c r="K1647" s="15">
        <f>'[1]TCE - ANEXO III - Preencher'!L1656</f>
        <v>131.715857142</v>
      </c>
      <c r="L1647" s="15">
        <f>'[1]TCE - ANEXO III - Preencher'!M1656</f>
        <v>2.75</v>
      </c>
      <c r="M1647" s="15">
        <f t="shared" si="151"/>
        <v>128.965857142</v>
      </c>
      <c r="N1647" s="15">
        <f>'[1]TCE - ANEXO III - Preencher'!O1656</f>
        <v>6.13</v>
      </c>
      <c r="O1647" s="15">
        <f>'[1]TCE - ANEXO III - Preencher'!P1656</f>
        <v>1.23</v>
      </c>
      <c r="P1647" s="16">
        <f t="shared" si="152"/>
        <v>4.9000000000000004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990.19945714200003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SILAS MARCOS DA SILVA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514320</v>
      </c>
      <c r="G1648" s="13">
        <f>IF('[1]TCE - ANEXO III - Preencher'!H1657="","",'[1]TCE - ANEXO III - Preencher'!H1657)</f>
        <v>44440</v>
      </c>
      <c r="H1648" s="14">
        <f>'[1]TCE - ANEXO III - Preencher'!I1657</f>
        <v>0</v>
      </c>
      <c r="I1648" s="14">
        <f>'[1]TCE - ANEXO III - Preencher'!J1657</f>
        <v>112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113.93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SILVANA ALVES DA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44440</v>
      </c>
      <c r="H1649" s="14">
        <f>'[1]TCE - ANEXO III - Preencher'!I1658</f>
        <v>0</v>
      </c>
      <c r="I1649" s="14">
        <f>'[1]TCE - ANEXO III - Preencher'!J1658</f>
        <v>154.55520000000001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1.93</v>
      </c>
      <c r="O1649" s="15">
        <f>'[1]TCE - ANEXO III - Preencher'!P1658</f>
        <v>0</v>
      </c>
      <c r="P1649" s="16">
        <f t="shared" si="152"/>
        <v>1.93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156.48520000000002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SILVANA FRANCISCA DOS SANTOS BARROS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513430</v>
      </c>
      <c r="G1650" s="13">
        <f>IF('[1]TCE - ANEXO III - Preencher'!H1659="","",'[1]TCE - ANEXO III - Preencher'!H1659)</f>
        <v>44440</v>
      </c>
      <c r="H1650" s="14">
        <f>'[1]TCE - ANEXO III - Preencher'!I1659</f>
        <v>0</v>
      </c>
      <c r="I1650" s="14">
        <f>'[1]TCE - ANEXO III - Preencher'!J1659</f>
        <v>89.04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1.93</v>
      </c>
      <c r="O1650" s="15">
        <f>'[1]TCE - ANEXO III - Preencher'!P1659</f>
        <v>0</v>
      </c>
      <c r="P1650" s="16">
        <f t="shared" si="152"/>
        <v>1.93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90.970000000000013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SILVANA PERCILIA CAMPOS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44440</v>
      </c>
      <c r="H1651" s="14">
        <f>'[1]TCE - ANEXO III - Preencher'!I1660</f>
        <v>0</v>
      </c>
      <c r="I1651" s="14">
        <f>'[1]TCE - ANEXO III - Preencher'!J1660</f>
        <v>272.58479999999997</v>
      </c>
      <c r="J1651" s="14">
        <f>'[1]TCE - ANEXO III - Preencher'!K1660</f>
        <v>0</v>
      </c>
      <c r="K1651" s="15">
        <f>'[1]TCE - ANEXO III - Preencher'!L1660</f>
        <v>131.715857142</v>
      </c>
      <c r="L1651" s="15">
        <f>'[1]TCE - ANEXO III - Preencher'!M1660</f>
        <v>3.31</v>
      </c>
      <c r="M1651" s="15">
        <f t="shared" si="151"/>
        <v>128.405857142</v>
      </c>
      <c r="N1651" s="15">
        <f>'[1]TCE - ANEXO III - Preencher'!O1660</f>
        <v>1.59</v>
      </c>
      <c r="O1651" s="15">
        <f>'[1]TCE - ANEXO III - Preencher'!P1660</f>
        <v>0</v>
      </c>
      <c r="P1651" s="16">
        <f t="shared" si="152"/>
        <v>1.59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402.58065714199995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SILVANE MARIA DA CONCEIÇAO SILVA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44440</v>
      </c>
      <c r="H1652" s="14">
        <f>'[1]TCE - ANEXO III - Preencher'!I1661</f>
        <v>0</v>
      </c>
      <c r="I1652" s="14">
        <f>'[1]TCE - ANEXO III - Preencher'!J1661</f>
        <v>141.81039999999999</v>
      </c>
      <c r="J1652" s="14">
        <f>'[1]TCE - ANEXO III - Preencher'!K1661</f>
        <v>0</v>
      </c>
      <c r="K1652" s="15">
        <f>'[1]TCE - ANEXO III - Preencher'!L1661</f>
        <v>131.715857142</v>
      </c>
      <c r="L1652" s="15">
        <f>'[1]TCE - ANEXO III - Preencher'!M1661</f>
        <v>26.3</v>
      </c>
      <c r="M1652" s="15">
        <f t="shared" si="151"/>
        <v>105.41585714200001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69.41</v>
      </c>
      <c r="U1652" s="15">
        <f>'[1]TCE - ANEXO III - Preencher'!V1661</f>
        <v>0</v>
      </c>
      <c r="V1652" s="16">
        <f t="shared" si="154"/>
        <v>69.41</v>
      </c>
      <c r="W1652" s="17" t="str">
        <f>IF('[1]TCE - ANEXO III - Preencher'!X1661="","",'[1]TCE - ANEXO III - Preencher'!X1661)</f>
        <v>AUX. CRECHE I</v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318.56625714200004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SILVANEA CORREIA DE MELO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410105</v>
      </c>
      <c r="G1653" s="13">
        <f>IF('[1]TCE - ANEXO III - Preencher'!H1662="","",'[1]TCE - ANEXO III - Preencher'!H1662)</f>
        <v>44440</v>
      </c>
      <c r="H1653" s="14">
        <f>'[1]TCE - ANEXO III - Preencher'!I1662</f>
        <v>0</v>
      </c>
      <c r="I1653" s="14">
        <f>'[1]TCE - ANEXO III - Preencher'!J1662</f>
        <v>197.58080000000001</v>
      </c>
      <c r="J1653" s="14">
        <f>'[1]TCE - ANEXO III - Preencher'!K1662</f>
        <v>0</v>
      </c>
      <c r="K1653" s="15">
        <f>'[1]TCE - ANEXO III - Preencher'!L1662</f>
        <v>131.715857142</v>
      </c>
      <c r="L1653" s="15">
        <f>'[1]TCE - ANEXO III - Preencher'!M1662</f>
        <v>25.15</v>
      </c>
      <c r="M1653" s="15">
        <f t="shared" si="151"/>
        <v>106.565857142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222</v>
      </c>
      <c r="R1653" s="15">
        <f>'[1]TCE - ANEXO III - Preencher'!S1662</f>
        <v>75.45</v>
      </c>
      <c r="S1653" s="16">
        <f t="shared" si="153"/>
        <v>146.55000000000001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452.626657142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SILVANEIDE MARIA DA SILVA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44440</v>
      </c>
      <c r="H1654" s="14">
        <f>'[1]TCE - ANEXO III - Preencher'!I1663</f>
        <v>0</v>
      </c>
      <c r="I1654" s="14">
        <f>'[1]TCE - ANEXO III - Preencher'!J1663</f>
        <v>161.4864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1.93</v>
      </c>
      <c r="O1654" s="15">
        <f>'[1]TCE - ANEXO III - Preencher'!P1663</f>
        <v>0</v>
      </c>
      <c r="P1654" s="16">
        <f t="shared" si="152"/>
        <v>1.93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69.41</v>
      </c>
      <c r="U1654" s="15">
        <f>'[1]TCE - ANEXO III - Preencher'!V1663</f>
        <v>0</v>
      </c>
      <c r="V1654" s="16">
        <f t="shared" si="154"/>
        <v>69.41</v>
      </c>
      <c r="W1654" s="17" t="str">
        <f>IF('[1]TCE - ANEXO III - Preencher'!X1663="","",'[1]TCE - ANEXO III - Preencher'!X1663)</f>
        <v>AUX. CRECHE I</v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232.82640000000001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SILVANIA TEREZINHA DA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44440</v>
      </c>
      <c r="H1655" s="14">
        <f>'[1]TCE - ANEXO III - Preencher'!I1664</f>
        <v>0</v>
      </c>
      <c r="I1655" s="14">
        <f>'[1]TCE - ANEXO III - Preencher'!J1664</f>
        <v>231.64240000000001</v>
      </c>
      <c r="J1655" s="14">
        <f>'[1]TCE - ANEXO III - Preencher'!K1664</f>
        <v>0</v>
      </c>
      <c r="K1655" s="15">
        <f>'[1]TCE - ANEXO III - Preencher'!L1664</f>
        <v>131.715857142</v>
      </c>
      <c r="L1655" s="15">
        <f>'[1]TCE - ANEXO III - Preencher'!M1664</f>
        <v>0.88</v>
      </c>
      <c r="M1655" s="15">
        <f t="shared" si="151"/>
        <v>130.83585714200001</v>
      </c>
      <c r="N1655" s="15">
        <f>'[1]TCE - ANEXO III - Preencher'!O1664</f>
        <v>1.93</v>
      </c>
      <c r="O1655" s="15">
        <f>'[1]TCE - ANEXO III - Preencher'!P1664</f>
        <v>0</v>
      </c>
      <c r="P1655" s="16">
        <f t="shared" si="152"/>
        <v>1.93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364.40825714200002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SILVIA VIVIANE BARROS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44440</v>
      </c>
      <c r="H1656" s="14">
        <f>'[1]TCE - ANEXO III - Preencher'!I1665</f>
        <v>0</v>
      </c>
      <c r="I1656" s="14">
        <f>'[1]TCE - ANEXO III - Preencher'!J1665</f>
        <v>169.5136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171.4436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SILVIO FABIANO DE ANDRADE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44440</v>
      </c>
      <c r="H1657" s="14">
        <f>'[1]TCE - ANEXO III - Preencher'!I1666</f>
        <v>0</v>
      </c>
      <c r="I1657" s="14">
        <f>'[1]TCE - ANEXO III - Preencher'!J1666</f>
        <v>159.67760000000001</v>
      </c>
      <c r="J1657" s="14">
        <f>'[1]TCE - ANEXO III - Preencher'!K1666</f>
        <v>0</v>
      </c>
      <c r="K1657" s="15">
        <f>'[1]TCE - ANEXO III - Preencher'!L1666</f>
        <v>131.715857142</v>
      </c>
      <c r="L1657" s="15">
        <f>'[1]TCE - ANEXO III - Preencher'!M1666</f>
        <v>26.3</v>
      </c>
      <c r="M1657" s="15">
        <f t="shared" si="151"/>
        <v>105.41585714200001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267.02345714200004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SILVONEIDE MARIA DE LIMA MARQUES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322205</v>
      </c>
      <c r="G1658" s="13">
        <f>IF('[1]TCE - ANEXO III - Preencher'!H1667="","",'[1]TCE - ANEXO III - Preencher'!H1667)</f>
        <v>44440</v>
      </c>
      <c r="H1658" s="14">
        <f>'[1]TCE - ANEXO III - Preencher'!I1667</f>
        <v>0</v>
      </c>
      <c r="I1658" s="14">
        <f>'[1]TCE - ANEXO III - Preencher'!J1667</f>
        <v>144.03360000000001</v>
      </c>
      <c r="J1658" s="14">
        <f>'[1]TCE - ANEXO III - Preencher'!K1667</f>
        <v>0</v>
      </c>
      <c r="K1658" s="15">
        <f>'[1]TCE - ANEXO III - Preencher'!L1667</f>
        <v>131.715857142</v>
      </c>
      <c r="L1658" s="15">
        <f>'[1]TCE - ANEXO III - Preencher'!M1667</f>
        <v>26.3</v>
      </c>
      <c r="M1658" s="15">
        <f t="shared" si="151"/>
        <v>105.41585714200001</v>
      </c>
      <c r="N1658" s="15">
        <f>'[1]TCE - ANEXO III - Preencher'!O1667</f>
        <v>1.93</v>
      </c>
      <c r="O1658" s="15">
        <f>'[1]TCE - ANEXO III - Preencher'!P1667</f>
        <v>0</v>
      </c>
      <c r="P1658" s="16">
        <f t="shared" si="152"/>
        <v>1.93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251.37945714200004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SIMONE FERREIRA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223405</v>
      </c>
      <c r="G1659" s="13">
        <f>IF('[1]TCE - ANEXO III - Preencher'!H1668="","",'[1]TCE - ANEXO III - Preencher'!H1668)</f>
        <v>44440</v>
      </c>
      <c r="H1659" s="14">
        <f>'[1]TCE - ANEXO III - Preencher'!I1668</f>
        <v>0</v>
      </c>
      <c r="I1659" s="14">
        <f>'[1]TCE - ANEXO III - Preencher'!J1668</f>
        <v>298.73039999999997</v>
      </c>
      <c r="J1659" s="14">
        <f>'[1]TCE - ANEXO III - Preencher'!K1668</f>
        <v>0</v>
      </c>
      <c r="K1659" s="15">
        <f>'[1]TCE - ANEXO III - Preencher'!L1668</f>
        <v>131.715857142</v>
      </c>
      <c r="L1659" s="15">
        <f>'[1]TCE - ANEXO III - Preencher'!M1668</f>
        <v>16.05</v>
      </c>
      <c r="M1659" s="15">
        <f t="shared" si="151"/>
        <v>115.66585714200001</v>
      </c>
      <c r="N1659" s="15">
        <f>'[1]TCE - ANEXO III - Preencher'!O1668</f>
        <v>1.93</v>
      </c>
      <c r="O1659" s="15">
        <f>'[1]TCE - ANEXO III - Preencher'!P1668</f>
        <v>0</v>
      </c>
      <c r="P1659" s="16">
        <f t="shared" si="152"/>
        <v>1.93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416.32625714199997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SIMONE GOMES DE CARVALHO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411010</v>
      </c>
      <c r="G1660" s="13">
        <f>IF('[1]TCE - ANEXO III - Preencher'!H1669="","",'[1]TCE - ANEXO III - Preencher'!H1669)</f>
        <v>44440</v>
      </c>
      <c r="H1660" s="14">
        <f>'[1]TCE - ANEXO III - Preencher'!I1669</f>
        <v>0</v>
      </c>
      <c r="I1660" s="14">
        <f>'[1]TCE - ANEXO III - Preencher'!J1669</f>
        <v>60.3568</v>
      </c>
      <c r="J1660" s="14">
        <f>'[1]TCE - ANEXO III - Preencher'!K1669</f>
        <v>0</v>
      </c>
      <c r="K1660" s="15">
        <f>'[1]TCE - ANEXO III - Preencher'!L1669</f>
        <v>131.715857142</v>
      </c>
      <c r="L1660" s="15">
        <f>'[1]TCE - ANEXO III - Preencher'!M1669</f>
        <v>15.08</v>
      </c>
      <c r="M1660" s="15">
        <f t="shared" si="151"/>
        <v>116.63585714200001</v>
      </c>
      <c r="N1660" s="15">
        <f>'[1]TCE - ANEXO III - Preencher'!O1669</f>
        <v>1.93</v>
      </c>
      <c r="O1660" s="15">
        <f>'[1]TCE - ANEXO III - Preencher'!P1669</f>
        <v>0</v>
      </c>
      <c r="P1660" s="16">
        <f t="shared" si="152"/>
        <v>1.93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178.92265714200002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SIMONE MARIA CAVALCANTE FEITOZA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513430</v>
      </c>
      <c r="G1661" s="13">
        <f>IF('[1]TCE - ANEXO III - Preencher'!H1670="","",'[1]TCE - ANEXO III - Preencher'!H1670)</f>
        <v>44440</v>
      </c>
      <c r="H1661" s="14">
        <f>'[1]TCE - ANEXO III - Preencher'!I1670</f>
        <v>0</v>
      </c>
      <c r="I1661" s="14">
        <f>'[1]TCE - ANEXO III - Preencher'!J1670</f>
        <v>112.24</v>
      </c>
      <c r="J1661" s="14">
        <f>'[1]TCE - ANEXO III - Preencher'!K1670</f>
        <v>0</v>
      </c>
      <c r="K1661" s="15">
        <f>'[1]TCE - ANEXO III - Preencher'!L1670</f>
        <v>131.715857142</v>
      </c>
      <c r="L1661" s="15">
        <f>'[1]TCE - ANEXO III - Preencher'!M1670</f>
        <v>22.26</v>
      </c>
      <c r="M1661" s="15">
        <f t="shared" si="151"/>
        <v>109.455857142</v>
      </c>
      <c r="N1661" s="15">
        <f>'[1]TCE - ANEXO III - Preencher'!O1670</f>
        <v>1.93</v>
      </c>
      <c r="O1661" s="15">
        <f>'[1]TCE - ANEXO III - Preencher'!P1670</f>
        <v>0</v>
      </c>
      <c r="P1661" s="16">
        <f t="shared" si="152"/>
        <v>1.93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223.625857142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SIMONE MARIA DA SILVA</v>
      </c>
      <c r="E1662" s="9" t="str">
        <f>IF('[1]TCE - ANEXO III - Preencher'!F1671="4 - Assistência Odontológica","2 - Outros Profissionais da Saúde",'[1]TCE - ANEXO III - Preencher'!F1671)</f>
        <v>3 - Administrativo</v>
      </c>
      <c r="F1662" s="12" t="str">
        <f>'[1]TCE - ANEXO III - Preencher'!G1671</f>
        <v>513430</v>
      </c>
      <c r="G1662" s="13">
        <f>IF('[1]TCE - ANEXO III - Preencher'!H1671="","",'[1]TCE - ANEXO III - Preencher'!H1671)</f>
        <v>44440</v>
      </c>
      <c r="H1662" s="14">
        <f>'[1]TCE - ANEXO III - Preencher'!I1671</f>
        <v>0</v>
      </c>
      <c r="I1662" s="14">
        <f>'[1]TCE - ANEXO III - Preencher'!J1671</f>
        <v>112.24</v>
      </c>
      <c r="J1662" s="14">
        <f>'[1]TCE - ANEXO III - Preencher'!K1671</f>
        <v>0</v>
      </c>
      <c r="K1662" s="15">
        <f>'[1]TCE - ANEXO III - Preencher'!L1671</f>
        <v>131.715857142</v>
      </c>
      <c r="L1662" s="15">
        <f>'[1]TCE - ANEXO III - Preencher'!M1671</f>
        <v>22.26</v>
      </c>
      <c r="M1662" s="15">
        <f t="shared" si="151"/>
        <v>109.455857142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223.625857142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SIMONE MARIA DANTAS DA SILVA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513430</v>
      </c>
      <c r="G1663" s="13">
        <f>IF('[1]TCE - ANEXO III - Preencher'!H1672="","",'[1]TCE - ANEXO III - Preencher'!H1672)</f>
        <v>44440</v>
      </c>
      <c r="H1663" s="14">
        <f>'[1]TCE - ANEXO III - Preencher'!I1672</f>
        <v>0</v>
      </c>
      <c r="I1663" s="14">
        <f>'[1]TCE - ANEXO III - Preencher'!J1672</f>
        <v>112.24</v>
      </c>
      <c r="J1663" s="14">
        <f>'[1]TCE - ANEXO III - Preencher'!K1672</f>
        <v>0</v>
      </c>
      <c r="K1663" s="15">
        <f>'[1]TCE - ANEXO III - Preencher'!L1672</f>
        <v>131.715857142</v>
      </c>
      <c r="L1663" s="15">
        <f>'[1]TCE - ANEXO III - Preencher'!M1672</f>
        <v>22.26</v>
      </c>
      <c r="M1663" s="15">
        <f t="shared" si="151"/>
        <v>109.455857142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223.625857142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SIMONE MARIA DE LIMA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513220</v>
      </c>
      <c r="G1664" s="13">
        <f>IF('[1]TCE - ANEXO III - Preencher'!H1673="","",'[1]TCE - ANEXO III - Preencher'!H1673)</f>
        <v>44440</v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1.93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SIMONI DOS SANTOS LUSTOSA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223505</v>
      </c>
      <c r="G1665" s="13">
        <f>IF('[1]TCE - ANEXO III - Preencher'!H1674="","",'[1]TCE - ANEXO III - Preencher'!H1674)</f>
        <v>44440</v>
      </c>
      <c r="H1665" s="14">
        <f>'[1]TCE - ANEXO III - Preencher'!I1674</f>
        <v>0</v>
      </c>
      <c r="I1665" s="14">
        <f>'[1]TCE - ANEXO III - Preencher'!J1674</f>
        <v>55.99</v>
      </c>
      <c r="J1665" s="14">
        <f>'[1]TCE - ANEXO III - Preencher'!K1674</f>
        <v>0</v>
      </c>
      <c r="K1665" s="15">
        <f>'[1]TCE - ANEXO III - Preencher'!L1674</f>
        <v>131.715857142</v>
      </c>
      <c r="L1665" s="15">
        <f>'[1]TCE - ANEXO III - Preencher'!M1674</f>
        <v>0.35</v>
      </c>
      <c r="M1665" s="15">
        <f t="shared" si="151"/>
        <v>131.36585714200001</v>
      </c>
      <c r="N1665" s="15">
        <f>'[1]TCE - ANEXO III - Preencher'!O1674</f>
        <v>1.59</v>
      </c>
      <c r="O1665" s="15">
        <f>'[1]TCE - ANEXO III - Preencher'!P1674</f>
        <v>0</v>
      </c>
      <c r="P1665" s="16">
        <f t="shared" si="152"/>
        <v>1.59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188.94585714200002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SINTIA LUANNA VILA NOVA LIMA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521130</v>
      </c>
      <c r="G1666" s="13">
        <f>IF('[1]TCE - ANEXO III - Preencher'!H1675="","",'[1]TCE - ANEXO III - Preencher'!H1675)</f>
        <v>44440</v>
      </c>
      <c r="H1666" s="14">
        <f>'[1]TCE - ANEXO III - Preencher'!I1675</f>
        <v>0</v>
      </c>
      <c r="I1666" s="14">
        <f>'[1]TCE - ANEXO III - Preencher'!J1675</f>
        <v>112.24</v>
      </c>
      <c r="J1666" s="14">
        <f>'[1]TCE - ANEXO III - Preencher'!K1675</f>
        <v>0</v>
      </c>
      <c r="K1666" s="15">
        <f>'[1]TCE - ANEXO III - Preencher'!L1675</f>
        <v>131.715857142</v>
      </c>
      <c r="L1666" s="15">
        <f>'[1]TCE - ANEXO III - Preencher'!M1675</f>
        <v>22.26</v>
      </c>
      <c r="M1666" s="15">
        <f t="shared" si="151"/>
        <v>109.455857142</v>
      </c>
      <c r="N1666" s="15">
        <f>'[1]TCE - ANEXO III - Preencher'!O1675</f>
        <v>1.93</v>
      </c>
      <c r="O1666" s="15">
        <f>'[1]TCE - ANEXO III - Preencher'!P1675</f>
        <v>0</v>
      </c>
      <c r="P1666" s="16">
        <f t="shared" si="152"/>
        <v>1.93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223.625857142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SIOMAR DA SILVA SANTOS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414105</v>
      </c>
      <c r="G1667" s="13">
        <f>IF('[1]TCE - ANEXO III - Preencher'!H1676="","",'[1]TCE - ANEXO III - Preencher'!H1676)</f>
        <v>44440</v>
      </c>
      <c r="H1667" s="14">
        <f>'[1]TCE - ANEXO III - Preencher'!I1676</f>
        <v>0</v>
      </c>
      <c r="I1667" s="14">
        <f>'[1]TCE - ANEXO III - Preencher'!J1676</f>
        <v>156.00239999999999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157.9324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SIRLEIDE LUCIANA DA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44440</v>
      </c>
      <c r="H1668" s="14">
        <f>'[1]TCE - ANEXO III - Preencher'!I1677</f>
        <v>0</v>
      </c>
      <c r="I1668" s="14">
        <f>'[1]TCE - ANEXO III - Preencher'!J1677</f>
        <v>134.0128</v>
      </c>
      <c r="J1668" s="14">
        <f>'[1]TCE - ANEXO III - Preencher'!K1677</f>
        <v>0</v>
      </c>
      <c r="K1668" s="15">
        <f>'[1]TCE - ANEXO III - Preencher'!L1677</f>
        <v>131.715857142</v>
      </c>
      <c r="L1668" s="15">
        <f>'[1]TCE - ANEXO III - Preencher'!M1677</f>
        <v>26.3</v>
      </c>
      <c r="M1668" s="15">
        <f t="shared" ref="M1668:M1731" si="157">K1668-L1668</f>
        <v>105.41585714200001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241.35865714200003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SONE ELANE DE MELO GOMES</v>
      </c>
      <c r="E1669" s="9" t="str">
        <f>IF('[1]TCE - ANEXO III - Preencher'!F1678="4 - Assistência Odontológica","2 - Outros Profissionais da Saúde",'[1]TCE - ANEXO III - Preencher'!F1678)</f>
        <v>3 - Administrativo</v>
      </c>
      <c r="F1669" s="12" t="str">
        <f>'[1]TCE - ANEXO III - Preencher'!G1678</f>
        <v>514320</v>
      </c>
      <c r="G1669" s="13">
        <f>IF('[1]TCE - ANEXO III - Preencher'!H1678="","",'[1]TCE - ANEXO III - Preencher'!H1678)</f>
        <v>44440</v>
      </c>
      <c r="H1669" s="14">
        <f>'[1]TCE - ANEXO III - Preencher'!I1678</f>
        <v>0</v>
      </c>
      <c r="I1669" s="14">
        <f>'[1]TCE - ANEXO III - Preencher'!J1678</f>
        <v>44.4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1.93</v>
      </c>
      <c r="O1669" s="15">
        <f>'[1]TCE - ANEXO III - Preencher'!P1678</f>
        <v>0</v>
      </c>
      <c r="P1669" s="16">
        <f t="shared" si="158"/>
        <v>1.93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26.48</v>
      </c>
      <c r="U1669" s="15">
        <f>'[1]TCE - ANEXO III - Preencher'!V1678</f>
        <v>0</v>
      </c>
      <c r="V1669" s="16">
        <f t="shared" si="160"/>
        <v>26.48</v>
      </c>
      <c r="W1669" s="17" t="str">
        <f>IF('[1]TCE - ANEXO III - Preencher'!X1678="","",'[1]TCE - ANEXO III - Preencher'!X1678)</f>
        <v>AUX CRECHE M/ANT (RETROATIVO)</v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72.81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SONIA CLEIDE MOREIRA DA SILVA OLIVEIRA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251605</v>
      </c>
      <c r="G1670" s="13">
        <f>IF('[1]TCE - ANEXO III - Preencher'!H1679="","",'[1]TCE - ANEXO III - Preencher'!H1679)</f>
        <v>44440</v>
      </c>
      <c r="H1670" s="14">
        <f>'[1]TCE - ANEXO III - Preencher'!I1679</f>
        <v>0</v>
      </c>
      <c r="I1670" s="14">
        <f>'[1]TCE - ANEXO III - Preencher'!J1679</f>
        <v>206.85919999999999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1.93</v>
      </c>
      <c r="O1670" s="15">
        <f>'[1]TCE - ANEXO III - Preencher'!P1679</f>
        <v>0</v>
      </c>
      <c r="P1670" s="16">
        <f t="shared" si="158"/>
        <v>1.93</v>
      </c>
      <c r="Q1670" s="15">
        <f>'[1]TCE - ANEXO III - Preencher'!R1679</f>
        <v>296</v>
      </c>
      <c r="R1670" s="15">
        <f>'[1]TCE - ANEXO III - Preencher'!S1679</f>
        <v>123.09</v>
      </c>
      <c r="S1670" s="16">
        <f t="shared" si="159"/>
        <v>172.91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381.69920000000002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SORAIA ANTONIA DE SOUSA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44440</v>
      </c>
      <c r="H1671" s="14">
        <f>'[1]TCE - ANEXO III - Preencher'!I1680</f>
        <v>0</v>
      </c>
      <c r="I1671" s="14">
        <f>'[1]TCE - ANEXO III - Preencher'!J1680</f>
        <v>137.41200000000001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69.41</v>
      </c>
      <c r="U1671" s="15">
        <f>'[1]TCE - ANEXO III - Preencher'!V1680</f>
        <v>0</v>
      </c>
      <c r="V1671" s="16">
        <f t="shared" si="160"/>
        <v>69.41</v>
      </c>
      <c r="W1671" s="17" t="str">
        <f>IF('[1]TCE - ANEXO III - Preencher'!X1680="","",'[1]TCE - ANEXO III - Preencher'!X1680)</f>
        <v>AUX. CRECHE I</v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208.75200000000001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SORAIA DIAS DA SILVA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763305</v>
      </c>
      <c r="G1672" s="13">
        <f>IF('[1]TCE - ANEXO III - Preencher'!H1681="","",'[1]TCE - ANEXO III - Preencher'!H1681)</f>
        <v>44440</v>
      </c>
      <c r="H1672" s="14">
        <f>'[1]TCE - ANEXO III - Preencher'!I1681</f>
        <v>0</v>
      </c>
      <c r="I1672" s="14">
        <f>'[1]TCE - ANEXO III - Preencher'!J1681</f>
        <v>111.092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1.93</v>
      </c>
      <c r="O1672" s="15">
        <f>'[1]TCE - ANEXO III - Preencher'!P1681</f>
        <v>0</v>
      </c>
      <c r="P1672" s="16">
        <f t="shared" si="158"/>
        <v>1.93</v>
      </c>
      <c r="Q1672" s="15">
        <f>'[1]TCE - ANEXO III - Preencher'!R1681</f>
        <v>222</v>
      </c>
      <c r="R1672" s="15">
        <f>'[1]TCE - ANEXO III - Preencher'!S1681</f>
        <v>66.78</v>
      </c>
      <c r="S1672" s="16">
        <f t="shared" si="159"/>
        <v>155.22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268.24200000000002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SOSTENES RENATO GOMES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517410</v>
      </c>
      <c r="G1673" s="13">
        <f>IF('[1]TCE - ANEXO III - Preencher'!H1682="","",'[1]TCE - ANEXO III - Preencher'!H1682)</f>
        <v>44440</v>
      </c>
      <c r="H1673" s="14">
        <f>'[1]TCE - ANEXO III - Preencher'!I1682</f>
        <v>0</v>
      </c>
      <c r="I1673" s="14">
        <f>'[1]TCE - ANEXO III - Preencher'!J1682</f>
        <v>94.64</v>
      </c>
      <c r="J1673" s="14">
        <f>'[1]TCE - ANEXO III - Preencher'!K1682</f>
        <v>0</v>
      </c>
      <c r="K1673" s="15">
        <f>'[1]TCE - ANEXO III - Preencher'!L1682</f>
        <v>131.715857142</v>
      </c>
      <c r="L1673" s="15">
        <f>'[1]TCE - ANEXO III - Preencher'!M1682</f>
        <v>22.26</v>
      </c>
      <c r="M1673" s="15">
        <f t="shared" si="157"/>
        <v>109.455857142</v>
      </c>
      <c r="N1673" s="15">
        <f>'[1]TCE - ANEXO III - Preencher'!O1682</f>
        <v>1.93</v>
      </c>
      <c r="O1673" s="15">
        <f>'[1]TCE - ANEXO III - Preencher'!P1682</f>
        <v>0</v>
      </c>
      <c r="P1673" s="16">
        <f t="shared" si="158"/>
        <v>1.93</v>
      </c>
      <c r="Q1673" s="15">
        <f>'[1]TCE - ANEXO III - Preencher'!R1682</f>
        <v>222</v>
      </c>
      <c r="R1673" s="15">
        <f>'[1]TCE - ANEXO III - Preencher'!S1682</f>
        <v>66.78</v>
      </c>
      <c r="S1673" s="16">
        <f t="shared" si="159"/>
        <v>155.22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361.24585714199998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STANLEY ARAUJO RAMOS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44440</v>
      </c>
      <c r="H1674" s="14">
        <f>'[1]TCE - ANEXO III - Preencher'!I1683</f>
        <v>0</v>
      </c>
      <c r="I1674" s="14">
        <f>'[1]TCE - ANEXO III - Preencher'!J1683</f>
        <v>175.816</v>
      </c>
      <c r="J1674" s="14">
        <f>'[1]TCE - ANEXO III - Preencher'!K1683</f>
        <v>0</v>
      </c>
      <c r="K1674" s="15">
        <f>'[1]TCE - ANEXO III - Preencher'!L1683</f>
        <v>131.715857142</v>
      </c>
      <c r="L1674" s="15">
        <f>'[1]TCE - ANEXO III - Preencher'!M1683</f>
        <v>26.3</v>
      </c>
      <c r="M1674" s="15">
        <f t="shared" si="157"/>
        <v>105.41585714200001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283.16185714200003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STEFANY HYASMIN FERREIRA SANTOS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223505</v>
      </c>
      <c r="G1675" s="13">
        <f>IF('[1]TCE - ANEXO III - Preencher'!H1684="","",'[1]TCE - ANEXO III - Preencher'!H1684)</f>
        <v>44440</v>
      </c>
      <c r="H1675" s="14">
        <f>'[1]TCE - ANEXO III - Preencher'!I1684</f>
        <v>0</v>
      </c>
      <c r="I1675" s="14">
        <f>'[1]TCE - ANEXO III - Preencher'!J1684</f>
        <v>244.06319999999999</v>
      </c>
      <c r="J1675" s="14">
        <f>'[1]TCE - ANEXO III - Preencher'!K1684</f>
        <v>0</v>
      </c>
      <c r="K1675" s="15">
        <f>'[1]TCE - ANEXO III - Preencher'!L1684</f>
        <v>131.715857142</v>
      </c>
      <c r="L1675" s="15">
        <f>'[1]TCE - ANEXO III - Preencher'!M1684</f>
        <v>3.53</v>
      </c>
      <c r="M1675" s="15">
        <f t="shared" si="157"/>
        <v>128.185857142</v>
      </c>
      <c r="N1675" s="15">
        <f>'[1]TCE - ANEXO III - Preencher'!O1684</f>
        <v>1.59</v>
      </c>
      <c r="O1675" s="15">
        <f>'[1]TCE - ANEXO III - Preencher'!P1684</f>
        <v>0</v>
      </c>
      <c r="P1675" s="16">
        <f t="shared" si="158"/>
        <v>1.59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103.28</v>
      </c>
      <c r="U1675" s="15">
        <f>'[1]TCE - ANEXO III - Preencher'!V1684</f>
        <v>0</v>
      </c>
      <c r="V1675" s="16">
        <f t="shared" si="160"/>
        <v>103.28</v>
      </c>
      <c r="W1675" s="17" t="str">
        <f>IF('[1]TCE - ANEXO III - Preencher'!X1684="","",'[1]TCE - ANEXO III - Preencher'!X1684)</f>
        <v>AUX. CRECHE I</v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477.11905714199997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STELA MELO DA ROCHA ALVES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322205</v>
      </c>
      <c r="G1676" s="13">
        <f>IF('[1]TCE - ANEXO III - Preencher'!H1685="","",'[1]TCE - ANEXO III - Preencher'!H1685)</f>
        <v>44440</v>
      </c>
      <c r="H1676" s="14">
        <f>'[1]TCE - ANEXO III - Preencher'!I1685</f>
        <v>0</v>
      </c>
      <c r="I1676" s="14">
        <f>'[1]TCE - ANEXO III - Preencher'!J1685</f>
        <v>142.00399999999999</v>
      </c>
      <c r="J1676" s="14">
        <f>'[1]TCE - ANEXO III - Preencher'!K1685</f>
        <v>0</v>
      </c>
      <c r="K1676" s="15">
        <f>'[1]TCE - ANEXO III - Preencher'!L1685</f>
        <v>131.715857142</v>
      </c>
      <c r="L1676" s="15">
        <f>'[1]TCE - ANEXO III - Preencher'!M1685</f>
        <v>26.3</v>
      </c>
      <c r="M1676" s="15">
        <f t="shared" si="157"/>
        <v>105.41585714200001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249.34985714200002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STENIO EDSON JOTA FERRAZ</v>
      </c>
      <c r="E1677" s="9" t="str">
        <f>IF('[1]TCE - ANEXO III - Preencher'!F1686="4 - Assistência Odontológica","2 - Outros Profissionais da Saúde",'[1]TCE - ANEXO III - Preencher'!F1686)</f>
        <v>1 - Médico</v>
      </c>
      <c r="F1677" s="12" t="str">
        <f>'[1]TCE - ANEXO III - Preencher'!G1686</f>
        <v>225150</v>
      </c>
      <c r="G1677" s="13">
        <f>IF('[1]TCE - ANEXO III - Preencher'!H1686="","",'[1]TCE - ANEXO III - Preencher'!H1686)</f>
        <v>44440</v>
      </c>
      <c r="H1677" s="14">
        <f>'[1]TCE - ANEXO III - Preencher'!I1686</f>
        <v>0</v>
      </c>
      <c r="I1677" s="14">
        <f>'[1]TCE - ANEXO III - Preencher'!J1686</f>
        <v>862.17280000000005</v>
      </c>
      <c r="J1677" s="14">
        <f>'[1]TCE - ANEXO III - Preencher'!K1686</f>
        <v>0</v>
      </c>
      <c r="K1677" s="15">
        <f>'[1]TCE - ANEXO III - Preencher'!L1686</f>
        <v>131.715857142</v>
      </c>
      <c r="L1677" s="15">
        <f>'[1]TCE - ANEXO III - Preencher'!M1686</f>
        <v>2.75</v>
      </c>
      <c r="M1677" s="15">
        <f t="shared" si="157"/>
        <v>128.965857142</v>
      </c>
      <c r="N1677" s="15">
        <f>'[1]TCE - ANEXO III - Preencher'!O1686</f>
        <v>6.13</v>
      </c>
      <c r="O1677" s="15">
        <f>'[1]TCE - ANEXO III - Preencher'!P1686</f>
        <v>1.23</v>
      </c>
      <c r="P1677" s="16">
        <f t="shared" si="158"/>
        <v>4.9000000000000004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996.03865714200003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STENIO RODRIGO NASCIMENTO DE ALMEIDA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324115</v>
      </c>
      <c r="G1678" s="13">
        <f>IF('[1]TCE - ANEXO III - Preencher'!H1687="","",'[1]TCE - ANEXO III - Preencher'!H1687)</f>
        <v>44440</v>
      </c>
      <c r="H1678" s="14">
        <f>'[1]TCE - ANEXO III - Preencher'!I1687</f>
        <v>0</v>
      </c>
      <c r="I1678" s="14">
        <f>'[1]TCE - ANEXO III - Preencher'!J1687</f>
        <v>274.99599999999998</v>
      </c>
      <c r="J1678" s="14">
        <f>'[1]TCE - ANEXO III - Preencher'!K1687</f>
        <v>0</v>
      </c>
      <c r="K1678" s="15">
        <f>'[1]TCE - ANEXO III - Preencher'!L1687</f>
        <v>131.715857142</v>
      </c>
      <c r="L1678" s="15">
        <f>'[1]TCE - ANEXO III - Preencher'!M1687</f>
        <v>1.95</v>
      </c>
      <c r="M1678" s="15">
        <f t="shared" si="157"/>
        <v>129.76585714200002</v>
      </c>
      <c r="N1678" s="15">
        <f>'[1]TCE - ANEXO III - Preencher'!O1687</f>
        <v>9.99</v>
      </c>
      <c r="O1678" s="15">
        <f>'[1]TCE - ANEXO III - Preencher'!P1687</f>
        <v>0</v>
      </c>
      <c r="P1678" s="16">
        <f t="shared" si="158"/>
        <v>9.99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414.75185714200001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STEPHANIE DAYANNE VERAS DA COSTA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223605</v>
      </c>
      <c r="G1679" s="13">
        <f>IF('[1]TCE - ANEXO III - Preencher'!H1688="","",'[1]TCE - ANEXO III - Preencher'!H1688)</f>
        <v>44440</v>
      </c>
      <c r="H1679" s="14">
        <f>'[1]TCE - ANEXO III - Preencher'!I1688</f>
        <v>0</v>
      </c>
      <c r="I1679" s="14">
        <f>'[1]TCE - ANEXO III - Preencher'!J1688</f>
        <v>197.1696</v>
      </c>
      <c r="J1679" s="14">
        <f>'[1]TCE - ANEXO III - Preencher'!K1688</f>
        <v>0</v>
      </c>
      <c r="K1679" s="15">
        <f>'[1]TCE - ANEXO III - Preencher'!L1688</f>
        <v>131.715857142</v>
      </c>
      <c r="L1679" s="15">
        <f>'[1]TCE - ANEXO III - Preencher'!M1688</f>
        <v>2.39</v>
      </c>
      <c r="M1679" s="15">
        <f t="shared" si="157"/>
        <v>129.32585714200002</v>
      </c>
      <c r="N1679" s="15">
        <f>'[1]TCE - ANEXO III - Preencher'!O1688</f>
        <v>1.59</v>
      </c>
      <c r="O1679" s="15">
        <f>'[1]TCE - ANEXO III - Preencher'!P1688</f>
        <v>0</v>
      </c>
      <c r="P1679" s="16">
        <f t="shared" si="158"/>
        <v>1.59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328.085457142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STEPHANIE HAYRA ALVES DE MOURA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513430</v>
      </c>
      <c r="G1680" s="13">
        <f>IF('[1]TCE - ANEXO III - Preencher'!H1689="","",'[1]TCE - ANEXO III - Preencher'!H1689)</f>
        <v>44440</v>
      </c>
      <c r="H1680" s="14">
        <f>'[1]TCE - ANEXO III - Preencher'!I1689</f>
        <v>0</v>
      </c>
      <c r="I1680" s="14">
        <f>'[1]TCE - ANEXO III - Preencher'!J1689</f>
        <v>112.24</v>
      </c>
      <c r="J1680" s="14">
        <f>'[1]TCE - ANEXO III - Preencher'!K1689</f>
        <v>0</v>
      </c>
      <c r="K1680" s="15">
        <f>'[1]TCE - ANEXO III - Preencher'!L1689</f>
        <v>131.715857142</v>
      </c>
      <c r="L1680" s="15">
        <f>'[1]TCE - ANEXO III - Preencher'!M1689</f>
        <v>22.26</v>
      </c>
      <c r="M1680" s="15">
        <f t="shared" si="157"/>
        <v>109.455857142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223.625857142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STEPHANIE SAYONARA PEREIRA BEZERRA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322205</v>
      </c>
      <c r="G1681" s="13">
        <f>IF('[1]TCE - ANEXO III - Preencher'!H1690="","",'[1]TCE - ANEXO III - Preencher'!H1690)</f>
        <v>44440</v>
      </c>
      <c r="H1681" s="14">
        <f>'[1]TCE - ANEXO III - Preencher'!I1690</f>
        <v>0</v>
      </c>
      <c r="I1681" s="14">
        <f>'[1]TCE - ANEXO III - Preencher'!J1690</f>
        <v>144.69040000000001</v>
      </c>
      <c r="J1681" s="14">
        <f>'[1]TCE - ANEXO III - Preencher'!K1690</f>
        <v>0</v>
      </c>
      <c r="K1681" s="15">
        <f>'[1]TCE - ANEXO III - Preencher'!L1690</f>
        <v>131.715857142</v>
      </c>
      <c r="L1681" s="15">
        <f>'[1]TCE - ANEXO III - Preencher'!M1690</f>
        <v>26.3</v>
      </c>
      <c r="M1681" s="15">
        <f t="shared" si="157"/>
        <v>105.41585714200001</v>
      </c>
      <c r="N1681" s="15">
        <f>'[1]TCE - ANEXO III - Preencher'!O1690</f>
        <v>1.93</v>
      </c>
      <c r="O1681" s="15">
        <f>'[1]TCE - ANEXO III - Preencher'!P1690</f>
        <v>0</v>
      </c>
      <c r="P1681" s="16">
        <f t="shared" si="158"/>
        <v>1.93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252.03625714200001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STHAWANNY WINTHINNY DO NASCIMENTO CASTANHA LINS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514320</v>
      </c>
      <c r="G1682" s="13">
        <f>IF('[1]TCE - ANEXO III - Preencher'!H1691="","",'[1]TCE - ANEXO III - Preencher'!H1691)</f>
        <v>44440</v>
      </c>
      <c r="H1682" s="14">
        <f>'[1]TCE - ANEXO III - Preencher'!I1691</f>
        <v>0</v>
      </c>
      <c r="I1682" s="14">
        <f>'[1]TCE - ANEXO III - Preencher'!J1691</f>
        <v>112</v>
      </c>
      <c r="J1682" s="14">
        <f>'[1]TCE - ANEXO III - Preencher'!K1691</f>
        <v>0</v>
      </c>
      <c r="K1682" s="15">
        <f>'[1]TCE - ANEXO III - Preencher'!L1691</f>
        <v>131.715857142</v>
      </c>
      <c r="L1682" s="15">
        <f>'[1]TCE - ANEXO III - Preencher'!M1691</f>
        <v>22.2</v>
      </c>
      <c r="M1682" s="15">
        <f t="shared" si="157"/>
        <v>109.515857142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223.44585714200002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STHEFANNY EDUARDA DE ARAUJO JORDAO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44440</v>
      </c>
      <c r="H1683" s="14">
        <f>'[1]TCE - ANEXO III - Preencher'!I1692</f>
        <v>0</v>
      </c>
      <c r="I1683" s="14">
        <f>'[1]TCE - ANEXO III - Preencher'!J1692</f>
        <v>141.22720000000001</v>
      </c>
      <c r="J1683" s="14">
        <f>'[1]TCE - ANEXO III - Preencher'!K1692</f>
        <v>0</v>
      </c>
      <c r="K1683" s="15">
        <f>'[1]TCE - ANEXO III - Preencher'!L1692</f>
        <v>131.715857142</v>
      </c>
      <c r="L1683" s="15">
        <f>'[1]TCE - ANEXO III - Preencher'!M1692</f>
        <v>26.3</v>
      </c>
      <c r="M1683" s="15">
        <f t="shared" si="157"/>
        <v>105.41585714200001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248.57305714200004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SUELAYNE MARTINS ARAUJO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223505</v>
      </c>
      <c r="G1684" s="13">
        <f>IF('[1]TCE - ANEXO III - Preencher'!H1693="","",'[1]TCE - ANEXO III - Preencher'!H1693)</f>
        <v>44440</v>
      </c>
      <c r="H1684" s="14">
        <f>'[1]TCE - ANEXO III - Preencher'!I1693</f>
        <v>0</v>
      </c>
      <c r="I1684" s="14">
        <f>'[1]TCE - ANEXO III - Preencher'!J1693</f>
        <v>334.87360000000001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1.59</v>
      </c>
      <c r="O1684" s="15">
        <f>'[1]TCE - ANEXO III - Preencher'!P1693</f>
        <v>0</v>
      </c>
      <c r="P1684" s="16">
        <f t="shared" si="158"/>
        <v>1.59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103.28</v>
      </c>
      <c r="U1684" s="15">
        <f>'[1]TCE - ANEXO III - Preencher'!V1693</f>
        <v>0</v>
      </c>
      <c r="V1684" s="16">
        <f t="shared" si="160"/>
        <v>103.28</v>
      </c>
      <c r="W1684" s="17" t="str">
        <f>IF('[1]TCE - ANEXO III - Preencher'!X1693="","",'[1]TCE - ANEXO III - Preencher'!X1693)</f>
        <v>AUX. CRECHE I</v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439.74360000000001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SUELEIDE DE SOUZA SILVA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223405</v>
      </c>
      <c r="G1685" s="13">
        <f>IF('[1]TCE - ANEXO III - Preencher'!H1694="","",'[1]TCE - ANEXO III - Preencher'!H1694)</f>
        <v>44440</v>
      </c>
      <c r="H1685" s="14">
        <f>'[1]TCE - ANEXO III - Preencher'!I1694</f>
        <v>0</v>
      </c>
      <c r="I1685" s="14">
        <f>'[1]TCE - ANEXO III - Preencher'!J1694</f>
        <v>319.41840000000002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321.34840000000003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SUELEN CINTIA MARIA DA SILVA</v>
      </c>
      <c r="E1686" s="9" t="str">
        <f>IF('[1]TCE - ANEXO III - Preencher'!F1695="4 - Assistência Odontológica","2 - Outros Profissionais da Saúde",'[1]TCE - ANEXO III - Preencher'!F1695)</f>
        <v>3 - Administrativo</v>
      </c>
      <c r="F1686" s="12" t="str">
        <f>'[1]TCE - ANEXO III - Preencher'!G1695</f>
        <v>514320</v>
      </c>
      <c r="G1686" s="13">
        <f>IF('[1]TCE - ANEXO III - Preencher'!H1695="","",'[1]TCE - ANEXO III - Preencher'!H1695)</f>
        <v>44440</v>
      </c>
      <c r="H1686" s="14">
        <f>'[1]TCE - ANEXO III - Preencher'!I1695</f>
        <v>0</v>
      </c>
      <c r="I1686" s="14">
        <f>'[1]TCE - ANEXO III - Preencher'!J1695</f>
        <v>112</v>
      </c>
      <c r="J1686" s="14">
        <f>'[1]TCE - ANEXO III - Preencher'!K1695</f>
        <v>0</v>
      </c>
      <c r="K1686" s="15">
        <f>'[1]TCE - ANEXO III - Preencher'!L1695</f>
        <v>131.715857142</v>
      </c>
      <c r="L1686" s="15">
        <f>'[1]TCE - ANEXO III - Preencher'!M1695</f>
        <v>22.2</v>
      </c>
      <c r="M1686" s="15">
        <f t="shared" si="157"/>
        <v>109.515857142</v>
      </c>
      <c r="N1686" s="15">
        <f>'[1]TCE - ANEXO III - Preencher'!O1695</f>
        <v>1.93</v>
      </c>
      <c r="O1686" s="15">
        <f>'[1]TCE - ANEXO III - Preencher'!P1695</f>
        <v>0</v>
      </c>
      <c r="P1686" s="16">
        <f t="shared" si="158"/>
        <v>1.93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223.44585714200002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SUELI ALVES DA SILVA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223505</v>
      </c>
      <c r="G1687" s="13">
        <f>IF('[1]TCE - ANEXO III - Preencher'!H1696="","",'[1]TCE - ANEXO III - Preencher'!H1696)</f>
        <v>44440</v>
      </c>
      <c r="H1687" s="14">
        <f>'[1]TCE - ANEXO III - Preencher'!I1696</f>
        <v>0</v>
      </c>
      <c r="I1687" s="14">
        <f>'[1]TCE - ANEXO III - Preencher'!J1696</f>
        <v>230.28399999999999</v>
      </c>
      <c r="J1687" s="14">
        <f>'[1]TCE - ANEXO III - Preencher'!K1696</f>
        <v>0</v>
      </c>
      <c r="K1687" s="15">
        <f>'[1]TCE - ANEXO III - Preencher'!L1696</f>
        <v>131.715857142</v>
      </c>
      <c r="L1687" s="15">
        <f>'[1]TCE - ANEXO III - Preencher'!M1696</f>
        <v>2.66</v>
      </c>
      <c r="M1687" s="15">
        <f t="shared" si="157"/>
        <v>129.05585714200001</v>
      </c>
      <c r="N1687" s="15">
        <f>'[1]TCE - ANEXO III - Preencher'!O1696</f>
        <v>1.59</v>
      </c>
      <c r="O1687" s="15">
        <f>'[1]TCE - ANEXO III - Preencher'!P1696</f>
        <v>0</v>
      </c>
      <c r="P1687" s="16">
        <f t="shared" si="158"/>
        <v>1.59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360.929857142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SUELMA DE KASSIA DOS SANTOS SILVA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223505</v>
      </c>
      <c r="G1688" s="13">
        <f>IF('[1]TCE - ANEXO III - Preencher'!H1697="","",'[1]TCE - ANEXO III - Preencher'!H1697)</f>
        <v>44440</v>
      </c>
      <c r="H1688" s="14">
        <f>'[1]TCE - ANEXO III - Preencher'!I1697</f>
        <v>0</v>
      </c>
      <c r="I1688" s="14">
        <f>'[1]TCE - ANEXO III - Preencher'!J1697</f>
        <v>294.85359999999997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1.59</v>
      </c>
      <c r="O1688" s="15">
        <f>'[1]TCE - ANEXO III - Preencher'!P1697</f>
        <v>0</v>
      </c>
      <c r="P1688" s="16">
        <f t="shared" si="158"/>
        <v>1.59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296.44359999999995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SUZANDEYSE KALINE DA SILVA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44440</v>
      </c>
      <c r="H1689" s="14">
        <f>'[1]TCE - ANEXO III - Preencher'!I1698</f>
        <v>0</v>
      </c>
      <c r="I1689" s="14">
        <f>'[1]TCE - ANEXO III - Preencher'!J1698</f>
        <v>160.65119999999999</v>
      </c>
      <c r="J1689" s="14">
        <f>'[1]TCE - ANEXO III - Preencher'!K1698</f>
        <v>0</v>
      </c>
      <c r="K1689" s="15">
        <f>'[1]TCE - ANEXO III - Preencher'!L1698</f>
        <v>131.715857142</v>
      </c>
      <c r="L1689" s="15">
        <f>'[1]TCE - ANEXO III - Preencher'!M1698</f>
        <v>26.3</v>
      </c>
      <c r="M1689" s="15">
        <f t="shared" si="157"/>
        <v>105.41585714200001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267.99705714200002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TACIANA CLECIA BARROS SILVA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44440</v>
      </c>
      <c r="H1690" s="14">
        <f>'[1]TCE - ANEXO III - Preencher'!I1699</f>
        <v>0</v>
      </c>
      <c r="I1690" s="14">
        <f>'[1]TCE - ANEXO III - Preencher'!J1699</f>
        <v>151.08080000000001</v>
      </c>
      <c r="J1690" s="14">
        <f>'[1]TCE - ANEXO III - Preencher'!K1699</f>
        <v>0</v>
      </c>
      <c r="K1690" s="15">
        <f>'[1]TCE - ANEXO III - Preencher'!L1699</f>
        <v>131.715857142</v>
      </c>
      <c r="L1690" s="15">
        <f>'[1]TCE - ANEXO III - Preencher'!M1699</f>
        <v>26.3</v>
      </c>
      <c r="M1690" s="15">
        <f t="shared" si="157"/>
        <v>105.41585714200001</v>
      </c>
      <c r="N1690" s="15">
        <f>'[1]TCE - ANEXO III - Preencher'!O1699</f>
        <v>1.93</v>
      </c>
      <c r="O1690" s="15">
        <f>'[1]TCE - ANEXO III - Preencher'!P1699</f>
        <v>0</v>
      </c>
      <c r="P1690" s="16">
        <f t="shared" si="158"/>
        <v>1.93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258.42665714200001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TACIANA ESTANISLAU DE CARVALHO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223405</v>
      </c>
      <c r="G1691" s="13">
        <f>IF('[1]TCE - ANEXO III - Preencher'!H1700="","",'[1]TCE - ANEXO III - Preencher'!H1700)</f>
        <v>44440</v>
      </c>
      <c r="H1691" s="14">
        <f>'[1]TCE - ANEXO III - Preencher'!I1700</f>
        <v>0</v>
      </c>
      <c r="I1691" s="14">
        <f>'[1]TCE - ANEXO III - Preencher'!J1700</f>
        <v>332.2568</v>
      </c>
      <c r="J1691" s="14">
        <f>'[1]TCE - ANEXO III - Preencher'!K1700</f>
        <v>0</v>
      </c>
      <c r="K1691" s="15">
        <f>'[1]TCE - ANEXO III - Preencher'!L1700</f>
        <v>131.715857142</v>
      </c>
      <c r="L1691" s="15">
        <f>'[1]TCE - ANEXO III - Preencher'!M1700</f>
        <v>16.05</v>
      </c>
      <c r="M1691" s="15">
        <f t="shared" si="157"/>
        <v>115.66585714200001</v>
      </c>
      <c r="N1691" s="15">
        <f>'[1]TCE - ANEXO III - Preencher'!O1700</f>
        <v>1.93</v>
      </c>
      <c r="O1691" s="15">
        <f>'[1]TCE - ANEXO III - Preencher'!P1700</f>
        <v>0</v>
      </c>
      <c r="P1691" s="16">
        <f t="shared" si="158"/>
        <v>1.93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449.852657142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TACIANNE MARIA DE SOUSA SILVA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223505</v>
      </c>
      <c r="G1692" s="13">
        <f>IF('[1]TCE - ANEXO III - Preencher'!H1701="","",'[1]TCE - ANEXO III - Preencher'!H1701)</f>
        <v>44440</v>
      </c>
      <c r="H1692" s="14">
        <f>'[1]TCE - ANEXO III - Preencher'!I1701</f>
        <v>0</v>
      </c>
      <c r="I1692" s="14">
        <f>'[1]TCE - ANEXO III - Preencher'!J1701</f>
        <v>264.04399999999998</v>
      </c>
      <c r="J1692" s="14">
        <f>'[1]TCE - ANEXO III - Preencher'!K1701</f>
        <v>0</v>
      </c>
      <c r="K1692" s="15">
        <f>'[1]TCE - ANEXO III - Preencher'!L1701</f>
        <v>131.715857142</v>
      </c>
      <c r="L1692" s="15">
        <f>'[1]TCE - ANEXO III - Preencher'!M1701</f>
        <v>3.53</v>
      </c>
      <c r="M1692" s="15">
        <f t="shared" si="157"/>
        <v>128.185857142</v>
      </c>
      <c r="N1692" s="15">
        <f>'[1]TCE - ANEXO III - Preencher'!O1701</f>
        <v>1.59</v>
      </c>
      <c r="O1692" s="15">
        <f>'[1]TCE - ANEXO III - Preencher'!P1701</f>
        <v>0</v>
      </c>
      <c r="P1692" s="16">
        <f t="shared" si="158"/>
        <v>1.59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393.81985714199999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TAFFNY CHERLLING FRANCA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223505</v>
      </c>
      <c r="G1693" s="13">
        <f>IF('[1]TCE - ANEXO III - Preencher'!H1702="","",'[1]TCE - ANEXO III - Preencher'!H1702)</f>
        <v>44440</v>
      </c>
      <c r="H1693" s="14">
        <f>'[1]TCE - ANEXO III - Preencher'!I1702</f>
        <v>0</v>
      </c>
      <c r="I1693" s="14">
        <f>'[1]TCE - ANEXO III - Preencher'!J1702</f>
        <v>272.10719999999998</v>
      </c>
      <c r="J1693" s="14">
        <f>'[1]TCE - ANEXO III - Preencher'!K1702</f>
        <v>0</v>
      </c>
      <c r="K1693" s="15">
        <f>'[1]TCE - ANEXO III - Preencher'!L1702</f>
        <v>131.715857142</v>
      </c>
      <c r="L1693" s="15">
        <f>'[1]TCE - ANEXO III - Preencher'!M1702</f>
        <v>3.53</v>
      </c>
      <c r="M1693" s="15">
        <f t="shared" si="157"/>
        <v>128.185857142</v>
      </c>
      <c r="N1693" s="15">
        <f>'[1]TCE - ANEXO III - Preencher'!O1702</f>
        <v>1.59</v>
      </c>
      <c r="O1693" s="15">
        <f>'[1]TCE - ANEXO III - Preencher'!P1702</f>
        <v>0</v>
      </c>
      <c r="P1693" s="16">
        <f t="shared" si="158"/>
        <v>1.59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401.88305714199993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TAIS SILVA FERREIRA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223710</v>
      </c>
      <c r="G1694" s="13">
        <f>IF('[1]TCE - ANEXO III - Preencher'!H1703="","",'[1]TCE - ANEXO III - Preencher'!H1703)</f>
        <v>44440</v>
      </c>
      <c r="H1694" s="14">
        <f>'[1]TCE - ANEXO III - Preencher'!I1703</f>
        <v>0</v>
      </c>
      <c r="I1694" s="14">
        <f>'[1]TCE - ANEXO III - Preencher'!J1703</f>
        <v>252.34880000000001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254.27880000000002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TALITA OLIVEIRA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44440</v>
      </c>
      <c r="H1695" s="14">
        <f>'[1]TCE - ANEXO III - Preencher'!I1704</f>
        <v>0</v>
      </c>
      <c r="I1695" s="14">
        <f>'[1]TCE - ANEXO III - Preencher'!J1704</f>
        <v>304.85919999999999</v>
      </c>
      <c r="J1695" s="14">
        <f>'[1]TCE - ANEXO III - Preencher'!K1704</f>
        <v>0</v>
      </c>
      <c r="K1695" s="15">
        <f>'[1]TCE - ANEXO III - Preencher'!L1704</f>
        <v>131.715857142</v>
      </c>
      <c r="L1695" s="15">
        <f>'[1]TCE - ANEXO III - Preencher'!M1704</f>
        <v>3.53</v>
      </c>
      <c r="M1695" s="15">
        <f t="shared" si="157"/>
        <v>128.185857142</v>
      </c>
      <c r="N1695" s="15">
        <f>'[1]TCE - ANEXO III - Preencher'!O1704</f>
        <v>1.59</v>
      </c>
      <c r="O1695" s="15">
        <f>'[1]TCE - ANEXO III - Preencher'!P1704</f>
        <v>0</v>
      </c>
      <c r="P1695" s="16">
        <f t="shared" si="158"/>
        <v>1.59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434.63505714199999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TAMIRES DE FARIAS OLIVEIRA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223505</v>
      </c>
      <c r="G1696" s="13">
        <f>IF('[1]TCE - ANEXO III - Preencher'!H1705="","",'[1]TCE - ANEXO III - Preencher'!H1705)</f>
        <v>44440</v>
      </c>
      <c r="H1696" s="14">
        <f>'[1]TCE - ANEXO III - Preencher'!I1705</f>
        <v>0</v>
      </c>
      <c r="I1696" s="14">
        <f>'[1]TCE - ANEXO III - Preencher'!J1705</f>
        <v>307.50720000000001</v>
      </c>
      <c r="J1696" s="14">
        <f>'[1]TCE - ANEXO III - Preencher'!K1705</f>
        <v>0</v>
      </c>
      <c r="K1696" s="15">
        <f>'[1]TCE - ANEXO III - Preencher'!L1705</f>
        <v>131.715857142</v>
      </c>
      <c r="L1696" s="15">
        <f>'[1]TCE - ANEXO III - Preencher'!M1705</f>
        <v>3.53</v>
      </c>
      <c r="M1696" s="15">
        <f t="shared" si="157"/>
        <v>128.185857142</v>
      </c>
      <c r="N1696" s="15">
        <f>'[1]TCE - ANEXO III - Preencher'!O1705</f>
        <v>1.59</v>
      </c>
      <c r="O1696" s="15">
        <f>'[1]TCE - ANEXO III - Preencher'!P1705</f>
        <v>0</v>
      </c>
      <c r="P1696" s="16">
        <f t="shared" si="158"/>
        <v>1.59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437.28305714200002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TAMIRES KELLI NEVES SOUZA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223605</v>
      </c>
      <c r="G1697" s="13">
        <f>IF('[1]TCE - ANEXO III - Preencher'!H1706="","",'[1]TCE - ANEXO III - Preencher'!H1706)</f>
        <v>44440</v>
      </c>
      <c r="H1697" s="14">
        <f>'[1]TCE - ANEXO III - Preencher'!I1706</f>
        <v>0</v>
      </c>
      <c r="I1697" s="14">
        <f>'[1]TCE - ANEXO III - Preencher'!J1706</f>
        <v>247.708</v>
      </c>
      <c r="J1697" s="14">
        <f>'[1]TCE - ANEXO III - Preencher'!K1706</f>
        <v>0</v>
      </c>
      <c r="K1697" s="15">
        <f>'[1]TCE - ANEXO III - Preencher'!L1706</f>
        <v>131.715857142</v>
      </c>
      <c r="L1697" s="15">
        <f>'[1]TCE - ANEXO III - Preencher'!M1706</f>
        <v>2.62</v>
      </c>
      <c r="M1697" s="15">
        <f t="shared" si="157"/>
        <v>129.095857142</v>
      </c>
      <c r="N1697" s="15">
        <f>'[1]TCE - ANEXO III - Preencher'!O1706</f>
        <v>1.59</v>
      </c>
      <c r="O1697" s="15">
        <f>'[1]TCE - ANEXO III - Preencher'!P1706</f>
        <v>0</v>
      </c>
      <c r="P1697" s="16">
        <f t="shared" si="158"/>
        <v>1.59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378.39385714199994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TAMIRES MARIA DA SILVA ARAUJO DE MOURA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44440</v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1549.69</v>
      </c>
      <c r="K1698" s="15">
        <f>'[1]TCE - ANEXO III - Preencher'!L1707</f>
        <v>131.715857142</v>
      </c>
      <c r="L1698" s="15">
        <f>'[1]TCE - ANEXO III - Preencher'!M1707</f>
        <v>19.29</v>
      </c>
      <c r="M1698" s="15">
        <f t="shared" si="157"/>
        <v>112.42585714200001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1664.0458571420002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TAMIRES TAVARES SOARES DE ALMEIDA CALADO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223605</v>
      </c>
      <c r="G1699" s="13">
        <f>IF('[1]TCE - ANEXO III - Preencher'!H1708="","",'[1]TCE - ANEXO III - Preencher'!H1708)</f>
        <v>44440</v>
      </c>
      <c r="H1699" s="14">
        <f>'[1]TCE - ANEXO III - Preencher'!I1708</f>
        <v>0</v>
      </c>
      <c r="I1699" s="14">
        <f>'[1]TCE - ANEXO III - Preencher'!J1708</f>
        <v>207.00720000000001</v>
      </c>
      <c r="J1699" s="14">
        <f>'[1]TCE - ANEXO III - Preencher'!K1708</f>
        <v>0</v>
      </c>
      <c r="K1699" s="15">
        <f>'[1]TCE - ANEXO III - Preencher'!L1708</f>
        <v>131.715857142</v>
      </c>
      <c r="L1699" s="15">
        <f>'[1]TCE - ANEXO III - Preencher'!M1708</f>
        <v>2.62</v>
      </c>
      <c r="M1699" s="15">
        <f t="shared" si="157"/>
        <v>129.095857142</v>
      </c>
      <c r="N1699" s="15">
        <f>'[1]TCE - ANEXO III - Preencher'!O1708</f>
        <v>1.59</v>
      </c>
      <c r="O1699" s="15">
        <f>'[1]TCE - ANEXO III - Preencher'!P1708</f>
        <v>0</v>
      </c>
      <c r="P1699" s="16">
        <f t="shared" si="158"/>
        <v>1.59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337.69305714199999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TAMMARA DE SOUZA FORTUNATO SALES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44440</v>
      </c>
      <c r="H1700" s="14">
        <f>'[1]TCE - ANEXO III - Preencher'!I1709</f>
        <v>0</v>
      </c>
      <c r="I1700" s="14">
        <f>'[1]TCE - ANEXO III - Preencher'!J1709</f>
        <v>156.28319999999999</v>
      </c>
      <c r="J1700" s="14">
        <f>'[1]TCE - ANEXO III - Preencher'!K1709</f>
        <v>0</v>
      </c>
      <c r="K1700" s="15">
        <f>'[1]TCE - ANEXO III - Preencher'!L1709</f>
        <v>131.715857142</v>
      </c>
      <c r="L1700" s="15">
        <f>'[1]TCE - ANEXO III - Preencher'!M1709</f>
        <v>26.3</v>
      </c>
      <c r="M1700" s="15">
        <f t="shared" si="157"/>
        <v>105.41585714200001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263.62905714200002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TASSIO HENRIQUE NASCIMENTO NEVES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223605</v>
      </c>
      <c r="G1701" s="13">
        <f>IF('[1]TCE - ANEXO III - Preencher'!H1710="","",'[1]TCE - ANEXO III - Preencher'!H1710)</f>
        <v>44440</v>
      </c>
      <c r="H1701" s="14">
        <f>'[1]TCE - ANEXO III - Preencher'!I1710</f>
        <v>0</v>
      </c>
      <c r="I1701" s="14">
        <f>'[1]TCE - ANEXO III - Preencher'!J1710</f>
        <v>202.02</v>
      </c>
      <c r="J1701" s="14">
        <f>'[1]TCE - ANEXO III - Preencher'!K1710</f>
        <v>0</v>
      </c>
      <c r="K1701" s="15">
        <f>'[1]TCE - ANEXO III - Preencher'!L1710</f>
        <v>131.715857142</v>
      </c>
      <c r="L1701" s="15">
        <f>'[1]TCE - ANEXO III - Preencher'!M1710</f>
        <v>2.62</v>
      </c>
      <c r="M1701" s="15">
        <f t="shared" si="157"/>
        <v>129.095857142</v>
      </c>
      <c r="N1701" s="15">
        <f>'[1]TCE - ANEXO III - Preencher'!O1710</f>
        <v>1.59</v>
      </c>
      <c r="O1701" s="15">
        <f>'[1]TCE - ANEXO III - Preencher'!P1710</f>
        <v>0</v>
      </c>
      <c r="P1701" s="16">
        <f t="shared" si="158"/>
        <v>1.59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332.70585714199996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TATIANA OLIVEIRA DOS SANTOS SOUZA MELO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223605</v>
      </c>
      <c r="G1702" s="13">
        <f>IF('[1]TCE - ANEXO III - Preencher'!H1711="","",'[1]TCE - ANEXO III - Preencher'!H1711)</f>
        <v>44440</v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70.86</v>
      </c>
      <c r="K1702" s="15">
        <f>'[1]TCE - ANEXO III - Preencher'!L1711</f>
        <v>131.715857142</v>
      </c>
      <c r="L1702" s="15">
        <f>'[1]TCE - ANEXO III - Preencher'!M1711</f>
        <v>0.32</v>
      </c>
      <c r="M1702" s="15">
        <f t="shared" si="157"/>
        <v>131.39585714200001</v>
      </c>
      <c r="N1702" s="15">
        <f>'[1]TCE - ANEXO III - Preencher'!O1711</f>
        <v>1.59</v>
      </c>
      <c r="O1702" s="15">
        <f>'[1]TCE - ANEXO III - Preencher'!P1711</f>
        <v>0</v>
      </c>
      <c r="P1702" s="16">
        <f t="shared" si="158"/>
        <v>1.59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203.84585714200003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TATIANA RAMOS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514320</v>
      </c>
      <c r="G1703" s="13">
        <f>IF('[1]TCE - ANEXO III - Preencher'!H1712="","",'[1]TCE - ANEXO III - Preencher'!H1712)</f>
        <v>44440</v>
      </c>
      <c r="H1703" s="14">
        <f>'[1]TCE - ANEXO III - Preencher'!I1712</f>
        <v>0</v>
      </c>
      <c r="I1703" s="14">
        <f>'[1]TCE - ANEXO III - Preencher'!J1712</f>
        <v>125.9288</v>
      </c>
      <c r="J1703" s="14">
        <f>'[1]TCE - ANEXO III - Preencher'!K1712</f>
        <v>0</v>
      </c>
      <c r="K1703" s="15">
        <f>'[1]TCE - ANEXO III - Preencher'!L1712</f>
        <v>131.715857142</v>
      </c>
      <c r="L1703" s="15">
        <f>'[1]TCE - ANEXO III - Preencher'!M1712</f>
        <v>22.2</v>
      </c>
      <c r="M1703" s="15">
        <f t="shared" si="157"/>
        <v>109.515857142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222</v>
      </c>
      <c r="R1703" s="15">
        <f>'[1]TCE - ANEXO III - Preencher'!S1712</f>
        <v>66.599999999999994</v>
      </c>
      <c r="S1703" s="16">
        <f t="shared" si="159"/>
        <v>155.4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392.77465714200002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TATIANE BERNARDO SOUZA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44440</v>
      </c>
      <c r="H1704" s="14">
        <f>'[1]TCE - ANEXO III - Preencher'!I1713</f>
        <v>0</v>
      </c>
      <c r="I1704" s="14">
        <f>'[1]TCE - ANEXO III - Preencher'!J1713</f>
        <v>144.03360000000001</v>
      </c>
      <c r="J1704" s="14">
        <f>'[1]TCE - ANEXO III - Preencher'!K1713</f>
        <v>0</v>
      </c>
      <c r="K1704" s="15">
        <f>'[1]TCE - ANEXO III - Preencher'!L1713</f>
        <v>131.715857142</v>
      </c>
      <c r="L1704" s="15">
        <f>'[1]TCE - ANEXO III - Preencher'!M1713</f>
        <v>26.3</v>
      </c>
      <c r="M1704" s="15">
        <f t="shared" si="157"/>
        <v>105.41585714200001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251.37945714200004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TATIANE SILVA DOS SANTOS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411010</v>
      </c>
      <c r="G1705" s="13">
        <f>IF('[1]TCE - ANEXO III - Preencher'!H1714="","",'[1]TCE - ANEXO III - Preencher'!H1714)</f>
        <v>44440</v>
      </c>
      <c r="H1705" s="14">
        <f>'[1]TCE - ANEXO III - Preencher'!I1714</f>
        <v>0</v>
      </c>
      <c r="I1705" s="14">
        <f>'[1]TCE - ANEXO III - Preencher'!J1714</f>
        <v>137.3192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139.2492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TATIANE SIMONICA DA SILVA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223505</v>
      </c>
      <c r="G1706" s="13">
        <f>IF('[1]TCE - ANEXO III - Preencher'!H1715="","",'[1]TCE - ANEXO III - Preencher'!H1715)</f>
        <v>44440</v>
      </c>
      <c r="H1706" s="14">
        <f>'[1]TCE - ANEXO III - Preencher'!I1715</f>
        <v>0</v>
      </c>
      <c r="I1706" s="14">
        <f>'[1]TCE - ANEXO III - Preencher'!J1715</f>
        <v>264.04399999999998</v>
      </c>
      <c r="J1706" s="14">
        <f>'[1]TCE - ANEXO III - Preencher'!K1715</f>
        <v>0</v>
      </c>
      <c r="K1706" s="15">
        <f>'[1]TCE - ANEXO III - Preencher'!L1715</f>
        <v>131.715857142</v>
      </c>
      <c r="L1706" s="15">
        <f>'[1]TCE - ANEXO III - Preencher'!M1715</f>
        <v>3.53</v>
      </c>
      <c r="M1706" s="15">
        <f t="shared" si="157"/>
        <v>128.185857142</v>
      </c>
      <c r="N1706" s="15">
        <f>'[1]TCE - ANEXO III - Preencher'!O1715</f>
        <v>1.59</v>
      </c>
      <c r="O1706" s="15">
        <f>'[1]TCE - ANEXO III - Preencher'!P1715</f>
        <v>0</v>
      </c>
      <c r="P1706" s="16">
        <f t="shared" si="158"/>
        <v>1.59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393.81985714199999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TATYANA TABOSA DE AZEVEDO BRAZ</v>
      </c>
      <c r="E1707" s="9" t="str">
        <f>IF('[1]TCE - ANEXO III - Preencher'!F1716="4 - Assistência Odontológica","2 - Outros Profissionais da Saúde",'[1]TCE - ANEXO III - Preencher'!F1716)</f>
        <v>1 - Médico</v>
      </c>
      <c r="F1707" s="12" t="str">
        <f>'[1]TCE - ANEXO III - Preencher'!G1716</f>
        <v>225125</v>
      </c>
      <c r="G1707" s="13">
        <f>IF('[1]TCE - ANEXO III - Preencher'!H1716="","",'[1]TCE - ANEXO III - Preencher'!H1716)</f>
        <v>44440</v>
      </c>
      <c r="H1707" s="14">
        <f>'[1]TCE - ANEXO III - Preencher'!I1716</f>
        <v>0</v>
      </c>
      <c r="I1707" s="14">
        <f>'[1]TCE - ANEXO III - Preencher'!J1716</f>
        <v>2961.1039999999998</v>
      </c>
      <c r="J1707" s="14">
        <f>'[1]TCE - ANEXO III - Preencher'!K1716</f>
        <v>0</v>
      </c>
      <c r="K1707" s="15">
        <f>'[1]TCE - ANEXO III - Preencher'!L1716</f>
        <v>131.715857142</v>
      </c>
      <c r="L1707" s="15">
        <f>'[1]TCE - ANEXO III - Preencher'!M1716</f>
        <v>2.75</v>
      </c>
      <c r="M1707" s="15">
        <f t="shared" si="157"/>
        <v>128.965857142</v>
      </c>
      <c r="N1707" s="15">
        <f>'[1]TCE - ANEXO III - Preencher'!O1716</f>
        <v>6.13</v>
      </c>
      <c r="O1707" s="15">
        <f>'[1]TCE - ANEXO III - Preencher'!P1716</f>
        <v>1.23</v>
      </c>
      <c r="P1707" s="16">
        <f t="shared" si="158"/>
        <v>4.9000000000000004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3094.9698571419999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TEREZINHA DE ARAUJO SILVA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 t="str">
        <f>'[1]TCE - ANEXO III - Preencher'!G1717</f>
        <v>763305</v>
      </c>
      <c r="G1708" s="13">
        <f>IF('[1]TCE - ANEXO III - Preencher'!H1717="","",'[1]TCE - ANEXO III - Preencher'!H1717)</f>
        <v>44440</v>
      </c>
      <c r="H1708" s="14">
        <f>'[1]TCE - ANEXO III - Preencher'!I1717</f>
        <v>0</v>
      </c>
      <c r="I1708" s="14">
        <f>'[1]TCE - ANEXO III - Preencher'!J1717</f>
        <v>133.23920000000001</v>
      </c>
      <c r="J1708" s="14">
        <f>'[1]TCE - ANEXO III - Preencher'!K1717</f>
        <v>0</v>
      </c>
      <c r="K1708" s="15">
        <f>'[1]TCE - ANEXO III - Preencher'!L1717</f>
        <v>131.715857142</v>
      </c>
      <c r="L1708" s="15">
        <f>'[1]TCE - ANEXO III - Preencher'!M1717</f>
        <v>22.26</v>
      </c>
      <c r="M1708" s="15">
        <f t="shared" si="157"/>
        <v>109.455857142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244.625057142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THAIS APARECIDA DA SILVA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513430</v>
      </c>
      <c r="G1709" s="13">
        <f>IF('[1]TCE - ANEXO III - Preencher'!H1718="","",'[1]TCE - ANEXO III - Preencher'!H1718)</f>
        <v>44440</v>
      </c>
      <c r="H1709" s="14">
        <f>'[1]TCE - ANEXO III - Preencher'!I1718</f>
        <v>0</v>
      </c>
      <c r="I1709" s="14">
        <f>'[1]TCE - ANEXO III - Preencher'!J1718</f>
        <v>112.24</v>
      </c>
      <c r="J1709" s="14">
        <f>'[1]TCE - ANEXO III - Preencher'!K1718</f>
        <v>0</v>
      </c>
      <c r="K1709" s="15">
        <f>'[1]TCE - ANEXO III - Preencher'!L1718</f>
        <v>131.715857142</v>
      </c>
      <c r="L1709" s="15">
        <f>'[1]TCE - ANEXO III - Preencher'!M1718</f>
        <v>22.26</v>
      </c>
      <c r="M1709" s="15">
        <f t="shared" si="157"/>
        <v>109.455857142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223.625857142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THAIS CAVALCANTI GALVAO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223710</v>
      </c>
      <c r="G1710" s="13">
        <f>IF('[1]TCE - ANEXO III - Preencher'!H1719="","",'[1]TCE - ANEXO III - Preencher'!H1719)</f>
        <v>44440</v>
      </c>
      <c r="H1710" s="14">
        <f>'[1]TCE - ANEXO III - Preencher'!I1719</f>
        <v>0</v>
      </c>
      <c r="I1710" s="14">
        <f>'[1]TCE - ANEXO III - Preencher'!J1719</f>
        <v>259.03120000000001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260.96120000000002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THAIS DA SILVA LIRA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44440</v>
      </c>
      <c r="H1711" s="14">
        <f>'[1]TCE - ANEXO III - Preencher'!I1720</f>
        <v>0</v>
      </c>
      <c r="I1711" s="14">
        <f>'[1]TCE - ANEXO III - Preencher'!J1720</f>
        <v>156.5384</v>
      </c>
      <c r="J1711" s="14">
        <f>'[1]TCE - ANEXO III - Preencher'!K1720</f>
        <v>0</v>
      </c>
      <c r="K1711" s="15">
        <f>'[1]TCE - ANEXO III - Preencher'!L1720</f>
        <v>131.715857142</v>
      </c>
      <c r="L1711" s="15">
        <f>'[1]TCE - ANEXO III - Preencher'!M1720</f>
        <v>26.3</v>
      </c>
      <c r="M1711" s="15">
        <f t="shared" si="157"/>
        <v>105.41585714200001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263.88425714200002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THAIS NELLY DE SOUZA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223605</v>
      </c>
      <c r="G1712" s="13">
        <f>IF('[1]TCE - ANEXO III - Preencher'!H1721="","",'[1]TCE - ANEXO III - Preencher'!H1721)</f>
        <v>44440</v>
      </c>
      <c r="H1712" s="14">
        <f>'[1]TCE - ANEXO III - Preencher'!I1721</f>
        <v>0</v>
      </c>
      <c r="I1712" s="14">
        <f>'[1]TCE - ANEXO III - Preencher'!J1721</f>
        <v>225.292</v>
      </c>
      <c r="J1712" s="14">
        <f>'[1]TCE - ANEXO III - Preencher'!K1721</f>
        <v>0</v>
      </c>
      <c r="K1712" s="15">
        <f>'[1]TCE - ANEXO III - Preencher'!L1721</f>
        <v>131.715857142</v>
      </c>
      <c r="L1712" s="15">
        <f>'[1]TCE - ANEXO III - Preencher'!M1721</f>
        <v>2.39</v>
      </c>
      <c r="M1712" s="15">
        <f t="shared" si="157"/>
        <v>129.32585714200002</v>
      </c>
      <c r="N1712" s="15">
        <f>'[1]TCE - ANEXO III - Preencher'!O1721</f>
        <v>1.59</v>
      </c>
      <c r="O1712" s="15">
        <f>'[1]TCE - ANEXO III - Preencher'!P1721</f>
        <v>0</v>
      </c>
      <c r="P1712" s="16">
        <f t="shared" si="158"/>
        <v>1.59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356.20785714200002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THAIS PAULA MORAES COELHO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223505</v>
      </c>
      <c r="G1713" s="13">
        <f>IF('[1]TCE - ANEXO III - Preencher'!H1722="","",'[1]TCE - ANEXO III - Preencher'!H1722)</f>
        <v>44440</v>
      </c>
      <c r="H1713" s="14">
        <f>'[1]TCE - ANEXO III - Preencher'!I1722</f>
        <v>0</v>
      </c>
      <c r="I1713" s="14">
        <f>'[1]TCE - ANEXO III - Preencher'!J1722</f>
        <v>285.69839999999999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1.59</v>
      </c>
      <c r="O1713" s="15">
        <f>'[1]TCE - ANEXO III - Preencher'!P1722</f>
        <v>0</v>
      </c>
      <c r="P1713" s="16">
        <f t="shared" si="158"/>
        <v>1.59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287.28839999999997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THAIS RAIANE FELIX DE OLIVEIRA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223505</v>
      </c>
      <c r="G1714" s="13">
        <f>IF('[1]TCE - ANEXO III - Preencher'!H1723="","",'[1]TCE - ANEXO III - Preencher'!H1723)</f>
        <v>44440</v>
      </c>
      <c r="H1714" s="14">
        <f>'[1]TCE - ANEXO III - Preencher'!I1723</f>
        <v>0</v>
      </c>
      <c r="I1714" s="14">
        <f>'[1]TCE - ANEXO III - Preencher'!J1723</f>
        <v>316.904</v>
      </c>
      <c r="J1714" s="14">
        <f>'[1]TCE - ANEXO III - Preencher'!K1723</f>
        <v>0</v>
      </c>
      <c r="K1714" s="15">
        <f>'[1]TCE - ANEXO III - Preencher'!L1723</f>
        <v>131.715857142</v>
      </c>
      <c r="L1714" s="15">
        <f>'[1]TCE - ANEXO III - Preencher'!M1723</f>
        <v>3.53</v>
      </c>
      <c r="M1714" s="15">
        <f t="shared" si="157"/>
        <v>128.185857142</v>
      </c>
      <c r="N1714" s="15">
        <f>'[1]TCE - ANEXO III - Preencher'!O1723</f>
        <v>1.59</v>
      </c>
      <c r="O1714" s="15">
        <f>'[1]TCE - ANEXO III - Preencher'!P1723</f>
        <v>0</v>
      </c>
      <c r="P1714" s="16">
        <f t="shared" si="158"/>
        <v>1.59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446.679857142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THAIS STERFFANNY SILVA CORDEIRO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223505</v>
      </c>
      <c r="G1715" s="13">
        <f>IF('[1]TCE - ANEXO III - Preencher'!H1724="","",'[1]TCE - ANEXO III - Preencher'!H1724)</f>
        <v>44440</v>
      </c>
      <c r="H1715" s="14">
        <f>'[1]TCE - ANEXO III - Preencher'!I1724</f>
        <v>0</v>
      </c>
      <c r="I1715" s="14">
        <f>'[1]TCE - ANEXO III - Preencher'!J1724</f>
        <v>256.29360000000003</v>
      </c>
      <c r="J1715" s="14">
        <f>'[1]TCE - ANEXO III - Preencher'!K1724</f>
        <v>0</v>
      </c>
      <c r="K1715" s="15">
        <f>'[1]TCE - ANEXO III - Preencher'!L1724</f>
        <v>131.715857142</v>
      </c>
      <c r="L1715" s="15">
        <f>'[1]TCE - ANEXO III - Preencher'!M1724</f>
        <v>3.31</v>
      </c>
      <c r="M1715" s="15">
        <f t="shared" si="157"/>
        <v>128.405857142</v>
      </c>
      <c r="N1715" s="15">
        <f>'[1]TCE - ANEXO III - Preencher'!O1724</f>
        <v>1.59</v>
      </c>
      <c r="O1715" s="15">
        <f>'[1]TCE - ANEXO III - Preencher'!P1724</f>
        <v>0</v>
      </c>
      <c r="P1715" s="16">
        <f t="shared" si="158"/>
        <v>1.59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386.289457142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THAIS VIRGINIA SOUZA DA SILVA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223505</v>
      </c>
      <c r="G1716" s="13">
        <f>IF('[1]TCE - ANEXO III - Preencher'!H1725="","",'[1]TCE - ANEXO III - Preencher'!H1725)</f>
        <v>44440</v>
      </c>
      <c r="H1716" s="14">
        <f>'[1]TCE - ANEXO III - Preencher'!I1725</f>
        <v>0</v>
      </c>
      <c r="I1716" s="14">
        <f>'[1]TCE - ANEXO III - Preencher'!J1725</f>
        <v>291.5752</v>
      </c>
      <c r="J1716" s="14">
        <f>'[1]TCE - ANEXO III - Preencher'!K1725</f>
        <v>0</v>
      </c>
      <c r="K1716" s="15">
        <f>'[1]TCE - ANEXO III - Preencher'!L1725</f>
        <v>131.715857142</v>
      </c>
      <c r="L1716" s="15">
        <f>'[1]TCE - ANEXO III - Preencher'!M1725</f>
        <v>3.31</v>
      </c>
      <c r="M1716" s="15">
        <f t="shared" si="157"/>
        <v>128.405857142</v>
      </c>
      <c r="N1716" s="15">
        <f>'[1]TCE - ANEXO III - Preencher'!O1725</f>
        <v>1.59</v>
      </c>
      <c r="O1716" s="15">
        <f>'[1]TCE - ANEXO III - Preencher'!P1725</f>
        <v>0</v>
      </c>
      <c r="P1716" s="16">
        <f t="shared" si="158"/>
        <v>1.59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421.57105714199997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THALIA KAROLINE DA SILVA ORACIO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44440</v>
      </c>
      <c r="H1717" s="14">
        <f>'[1]TCE - ANEXO III - Preencher'!I1726</f>
        <v>0</v>
      </c>
      <c r="I1717" s="14">
        <f>'[1]TCE - ANEXO III - Preencher'!J1726</f>
        <v>156.5384</v>
      </c>
      <c r="J1717" s="14">
        <f>'[1]TCE - ANEXO III - Preencher'!K1726</f>
        <v>0</v>
      </c>
      <c r="K1717" s="15">
        <f>'[1]TCE - ANEXO III - Preencher'!L1726</f>
        <v>131.715857142</v>
      </c>
      <c r="L1717" s="15">
        <f>'[1]TCE - ANEXO III - Preencher'!M1726</f>
        <v>26.3</v>
      </c>
      <c r="M1717" s="15">
        <f t="shared" si="157"/>
        <v>105.41585714200001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222</v>
      </c>
      <c r="R1717" s="15">
        <f>'[1]TCE - ANEXO III - Preencher'!S1726</f>
        <v>78.91</v>
      </c>
      <c r="S1717" s="16">
        <f t="shared" si="159"/>
        <v>143.09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406.97425714200006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THALYSSA LORENNA BARBOSA GALDINO DE LIRA</v>
      </c>
      <c r="E1718" s="9" t="str">
        <f>IF('[1]TCE - ANEXO III - Preencher'!F1727="4 - Assistência Odontológica","2 - Outros Profissionais da Saúde",'[1]TCE - ANEXO III - Preencher'!F1727)</f>
        <v>1 - Médico</v>
      </c>
      <c r="F1718" s="12" t="str">
        <f>'[1]TCE - ANEXO III - Preencher'!G1727</f>
        <v>225120</v>
      </c>
      <c r="G1718" s="13">
        <f>IF('[1]TCE - ANEXO III - Preencher'!H1727="","",'[1]TCE - ANEXO III - Preencher'!H1727)</f>
        <v>44440</v>
      </c>
      <c r="H1718" s="14">
        <f>'[1]TCE - ANEXO III - Preencher'!I1727</f>
        <v>0</v>
      </c>
      <c r="I1718" s="14">
        <f>'[1]TCE - ANEXO III - Preencher'!J1727</f>
        <v>846.84400000000005</v>
      </c>
      <c r="J1718" s="14">
        <f>'[1]TCE - ANEXO III - Preencher'!K1727</f>
        <v>0</v>
      </c>
      <c r="K1718" s="15">
        <f>'[1]TCE - ANEXO III - Preencher'!L1727</f>
        <v>131.715857142</v>
      </c>
      <c r="L1718" s="15">
        <f>'[1]TCE - ANEXO III - Preencher'!M1727</f>
        <v>2.75</v>
      </c>
      <c r="M1718" s="15">
        <f t="shared" si="157"/>
        <v>128.965857142</v>
      </c>
      <c r="N1718" s="15">
        <f>'[1]TCE - ANEXO III - Preencher'!O1727</f>
        <v>6.13</v>
      </c>
      <c r="O1718" s="15">
        <f>'[1]TCE - ANEXO III - Preencher'!P1727</f>
        <v>1.23</v>
      </c>
      <c r="P1718" s="16">
        <f t="shared" si="158"/>
        <v>4.9000000000000004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980.70985714200003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THAMIRES RECIELY MOURA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521130</v>
      </c>
      <c r="G1719" s="13">
        <f>IF('[1]TCE - ANEXO III - Preencher'!H1728="","",'[1]TCE - ANEXO III - Preencher'!H1728)</f>
        <v>44440</v>
      </c>
      <c r="H1719" s="14">
        <f>'[1]TCE - ANEXO III - Preencher'!I1728</f>
        <v>0</v>
      </c>
      <c r="I1719" s="14">
        <f>'[1]TCE - ANEXO III - Preencher'!J1728</f>
        <v>112.24</v>
      </c>
      <c r="J1719" s="14">
        <f>'[1]TCE - ANEXO III - Preencher'!K1728</f>
        <v>0</v>
      </c>
      <c r="K1719" s="15">
        <f>'[1]TCE - ANEXO III - Preencher'!L1728</f>
        <v>131.715857142</v>
      </c>
      <c r="L1719" s="15">
        <f>'[1]TCE - ANEXO III - Preencher'!M1728</f>
        <v>22.26</v>
      </c>
      <c r="M1719" s="15">
        <f t="shared" si="157"/>
        <v>109.455857142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223.625857142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THASSIO THADDEUS OLIVEIRA ALVES</v>
      </c>
      <c r="E1720" s="9" t="str">
        <f>IF('[1]TCE - ANEXO III - Preencher'!F1729="4 - Assistência Odontológica","2 - Outros Profissionais da Saúde",'[1]TCE - ANEXO III - Preencher'!F1729)</f>
        <v>3 - Administrativo</v>
      </c>
      <c r="F1720" s="12" t="str">
        <f>'[1]TCE - ANEXO III - Preencher'!G1729</f>
        <v>517410</v>
      </c>
      <c r="G1720" s="13">
        <f>IF('[1]TCE - ANEXO III - Preencher'!H1729="","",'[1]TCE - ANEXO III - Preencher'!H1729)</f>
        <v>44440</v>
      </c>
      <c r="H1720" s="14">
        <f>'[1]TCE - ANEXO III - Preencher'!I1729</f>
        <v>0</v>
      </c>
      <c r="I1720" s="14">
        <f>'[1]TCE - ANEXO III - Preencher'!J1729</f>
        <v>97.04</v>
      </c>
      <c r="J1720" s="14">
        <f>'[1]TCE - ANEXO III - Preencher'!K1729</f>
        <v>0</v>
      </c>
      <c r="K1720" s="15">
        <f>'[1]TCE - ANEXO III - Preencher'!L1729</f>
        <v>131.715857142</v>
      </c>
      <c r="L1720" s="15">
        <f>'[1]TCE - ANEXO III - Preencher'!M1729</f>
        <v>22.26</v>
      </c>
      <c r="M1720" s="15">
        <f t="shared" si="157"/>
        <v>109.455857142</v>
      </c>
      <c r="N1720" s="15">
        <f>'[1]TCE - ANEXO III - Preencher'!O1729</f>
        <v>1.93</v>
      </c>
      <c r="O1720" s="15">
        <f>'[1]TCE - ANEXO III - Preencher'!P1729</f>
        <v>0</v>
      </c>
      <c r="P1720" s="16">
        <f t="shared" si="158"/>
        <v>1.93</v>
      </c>
      <c r="Q1720" s="15">
        <f>'[1]TCE - ANEXO III - Preencher'!R1729</f>
        <v>111</v>
      </c>
      <c r="R1720" s="15">
        <f>'[1]TCE - ANEXO III - Preencher'!S1729</f>
        <v>66.78</v>
      </c>
      <c r="S1720" s="16">
        <f t="shared" si="159"/>
        <v>44.22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252.64585714200001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THATIANNY PRISCILLA LOPES DE MELO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44440</v>
      </c>
      <c r="H1721" s="14">
        <f>'[1]TCE - ANEXO III - Preencher'!I1730</f>
        <v>0</v>
      </c>
      <c r="I1721" s="14">
        <f>'[1]TCE - ANEXO III - Preencher'!J1730</f>
        <v>224.684</v>
      </c>
      <c r="J1721" s="14">
        <f>'[1]TCE - ANEXO III - Preencher'!K1730</f>
        <v>0</v>
      </c>
      <c r="K1721" s="15">
        <f>'[1]TCE - ANEXO III - Preencher'!L1730</f>
        <v>131.715857142</v>
      </c>
      <c r="L1721" s="15">
        <f>'[1]TCE - ANEXO III - Preencher'!M1730</f>
        <v>2.66</v>
      </c>
      <c r="M1721" s="15">
        <f t="shared" si="157"/>
        <v>129.05585714200001</v>
      </c>
      <c r="N1721" s="15">
        <f>'[1]TCE - ANEXO III - Preencher'!O1730</f>
        <v>1.59</v>
      </c>
      <c r="O1721" s="15">
        <f>'[1]TCE - ANEXO III - Preencher'!P1730</f>
        <v>0</v>
      </c>
      <c r="P1721" s="16">
        <f t="shared" si="158"/>
        <v>1.59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355.32985714199998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THAYANE YONARA SILVA PONTES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223505</v>
      </c>
      <c r="G1722" s="13">
        <f>IF('[1]TCE - ANEXO III - Preencher'!H1731="","",'[1]TCE - ANEXO III - Preencher'!H1731)</f>
        <v>44440</v>
      </c>
      <c r="H1722" s="14">
        <f>'[1]TCE - ANEXO III - Preencher'!I1731</f>
        <v>0</v>
      </c>
      <c r="I1722" s="14">
        <f>'[1]TCE - ANEXO III - Preencher'!J1731</f>
        <v>303.29840000000002</v>
      </c>
      <c r="J1722" s="14">
        <f>'[1]TCE - ANEXO III - Preencher'!K1731</f>
        <v>0</v>
      </c>
      <c r="K1722" s="15">
        <f>'[1]TCE - ANEXO III - Preencher'!L1731</f>
        <v>131.715857142</v>
      </c>
      <c r="L1722" s="15">
        <f>'[1]TCE - ANEXO III - Preencher'!M1731</f>
        <v>3.53</v>
      </c>
      <c r="M1722" s="15">
        <f t="shared" si="157"/>
        <v>128.185857142</v>
      </c>
      <c r="N1722" s="15">
        <f>'[1]TCE - ANEXO III - Preencher'!O1731</f>
        <v>1.59</v>
      </c>
      <c r="O1722" s="15">
        <f>'[1]TCE - ANEXO III - Preencher'!P1731</f>
        <v>0</v>
      </c>
      <c r="P1722" s="16">
        <f t="shared" si="158"/>
        <v>1.59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433.07425714200002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THAYNA DA SILVA GOMES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44440</v>
      </c>
      <c r="H1723" s="14">
        <f>'[1]TCE - ANEXO III - Preencher'!I1732</f>
        <v>0</v>
      </c>
      <c r="I1723" s="14">
        <f>'[1]TCE - ANEXO III - Preencher'!J1732</f>
        <v>157.62799999999999</v>
      </c>
      <c r="J1723" s="14">
        <f>'[1]TCE - ANEXO III - Preencher'!K1732</f>
        <v>0</v>
      </c>
      <c r="K1723" s="15">
        <f>'[1]TCE - ANEXO III - Preencher'!L1732</f>
        <v>131.715857142</v>
      </c>
      <c r="L1723" s="15">
        <f>'[1]TCE - ANEXO III - Preencher'!M1732</f>
        <v>26.3</v>
      </c>
      <c r="M1723" s="15">
        <f t="shared" si="157"/>
        <v>105.41585714200001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69.41</v>
      </c>
      <c r="U1723" s="15">
        <f>'[1]TCE - ANEXO III - Preencher'!V1732</f>
        <v>0</v>
      </c>
      <c r="V1723" s="16">
        <f t="shared" si="160"/>
        <v>69.41</v>
      </c>
      <c r="W1723" s="17" t="str">
        <f>IF('[1]TCE - ANEXO III - Preencher'!X1732="","",'[1]TCE - ANEXO III - Preencher'!X1732)</f>
        <v>AUX. CRECHE I</v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334.38385714200001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THAYSE ALANNE BEZERRA DA SILVA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223605</v>
      </c>
      <c r="G1724" s="13">
        <f>IF('[1]TCE - ANEXO III - Preencher'!H1733="","",'[1]TCE - ANEXO III - Preencher'!H1733)</f>
        <v>44440</v>
      </c>
      <c r="H1724" s="14">
        <f>'[1]TCE - ANEXO III - Preencher'!I1733</f>
        <v>0</v>
      </c>
      <c r="I1724" s="14">
        <f>'[1]TCE - ANEXO III - Preencher'!J1733</f>
        <v>213.21199999999999</v>
      </c>
      <c r="J1724" s="14">
        <f>'[1]TCE - ANEXO III - Preencher'!K1733</f>
        <v>0</v>
      </c>
      <c r="K1724" s="15">
        <f>'[1]TCE - ANEXO III - Preencher'!L1733</f>
        <v>131.715857142</v>
      </c>
      <c r="L1724" s="15">
        <f>'[1]TCE - ANEXO III - Preencher'!M1733</f>
        <v>2.62</v>
      </c>
      <c r="M1724" s="15">
        <f t="shared" si="157"/>
        <v>129.095857142</v>
      </c>
      <c r="N1724" s="15">
        <f>'[1]TCE - ANEXO III - Preencher'!O1733</f>
        <v>1.59</v>
      </c>
      <c r="O1724" s="15">
        <f>'[1]TCE - ANEXO III - Preencher'!P1733</f>
        <v>0</v>
      </c>
      <c r="P1724" s="16">
        <f t="shared" si="158"/>
        <v>1.59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98.21</v>
      </c>
      <c r="U1724" s="15">
        <f>'[1]TCE - ANEXO III - Preencher'!V1733</f>
        <v>0</v>
      </c>
      <c r="V1724" s="16">
        <f t="shared" si="160"/>
        <v>98.21</v>
      </c>
      <c r="W1724" s="17" t="str">
        <f>IF('[1]TCE - ANEXO III - Preencher'!X1733="","",'[1]TCE - ANEXO III - Preencher'!X1733)</f>
        <v>AUX. CRECHE I</v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442.10785714199994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THAYSE DA SILVA RODRIGUES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44440</v>
      </c>
      <c r="H1725" s="14">
        <f>'[1]TCE - ANEXO III - Preencher'!I1734</f>
        <v>0</v>
      </c>
      <c r="I1725" s="14">
        <f>'[1]TCE - ANEXO III - Preencher'!J1734</f>
        <v>214.4984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1.93</v>
      </c>
      <c r="O1725" s="15">
        <f>'[1]TCE - ANEXO III - Preencher'!P1734</f>
        <v>0</v>
      </c>
      <c r="P1725" s="16">
        <f t="shared" si="158"/>
        <v>1.93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216.42840000000001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THIAGO FONTENELE MARQUES</v>
      </c>
      <c r="E1726" s="9" t="str">
        <f>IF('[1]TCE - ANEXO III - Preencher'!F1735="4 - Assistência Odontológica","2 - Outros Profissionais da Saúde",'[1]TCE - ANEXO III - Preencher'!F1735)</f>
        <v>1 - Médico</v>
      </c>
      <c r="F1726" s="12" t="str">
        <f>'[1]TCE - ANEXO III - Preencher'!G1735</f>
        <v>225120</v>
      </c>
      <c r="G1726" s="13">
        <f>IF('[1]TCE - ANEXO III - Preencher'!H1735="","",'[1]TCE - ANEXO III - Preencher'!H1735)</f>
        <v>44440</v>
      </c>
      <c r="H1726" s="14">
        <f>'[1]TCE - ANEXO III - Preencher'!I1735</f>
        <v>0</v>
      </c>
      <c r="I1726" s="14">
        <f>'[1]TCE - ANEXO III - Preencher'!J1735</f>
        <v>823.47919999999999</v>
      </c>
      <c r="J1726" s="14">
        <f>'[1]TCE - ANEXO III - Preencher'!K1735</f>
        <v>0</v>
      </c>
      <c r="K1726" s="15">
        <f>'[1]TCE - ANEXO III - Preencher'!L1735</f>
        <v>131.715857142</v>
      </c>
      <c r="L1726" s="15">
        <f>'[1]TCE - ANEXO III - Preencher'!M1735</f>
        <v>2.75</v>
      </c>
      <c r="M1726" s="15">
        <f t="shared" si="157"/>
        <v>128.965857142</v>
      </c>
      <c r="N1726" s="15">
        <f>'[1]TCE - ANEXO III - Preencher'!O1735</f>
        <v>6.13</v>
      </c>
      <c r="O1726" s="15">
        <f>'[1]TCE - ANEXO III - Preencher'!P1735</f>
        <v>1.23</v>
      </c>
      <c r="P1726" s="16">
        <f t="shared" si="158"/>
        <v>4.9000000000000004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957.34505714199997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THIAGO HENRIQUE DA SILVA RAMOS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223605</v>
      </c>
      <c r="G1727" s="13">
        <f>IF('[1]TCE - ANEXO III - Preencher'!H1736="","",'[1]TCE - ANEXO III - Preencher'!H1736)</f>
        <v>44440</v>
      </c>
      <c r="H1727" s="14">
        <f>'[1]TCE - ANEXO III - Preencher'!I1736</f>
        <v>0</v>
      </c>
      <c r="I1727" s="14">
        <f>'[1]TCE - ANEXO III - Preencher'!J1736</f>
        <v>168.94880000000001</v>
      </c>
      <c r="J1727" s="14">
        <f>'[1]TCE - ANEXO III - Preencher'!K1736</f>
        <v>0</v>
      </c>
      <c r="K1727" s="15">
        <f>'[1]TCE - ANEXO III - Preencher'!L1736</f>
        <v>131.715857142</v>
      </c>
      <c r="L1727" s="15">
        <f>'[1]TCE - ANEXO III - Preencher'!M1736</f>
        <v>2.39</v>
      </c>
      <c r="M1727" s="15">
        <f t="shared" si="157"/>
        <v>129.32585714200002</v>
      </c>
      <c r="N1727" s="15">
        <f>'[1]TCE - ANEXO III - Preencher'!O1736</f>
        <v>1.59</v>
      </c>
      <c r="O1727" s="15">
        <f>'[1]TCE - ANEXO III - Preencher'!P1736</f>
        <v>0</v>
      </c>
      <c r="P1727" s="16">
        <f t="shared" si="158"/>
        <v>1.59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299.864657142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THIAGO JONATAN SILVA XAVIER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 t="str">
        <f>'[1]TCE - ANEXO III - Preencher'!G1737</f>
        <v>214915</v>
      </c>
      <c r="G1728" s="13">
        <f>IF('[1]TCE - ANEXO III - Preencher'!H1737="","",'[1]TCE - ANEXO III - Preencher'!H1737)</f>
        <v>44440</v>
      </c>
      <c r="H1728" s="14">
        <f>'[1]TCE - ANEXO III - Preencher'!I1737</f>
        <v>0</v>
      </c>
      <c r="I1728" s="14">
        <f>'[1]TCE - ANEXO III - Preencher'!J1737</f>
        <v>748.12720000000002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750.05719999999997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THIAGO MARQUES DE QUEIROZ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410105</v>
      </c>
      <c r="G1729" s="13">
        <f>IF('[1]TCE - ANEXO III - Preencher'!H1738="","",'[1]TCE - ANEXO III - Preencher'!H1738)</f>
        <v>44440</v>
      </c>
      <c r="H1729" s="14">
        <f>'[1]TCE - ANEXO III - Preencher'!I1738</f>
        <v>0</v>
      </c>
      <c r="I1729" s="14">
        <f>'[1]TCE - ANEXO III - Preencher'!J1738</f>
        <v>216.87200000000001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1.93</v>
      </c>
      <c r="O1729" s="15">
        <f>'[1]TCE - ANEXO III - Preencher'!P1738</f>
        <v>0</v>
      </c>
      <c r="P1729" s="16">
        <f t="shared" si="158"/>
        <v>1.93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218.80200000000002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THIAGO MEIRELES ALVES DE OLIVEIRA</v>
      </c>
      <c r="E1730" s="9" t="str">
        <f>IF('[1]TCE - ANEXO III - Preencher'!F1739="4 - Assistência Odontológica","2 - Outros Profissionais da Saúde",'[1]TCE - ANEXO III - Preencher'!F1739)</f>
        <v>1 - Médico</v>
      </c>
      <c r="F1730" s="12" t="str">
        <f>'[1]TCE - ANEXO III - Preencher'!G1739</f>
        <v>225150</v>
      </c>
      <c r="G1730" s="13">
        <f>IF('[1]TCE - ANEXO III - Preencher'!H1739="","",'[1]TCE - ANEXO III - Preencher'!H1739)</f>
        <v>44440</v>
      </c>
      <c r="H1730" s="14">
        <f>'[1]TCE - ANEXO III - Preencher'!I1739</f>
        <v>0</v>
      </c>
      <c r="I1730" s="14">
        <f>'[1]TCE - ANEXO III - Preencher'!J1739</f>
        <v>1431.0152</v>
      </c>
      <c r="J1730" s="14">
        <f>'[1]TCE - ANEXO III - Preencher'!K1739</f>
        <v>0</v>
      </c>
      <c r="K1730" s="15">
        <f>'[1]TCE - ANEXO III - Preencher'!L1739</f>
        <v>131.715857142</v>
      </c>
      <c r="L1730" s="15">
        <f>'[1]TCE - ANEXO III - Preencher'!M1739</f>
        <v>2.75</v>
      </c>
      <c r="M1730" s="15">
        <f t="shared" si="157"/>
        <v>128.965857142</v>
      </c>
      <c r="N1730" s="15">
        <f>'[1]TCE - ANEXO III - Preencher'!O1739</f>
        <v>6.13</v>
      </c>
      <c r="O1730" s="15">
        <f>'[1]TCE - ANEXO III - Preencher'!P1739</f>
        <v>1.23</v>
      </c>
      <c r="P1730" s="16">
        <f t="shared" si="158"/>
        <v>4.9000000000000004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1564.8810571420001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THIAGO SIQUEIRA LEITE</v>
      </c>
      <c r="E1731" s="9" t="str">
        <f>IF('[1]TCE - ANEXO III - Preencher'!F1740="4 - Assistência Odontológica","2 - Outros Profissionais da Saúde",'[1]TCE - ANEXO III - Preencher'!F1740)</f>
        <v>1 - Médico</v>
      </c>
      <c r="F1731" s="12" t="str">
        <f>'[1]TCE - ANEXO III - Preencher'!G1740</f>
        <v>225225</v>
      </c>
      <c r="G1731" s="13">
        <f>IF('[1]TCE - ANEXO III - Preencher'!H1740="","",'[1]TCE - ANEXO III - Preencher'!H1740)</f>
        <v>44440</v>
      </c>
      <c r="H1731" s="14">
        <f>'[1]TCE - ANEXO III - Preencher'!I1740</f>
        <v>0</v>
      </c>
      <c r="I1731" s="14">
        <f>'[1]TCE - ANEXO III - Preencher'!J1740</f>
        <v>1695.8488</v>
      </c>
      <c r="J1731" s="14">
        <f>'[1]TCE - ANEXO III - Preencher'!K1740</f>
        <v>0</v>
      </c>
      <c r="K1731" s="15">
        <f>'[1]TCE - ANEXO III - Preencher'!L1740</f>
        <v>131.715857142</v>
      </c>
      <c r="L1731" s="15">
        <f>'[1]TCE - ANEXO III - Preencher'!M1740</f>
        <v>2.75</v>
      </c>
      <c r="M1731" s="15">
        <f t="shared" si="157"/>
        <v>128.965857142</v>
      </c>
      <c r="N1731" s="15">
        <f>'[1]TCE - ANEXO III - Preencher'!O1740</f>
        <v>6.13</v>
      </c>
      <c r="O1731" s="15">
        <f>'[1]TCE - ANEXO III - Preencher'!P1740</f>
        <v>1.23</v>
      </c>
      <c r="P1731" s="16">
        <f t="shared" si="158"/>
        <v>4.9000000000000004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1829.7146571420001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THOMAZ HALLAN DE ANDRADE F DA SILVA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223505</v>
      </c>
      <c r="G1732" s="13">
        <f>IF('[1]TCE - ANEXO III - Preencher'!H1741="","",'[1]TCE - ANEXO III - Preencher'!H1741)</f>
        <v>44440</v>
      </c>
      <c r="H1732" s="14">
        <f>'[1]TCE - ANEXO III - Preencher'!I1741</f>
        <v>0</v>
      </c>
      <c r="I1732" s="14">
        <f>'[1]TCE - ANEXO III - Preencher'!J1741</f>
        <v>283.63920000000002</v>
      </c>
      <c r="J1732" s="14">
        <f>'[1]TCE - ANEXO III - Preencher'!K1741</f>
        <v>0</v>
      </c>
      <c r="K1732" s="15">
        <f>'[1]TCE - ANEXO III - Preencher'!L1741</f>
        <v>131.715857142</v>
      </c>
      <c r="L1732" s="15">
        <f>'[1]TCE - ANEXO III - Preencher'!M1741</f>
        <v>3.31</v>
      </c>
      <c r="M1732" s="15">
        <f t="shared" ref="M1732:M1795" si="163">K1732-L1732</f>
        <v>128.405857142</v>
      </c>
      <c r="N1732" s="15">
        <f>'[1]TCE - ANEXO III - Preencher'!O1741</f>
        <v>1.59</v>
      </c>
      <c r="O1732" s="15">
        <f>'[1]TCE - ANEXO III - Preencher'!P1741</f>
        <v>0</v>
      </c>
      <c r="P1732" s="16">
        <f t="shared" ref="P1732:P1795" si="164">N1732-O1732</f>
        <v>1.59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413.63505714199999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TIAGO EMANOEL ALVES DA SILVA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223505</v>
      </c>
      <c r="G1733" s="13">
        <f>IF('[1]TCE - ANEXO III - Preencher'!H1742="","",'[1]TCE - ANEXO III - Preencher'!H1742)</f>
        <v>44440</v>
      </c>
      <c r="H1733" s="14">
        <f>'[1]TCE - ANEXO III - Preencher'!I1742</f>
        <v>0</v>
      </c>
      <c r="I1733" s="14">
        <f>'[1]TCE - ANEXO III - Preencher'!J1742</f>
        <v>222.14</v>
      </c>
      <c r="J1733" s="14">
        <f>'[1]TCE - ANEXO III - Preencher'!K1742</f>
        <v>0</v>
      </c>
      <c r="K1733" s="15">
        <f>'[1]TCE - ANEXO III - Preencher'!L1742</f>
        <v>131.715857142</v>
      </c>
      <c r="L1733" s="15">
        <f>'[1]TCE - ANEXO III - Preencher'!M1742</f>
        <v>1.76</v>
      </c>
      <c r="M1733" s="15">
        <f t="shared" si="163"/>
        <v>129.95585714200001</v>
      </c>
      <c r="N1733" s="15">
        <f>'[1]TCE - ANEXO III - Preencher'!O1742</f>
        <v>1.59</v>
      </c>
      <c r="O1733" s="15">
        <f>'[1]TCE - ANEXO III - Preencher'!P1742</f>
        <v>0</v>
      </c>
      <c r="P1733" s="16">
        <f t="shared" si="164"/>
        <v>1.59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353.68585714199997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TIAGO EMANUEL DA SILVA NUNES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223505</v>
      </c>
      <c r="G1734" s="13">
        <f>IF('[1]TCE - ANEXO III - Preencher'!H1743="","",'[1]TCE - ANEXO III - Preencher'!H1743)</f>
        <v>44440</v>
      </c>
      <c r="H1734" s="14">
        <f>'[1]TCE - ANEXO III - Preencher'!I1743</f>
        <v>0</v>
      </c>
      <c r="I1734" s="14">
        <f>'[1]TCE - ANEXO III - Preencher'!J1743</f>
        <v>392.70479999999998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1.59</v>
      </c>
      <c r="O1734" s="15">
        <f>'[1]TCE - ANEXO III - Preencher'!P1743</f>
        <v>0</v>
      </c>
      <c r="P1734" s="16">
        <f t="shared" si="164"/>
        <v>1.59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394.29479999999995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TIAGO LEONARDO FERREIRA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44440</v>
      </c>
      <c r="H1735" s="14">
        <f>'[1]TCE - ANEXO III - Preencher'!I1744</f>
        <v>0</v>
      </c>
      <c r="I1735" s="14">
        <f>'[1]TCE - ANEXO III - Preencher'!J1744</f>
        <v>144.03360000000001</v>
      </c>
      <c r="J1735" s="14">
        <f>'[1]TCE - ANEXO III - Preencher'!K1744</f>
        <v>0</v>
      </c>
      <c r="K1735" s="15">
        <f>'[1]TCE - ANEXO III - Preencher'!L1744</f>
        <v>131.715857142</v>
      </c>
      <c r="L1735" s="15">
        <f>'[1]TCE - ANEXO III - Preencher'!M1744</f>
        <v>26.3</v>
      </c>
      <c r="M1735" s="15">
        <f t="shared" si="163"/>
        <v>105.41585714200001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251.37945714200004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TIAGO VIEIRA SEPPE DE CALAIS</v>
      </c>
      <c r="E1736" s="9" t="str">
        <f>IF('[1]TCE - ANEXO III - Preencher'!F1745="4 - Assistência Odontológica","2 - Outros Profissionais da Saúde",'[1]TCE - ANEXO III - Preencher'!F1745)</f>
        <v>1 - Médico</v>
      </c>
      <c r="F1736" s="12" t="str">
        <f>'[1]TCE - ANEXO III - Preencher'!G1745</f>
        <v>225125</v>
      </c>
      <c r="G1736" s="13">
        <f>IF('[1]TCE - ANEXO III - Preencher'!H1745="","",'[1]TCE - ANEXO III - Preencher'!H1745)</f>
        <v>44440</v>
      </c>
      <c r="H1736" s="14">
        <f>'[1]TCE - ANEXO III - Preencher'!I1745</f>
        <v>0</v>
      </c>
      <c r="I1736" s="14">
        <f>'[1]TCE - ANEXO III - Preencher'!J1745</f>
        <v>1995.7744</v>
      </c>
      <c r="J1736" s="14">
        <f>'[1]TCE - ANEXO III - Preencher'!K1745</f>
        <v>0</v>
      </c>
      <c r="K1736" s="15">
        <f>'[1]TCE - ANEXO III - Preencher'!L1745</f>
        <v>131.715857142</v>
      </c>
      <c r="L1736" s="15">
        <f>'[1]TCE - ANEXO III - Preencher'!M1745</f>
        <v>2.75</v>
      </c>
      <c r="M1736" s="15">
        <f t="shared" si="163"/>
        <v>128.965857142</v>
      </c>
      <c r="N1736" s="15">
        <f>'[1]TCE - ANEXO III - Preencher'!O1745</f>
        <v>6.13</v>
      </c>
      <c r="O1736" s="15">
        <f>'[1]TCE - ANEXO III - Preencher'!P1745</f>
        <v>1.23</v>
      </c>
      <c r="P1736" s="16">
        <f t="shared" si="164"/>
        <v>4.9000000000000004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2129.6402571419999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TIRZAH MARIA PEREIRA ROCHA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223505</v>
      </c>
      <c r="G1737" s="13">
        <f>IF('[1]TCE - ANEXO III - Preencher'!H1746="","",'[1]TCE - ANEXO III - Preencher'!H1746)</f>
        <v>44440</v>
      </c>
      <c r="H1737" s="14">
        <f>'[1]TCE - ANEXO III - Preencher'!I1746</f>
        <v>0</v>
      </c>
      <c r="I1737" s="14">
        <f>'[1]TCE - ANEXO III - Preencher'!J1746</f>
        <v>273.036</v>
      </c>
      <c r="J1737" s="14">
        <f>'[1]TCE - ANEXO III - Preencher'!K1746</f>
        <v>0</v>
      </c>
      <c r="K1737" s="15">
        <f>'[1]TCE - ANEXO III - Preencher'!L1746</f>
        <v>131.715857142</v>
      </c>
      <c r="L1737" s="15">
        <f>'[1]TCE - ANEXO III - Preencher'!M1746</f>
        <v>3.53</v>
      </c>
      <c r="M1737" s="15">
        <f t="shared" si="163"/>
        <v>128.185857142</v>
      </c>
      <c r="N1737" s="15">
        <f>'[1]TCE - ANEXO III - Preencher'!O1746</f>
        <v>1.59</v>
      </c>
      <c r="O1737" s="15">
        <f>'[1]TCE - ANEXO III - Preencher'!P1746</f>
        <v>0</v>
      </c>
      <c r="P1737" s="16">
        <f t="shared" si="164"/>
        <v>1.59</v>
      </c>
      <c r="Q1737" s="15">
        <f>'[1]TCE - ANEXO III - Preencher'!R1746</f>
        <v>88.8</v>
      </c>
      <c r="R1737" s="15">
        <f>'[1]TCE - ANEXO III - Preencher'!S1746</f>
        <v>88.8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402.81185714199995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TULIO VINICIUS SILVA FREITAS</v>
      </c>
      <c r="E1738" s="9" t="str">
        <f>IF('[1]TCE - ANEXO III - Preencher'!F1747="4 - Assistência Odontológica","2 - Outros Profissionais da Saúde",'[1]TCE - ANEXO III - Preencher'!F1747)</f>
        <v>3 - Administrativo</v>
      </c>
      <c r="F1738" s="12" t="str">
        <f>'[1]TCE - ANEXO III - Preencher'!G1747</f>
        <v>513505</v>
      </c>
      <c r="G1738" s="13">
        <f>IF('[1]TCE - ANEXO III - Preencher'!H1747="","",'[1]TCE - ANEXO III - Preencher'!H1747)</f>
        <v>44440</v>
      </c>
      <c r="H1738" s="14">
        <f>'[1]TCE - ANEXO III - Preencher'!I1747</f>
        <v>0</v>
      </c>
      <c r="I1738" s="14">
        <f>'[1]TCE - ANEXO III - Preencher'!J1747</f>
        <v>112.24</v>
      </c>
      <c r="J1738" s="14">
        <f>'[1]TCE - ANEXO III - Preencher'!K1747</f>
        <v>0</v>
      </c>
      <c r="K1738" s="15">
        <f>'[1]TCE - ANEXO III - Preencher'!L1747</f>
        <v>131.715857142</v>
      </c>
      <c r="L1738" s="15">
        <f>'[1]TCE - ANEXO III - Preencher'!M1747</f>
        <v>22.26</v>
      </c>
      <c r="M1738" s="15">
        <f t="shared" si="163"/>
        <v>109.455857142</v>
      </c>
      <c r="N1738" s="15">
        <f>'[1]TCE - ANEXO III - Preencher'!O1747</f>
        <v>1.93</v>
      </c>
      <c r="O1738" s="15">
        <f>'[1]TCE - ANEXO III - Preencher'!P1747</f>
        <v>0</v>
      </c>
      <c r="P1738" s="16">
        <f t="shared" si="164"/>
        <v>1.93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223.625857142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UMBERTO GERVAZIO DA SILVEIRA JUNIOR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521130</v>
      </c>
      <c r="G1739" s="13">
        <f>IF('[1]TCE - ANEXO III - Preencher'!H1748="","",'[1]TCE - ANEXO III - Preencher'!H1748)</f>
        <v>44440</v>
      </c>
      <c r="H1739" s="14">
        <f>'[1]TCE - ANEXO III - Preencher'!I1748</f>
        <v>0</v>
      </c>
      <c r="I1739" s="14">
        <f>'[1]TCE - ANEXO III - Preencher'!J1748</f>
        <v>112.24</v>
      </c>
      <c r="J1739" s="14">
        <f>'[1]TCE - ANEXO III - Preencher'!K1748</f>
        <v>0</v>
      </c>
      <c r="K1739" s="15">
        <f>'[1]TCE - ANEXO III - Preencher'!L1748</f>
        <v>131.715857142</v>
      </c>
      <c r="L1739" s="15">
        <f>'[1]TCE - ANEXO III - Preencher'!M1748</f>
        <v>22.26</v>
      </c>
      <c r="M1739" s="15">
        <f t="shared" si="163"/>
        <v>109.455857142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223.625857142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VALBERT MORAES MOREIRA RAMOS</v>
      </c>
      <c r="E1740" s="9" t="str">
        <f>IF('[1]TCE - ANEXO III - Preencher'!F1749="4 - Assistência Odontológica","2 - Outros Profissionais da Saúde",'[1]TCE - ANEXO III - Preencher'!F1749)</f>
        <v>1 - Médico</v>
      </c>
      <c r="F1740" s="12" t="str">
        <f>'[1]TCE - ANEXO III - Preencher'!G1749</f>
        <v>225285</v>
      </c>
      <c r="G1740" s="13">
        <f>IF('[1]TCE - ANEXO III - Preencher'!H1749="","",'[1]TCE - ANEXO III - Preencher'!H1749)</f>
        <v>44440</v>
      </c>
      <c r="H1740" s="14">
        <f>'[1]TCE - ANEXO III - Preencher'!I1749</f>
        <v>0</v>
      </c>
      <c r="I1740" s="14">
        <f>'[1]TCE - ANEXO III - Preencher'!J1749</f>
        <v>515.15359999999998</v>
      </c>
      <c r="J1740" s="14">
        <f>'[1]TCE - ANEXO III - Preencher'!K1749</f>
        <v>0</v>
      </c>
      <c r="K1740" s="15">
        <f>'[1]TCE - ANEXO III - Preencher'!L1749</f>
        <v>131.715857142</v>
      </c>
      <c r="L1740" s="15">
        <f>'[1]TCE - ANEXO III - Preencher'!M1749</f>
        <v>2.75</v>
      </c>
      <c r="M1740" s="15">
        <f t="shared" si="163"/>
        <v>128.965857142</v>
      </c>
      <c r="N1740" s="15">
        <f>'[1]TCE - ANEXO III - Preencher'!O1749</f>
        <v>6.13</v>
      </c>
      <c r="O1740" s="15">
        <f>'[1]TCE - ANEXO III - Preencher'!P1749</f>
        <v>1.23</v>
      </c>
      <c r="P1740" s="16">
        <f t="shared" si="164"/>
        <v>4.9000000000000004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649.01945714199996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VALDECI AMBROSIO DE OLIVEIRA FILHO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223605</v>
      </c>
      <c r="G1741" s="13">
        <f>IF('[1]TCE - ANEXO III - Preencher'!H1750="","",'[1]TCE - ANEXO III - Preencher'!H1750)</f>
        <v>44440</v>
      </c>
      <c r="H1741" s="14">
        <f>'[1]TCE - ANEXO III - Preencher'!I1750</f>
        <v>0</v>
      </c>
      <c r="I1741" s="14">
        <f>'[1]TCE - ANEXO III - Preencher'!J1750</f>
        <v>272.89600000000002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1.59</v>
      </c>
      <c r="O1741" s="15">
        <f>'[1]TCE - ANEXO III - Preencher'!P1750</f>
        <v>0</v>
      </c>
      <c r="P1741" s="16">
        <f t="shared" si="164"/>
        <v>1.59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274.48599999999999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VALDEMAR ALFREDO DA SILVA JUNIOR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514320</v>
      </c>
      <c r="G1742" s="13">
        <f>IF('[1]TCE - ANEXO III - Preencher'!H1751="","",'[1]TCE - ANEXO III - Preencher'!H1751)</f>
        <v>44440</v>
      </c>
      <c r="H1742" s="14">
        <f>'[1]TCE - ANEXO III - Preencher'!I1751</f>
        <v>0</v>
      </c>
      <c r="I1742" s="14">
        <f>'[1]TCE - ANEXO III - Preencher'!J1751</f>
        <v>123.60720000000001</v>
      </c>
      <c r="J1742" s="14">
        <f>'[1]TCE - ANEXO III - Preencher'!K1751</f>
        <v>0</v>
      </c>
      <c r="K1742" s="15">
        <f>'[1]TCE - ANEXO III - Preencher'!L1751</f>
        <v>131.715857142</v>
      </c>
      <c r="L1742" s="15">
        <f>'[1]TCE - ANEXO III - Preencher'!M1751</f>
        <v>22.2</v>
      </c>
      <c r="M1742" s="15">
        <f t="shared" si="163"/>
        <v>109.515857142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235.053057142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VALDERICE MARIA DA SILVA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411010</v>
      </c>
      <c r="G1743" s="13">
        <f>IF('[1]TCE - ANEXO III - Preencher'!H1752="","",'[1]TCE - ANEXO III - Preencher'!H1752)</f>
        <v>44440</v>
      </c>
      <c r="H1743" s="14">
        <f>'[1]TCE - ANEXO III - Preencher'!I1752</f>
        <v>0</v>
      </c>
      <c r="I1743" s="14">
        <f>'[1]TCE - ANEXO III - Preencher'!J1752</f>
        <v>126.1784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111</v>
      </c>
      <c r="R1743" s="15">
        <f>'[1]TCE - ANEXO III - Preencher'!S1752</f>
        <v>75.45</v>
      </c>
      <c r="S1743" s="16">
        <f t="shared" si="165"/>
        <v>35.549999999999997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163.65839999999997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VALERIA RAYANE DA SILVA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44440</v>
      </c>
      <c r="H1744" s="14">
        <f>'[1]TCE - ANEXO III - Preencher'!I1753</f>
        <v>0</v>
      </c>
      <c r="I1744" s="14">
        <f>'[1]TCE - ANEXO III - Preencher'!J1753</f>
        <v>156.34559999999999</v>
      </c>
      <c r="J1744" s="14">
        <f>'[1]TCE - ANEXO III - Preencher'!K1753</f>
        <v>0</v>
      </c>
      <c r="K1744" s="15">
        <f>'[1]TCE - ANEXO III - Preencher'!L1753</f>
        <v>131.715857142</v>
      </c>
      <c r="L1744" s="15">
        <f>'[1]TCE - ANEXO III - Preencher'!M1753</f>
        <v>26.3</v>
      </c>
      <c r="M1744" s="15">
        <f t="shared" si="163"/>
        <v>105.41585714200001</v>
      </c>
      <c r="N1744" s="15">
        <f>'[1]TCE - ANEXO III - Preencher'!O1753</f>
        <v>1.93</v>
      </c>
      <c r="O1744" s="15">
        <f>'[1]TCE - ANEXO III - Preencher'!P1753</f>
        <v>0</v>
      </c>
      <c r="P1744" s="16">
        <f t="shared" si="164"/>
        <v>1.93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263.69145714199999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VALERIA SILVA VILA NOVA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521130</v>
      </c>
      <c r="G1745" s="13">
        <f>IF('[1]TCE - ANEXO III - Preencher'!H1754="","",'[1]TCE - ANEXO III - Preencher'!H1754)</f>
        <v>44440</v>
      </c>
      <c r="H1745" s="14">
        <f>'[1]TCE - ANEXO III - Preencher'!I1754</f>
        <v>0</v>
      </c>
      <c r="I1745" s="14">
        <f>'[1]TCE - ANEXO III - Preencher'!J1754</f>
        <v>112.24</v>
      </c>
      <c r="J1745" s="14">
        <f>'[1]TCE - ANEXO III - Preencher'!K1754</f>
        <v>0</v>
      </c>
      <c r="K1745" s="15">
        <f>'[1]TCE - ANEXO III - Preencher'!L1754</f>
        <v>131.715857142</v>
      </c>
      <c r="L1745" s="15">
        <f>'[1]TCE - ANEXO III - Preencher'!M1754</f>
        <v>22.26</v>
      </c>
      <c r="M1745" s="15">
        <f t="shared" si="163"/>
        <v>109.455857142</v>
      </c>
      <c r="N1745" s="15">
        <f>'[1]TCE - ANEXO III - Preencher'!O1754</f>
        <v>1.93</v>
      </c>
      <c r="O1745" s="15">
        <f>'[1]TCE - ANEXO III - Preencher'!P1754</f>
        <v>0</v>
      </c>
      <c r="P1745" s="16">
        <f t="shared" si="164"/>
        <v>1.93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223.625857142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VANAILDA MARIA DA SILVA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515205</v>
      </c>
      <c r="G1746" s="13">
        <f>IF('[1]TCE - ANEXO III - Preencher'!H1755="","",'[1]TCE - ANEXO III - Preencher'!H1755)</f>
        <v>44440</v>
      </c>
      <c r="H1746" s="14">
        <f>'[1]TCE - ANEXO III - Preencher'!I1755</f>
        <v>0</v>
      </c>
      <c r="I1746" s="14">
        <f>'[1]TCE - ANEXO III - Preencher'!J1755</f>
        <v>130.4</v>
      </c>
      <c r="J1746" s="14">
        <f>'[1]TCE - ANEXO III - Preencher'!K1755</f>
        <v>0</v>
      </c>
      <c r="K1746" s="15">
        <f>'[1]TCE - ANEXO III - Preencher'!L1755</f>
        <v>131.715857142</v>
      </c>
      <c r="L1746" s="15">
        <f>'[1]TCE - ANEXO III - Preencher'!M1755</f>
        <v>23.8</v>
      </c>
      <c r="M1746" s="15">
        <f t="shared" si="163"/>
        <v>107.91585714200001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240.24585714200003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VANDEILDO VANDERLEY BEZERRA DE LIMA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514320</v>
      </c>
      <c r="G1747" s="13">
        <f>IF('[1]TCE - ANEXO III - Preencher'!H1756="","",'[1]TCE - ANEXO III - Preencher'!H1756)</f>
        <v>44440</v>
      </c>
      <c r="H1747" s="14">
        <f>'[1]TCE - ANEXO III - Preencher'!I1756</f>
        <v>0</v>
      </c>
      <c r="I1747" s="14">
        <f>'[1]TCE - ANEXO III - Preencher'!J1756</f>
        <v>124.38079999999999</v>
      </c>
      <c r="J1747" s="14">
        <f>'[1]TCE - ANEXO III - Preencher'!K1756</f>
        <v>0</v>
      </c>
      <c r="K1747" s="15">
        <f>'[1]TCE - ANEXO III - Preencher'!L1756</f>
        <v>131.715857142</v>
      </c>
      <c r="L1747" s="15">
        <f>'[1]TCE - ANEXO III - Preencher'!M1756</f>
        <v>22.2</v>
      </c>
      <c r="M1747" s="15">
        <f t="shared" si="163"/>
        <v>109.515857142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235.82665714199999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VANDICLEIDE CORDEIRO DE MENEZES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514320</v>
      </c>
      <c r="G1748" s="13">
        <f>IF('[1]TCE - ANEXO III - Preencher'!H1757="","",'[1]TCE - ANEXO III - Preencher'!H1757)</f>
        <v>44440</v>
      </c>
      <c r="H1748" s="14">
        <f>'[1]TCE - ANEXO III - Preencher'!I1757</f>
        <v>0</v>
      </c>
      <c r="I1748" s="14">
        <f>'[1]TCE - ANEXO III - Preencher'!J1757</f>
        <v>112</v>
      </c>
      <c r="J1748" s="14">
        <f>'[1]TCE - ANEXO III - Preencher'!K1757</f>
        <v>0</v>
      </c>
      <c r="K1748" s="15">
        <f>'[1]TCE - ANEXO III - Preencher'!L1757</f>
        <v>131.715857142</v>
      </c>
      <c r="L1748" s="15">
        <f>'[1]TCE - ANEXO III - Preencher'!M1757</f>
        <v>22.2</v>
      </c>
      <c r="M1748" s="15">
        <f t="shared" si="163"/>
        <v>109.515857142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223.44585714200002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VANDRE MELO DOS ANJOS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514320</v>
      </c>
      <c r="G1749" s="13">
        <f>IF('[1]TCE - ANEXO III - Preencher'!H1758="","",'[1]TCE - ANEXO III - Preencher'!H1758)</f>
        <v>44440</v>
      </c>
      <c r="H1749" s="14">
        <f>'[1]TCE - ANEXO III - Preencher'!I1758</f>
        <v>0</v>
      </c>
      <c r="I1749" s="14">
        <f>'[1]TCE - ANEXO III - Preencher'!J1758</f>
        <v>112</v>
      </c>
      <c r="J1749" s="14">
        <f>'[1]TCE - ANEXO III - Preencher'!K1758</f>
        <v>0</v>
      </c>
      <c r="K1749" s="15">
        <f>'[1]TCE - ANEXO III - Preencher'!L1758</f>
        <v>131.715857142</v>
      </c>
      <c r="L1749" s="15">
        <f>'[1]TCE - ANEXO III - Preencher'!M1758</f>
        <v>22.2</v>
      </c>
      <c r="M1749" s="15">
        <f t="shared" si="163"/>
        <v>109.515857142</v>
      </c>
      <c r="N1749" s="15">
        <f>'[1]TCE - ANEXO III - Preencher'!O1758</f>
        <v>1.93</v>
      </c>
      <c r="O1749" s="15">
        <f>'[1]TCE - ANEXO III - Preencher'!P1758</f>
        <v>0</v>
      </c>
      <c r="P1749" s="16">
        <f t="shared" si="164"/>
        <v>1.93</v>
      </c>
      <c r="Q1749" s="15">
        <f>'[1]TCE - ANEXO III - Preencher'!R1758</f>
        <v>222</v>
      </c>
      <c r="R1749" s="15">
        <f>'[1]TCE - ANEXO III - Preencher'!S1758</f>
        <v>66.599999999999994</v>
      </c>
      <c r="S1749" s="16">
        <f t="shared" si="165"/>
        <v>155.4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378.845857142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VANESSA CARLA DE SOUZA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44440</v>
      </c>
      <c r="H1750" s="14">
        <f>'[1]TCE - ANEXO III - Preencher'!I1759</f>
        <v>0</v>
      </c>
      <c r="I1750" s="14">
        <f>'[1]TCE - ANEXO III - Preencher'!J1759</f>
        <v>170.8288</v>
      </c>
      <c r="J1750" s="14">
        <f>'[1]TCE - ANEXO III - Preencher'!K1759</f>
        <v>0</v>
      </c>
      <c r="K1750" s="15">
        <f>'[1]TCE - ANEXO III - Preencher'!L1759</f>
        <v>131.715857142</v>
      </c>
      <c r="L1750" s="15">
        <f>'[1]TCE - ANEXO III - Preencher'!M1759</f>
        <v>26.3</v>
      </c>
      <c r="M1750" s="15">
        <f t="shared" si="163"/>
        <v>105.41585714200001</v>
      </c>
      <c r="N1750" s="15">
        <f>'[1]TCE - ANEXO III - Preencher'!O1759</f>
        <v>1.93</v>
      </c>
      <c r="O1750" s="15">
        <f>'[1]TCE - ANEXO III - Preencher'!P1759</f>
        <v>0</v>
      </c>
      <c r="P1750" s="16">
        <f t="shared" si="164"/>
        <v>1.93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278.174657142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VANESSA CIPRIANO DO NASCIMENTO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44440</v>
      </c>
      <c r="H1751" s="14">
        <f>'[1]TCE - ANEXO III - Preencher'!I1760</f>
        <v>0</v>
      </c>
      <c r="I1751" s="14">
        <f>'[1]TCE - ANEXO III - Preencher'!J1760</f>
        <v>233.07759999999999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1.93</v>
      </c>
      <c r="O1751" s="15">
        <f>'[1]TCE - ANEXO III - Preencher'!P1760</f>
        <v>0</v>
      </c>
      <c r="P1751" s="16">
        <f t="shared" si="164"/>
        <v>1.93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235.0076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VANESSA CORDEIRO DOS SANTOS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44440</v>
      </c>
      <c r="H1752" s="14">
        <f>'[1]TCE - ANEXO III - Preencher'!I1761</f>
        <v>0</v>
      </c>
      <c r="I1752" s="14">
        <f>'[1]TCE - ANEXO III - Preencher'!J1761</f>
        <v>300.84960000000001</v>
      </c>
      <c r="J1752" s="14">
        <f>'[1]TCE - ANEXO III - Preencher'!K1761</f>
        <v>0</v>
      </c>
      <c r="K1752" s="15">
        <f>'[1]TCE - ANEXO III - Preencher'!L1761</f>
        <v>131.715857142</v>
      </c>
      <c r="L1752" s="15">
        <f>'[1]TCE - ANEXO III - Preencher'!M1761</f>
        <v>3.31</v>
      </c>
      <c r="M1752" s="15">
        <f t="shared" si="163"/>
        <v>128.405857142</v>
      </c>
      <c r="N1752" s="15">
        <f>'[1]TCE - ANEXO III - Preencher'!O1761</f>
        <v>1.59</v>
      </c>
      <c r="O1752" s="15">
        <f>'[1]TCE - ANEXO III - Preencher'!P1761</f>
        <v>0</v>
      </c>
      <c r="P1752" s="16">
        <f t="shared" si="164"/>
        <v>1.59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103.28</v>
      </c>
      <c r="U1752" s="15">
        <f>'[1]TCE - ANEXO III - Preencher'!V1761</f>
        <v>0</v>
      </c>
      <c r="V1752" s="16">
        <f t="shared" si="166"/>
        <v>103.28</v>
      </c>
      <c r="W1752" s="17" t="str">
        <f>IF('[1]TCE - ANEXO III - Preencher'!X1761="","",'[1]TCE - ANEXO III - Preencher'!X1761)</f>
        <v>AUX. CRECHE I</v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534.12545714199996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VANESSA DA SILVA ROSENDO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44440</v>
      </c>
      <c r="H1753" s="14">
        <f>'[1]TCE - ANEXO III - Preencher'!I1762</f>
        <v>0</v>
      </c>
      <c r="I1753" s="14">
        <f>'[1]TCE - ANEXO III - Preencher'!J1762</f>
        <v>144.53440000000001</v>
      </c>
      <c r="J1753" s="14">
        <f>'[1]TCE - ANEXO III - Preencher'!K1762</f>
        <v>0</v>
      </c>
      <c r="K1753" s="15">
        <f>'[1]TCE - ANEXO III - Preencher'!L1762</f>
        <v>131.715857142</v>
      </c>
      <c r="L1753" s="15">
        <f>'[1]TCE - ANEXO III - Preencher'!M1762</f>
        <v>26.3</v>
      </c>
      <c r="M1753" s="15">
        <f t="shared" si="163"/>
        <v>105.41585714200001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251.880257142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VANESSA FERREIRA DE SOUZA</v>
      </c>
      <c r="E1754" s="9" t="str">
        <f>IF('[1]TCE - ANEXO III - Preencher'!F1763="4 - Assistência Odontológica","2 - Outros Profissionais da Saúde",'[1]TCE - ANEXO III - Preencher'!F1763)</f>
        <v>3 - Administrativo</v>
      </c>
      <c r="F1754" s="12" t="str">
        <f>'[1]TCE - ANEXO III - Preencher'!G1763</f>
        <v>514320</v>
      </c>
      <c r="G1754" s="13">
        <f>IF('[1]TCE - ANEXO III - Preencher'!H1763="","",'[1]TCE - ANEXO III - Preencher'!H1763)</f>
        <v>44440</v>
      </c>
      <c r="H1754" s="14">
        <f>'[1]TCE - ANEXO III - Preencher'!I1763</f>
        <v>0</v>
      </c>
      <c r="I1754" s="14">
        <f>'[1]TCE - ANEXO III - Preencher'!J1763</f>
        <v>112</v>
      </c>
      <c r="J1754" s="14">
        <f>'[1]TCE - ANEXO III - Preencher'!K1763</f>
        <v>0</v>
      </c>
      <c r="K1754" s="15">
        <f>'[1]TCE - ANEXO III - Preencher'!L1763</f>
        <v>131.715857142</v>
      </c>
      <c r="L1754" s="15">
        <f>'[1]TCE - ANEXO III - Preencher'!M1763</f>
        <v>22.2</v>
      </c>
      <c r="M1754" s="15">
        <f t="shared" si="163"/>
        <v>109.515857142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82.67</v>
      </c>
      <c r="U1754" s="15">
        <f>'[1]TCE - ANEXO III - Preencher'!V1763</f>
        <v>0</v>
      </c>
      <c r="V1754" s="16">
        <f t="shared" si="166"/>
        <v>82.67</v>
      </c>
      <c r="W1754" s="17" t="str">
        <f>IF('[1]TCE - ANEXO III - Preencher'!X1763="","",'[1]TCE - ANEXO III - Preencher'!X1763)</f>
        <v>AUX. CRECHE I/AUX CRECHE M/ANT (RETROATIVO)</v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306.11585714200004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VANESSA IVANI DA SILVA PORTELA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223605</v>
      </c>
      <c r="G1755" s="13">
        <f>IF('[1]TCE - ANEXO III - Preencher'!H1764="","",'[1]TCE - ANEXO III - Preencher'!H1764)</f>
        <v>44440</v>
      </c>
      <c r="H1755" s="14">
        <f>'[1]TCE - ANEXO III - Preencher'!I1764</f>
        <v>0</v>
      </c>
      <c r="I1755" s="14">
        <f>'[1]TCE - ANEXO III - Preencher'!J1764</f>
        <v>206.352</v>
      </c>
      <c r="J1755" s="14">
        <f>'[1]TCE - ANEXO III - Preencher'!K1764</f>
        <v>0</v>
      </c>
      <c r="K1755" s="15">
        <f>'[1]TCE - ANEXO III - Preencher'!L1764</f>
        <v>131.715857142</v>
      </c>
      <c r="L1755" s="15">
        <f>'[1]TCE - ANEXO III - Preencher'!M1764</f>
        <v>2.62</v>
      </c>
      <c r="M1755" s="15">
        <f t="shared" si="163"/>
        <v>129.095857142</v>
      </c>
      <c r="N1755" s="15">
        <f>'[1]TCE - ANEXO III - Preencher'!O1764</f>
        <v>1.59</v>
      </c>
      <c r="O1755" s="15">
        <f>'[1]TCE - ANEXO III - Preencher'!P1764</f>
        <v>0</v>
      </c>
      <c r="P1755" s="16">
        <f t="shared" si="164"/>
        <v>1.59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337.03785714199995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VANESSA LAIS DA SILVA NASCIMENTO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223505</v>
      </c>
      <c r="G1756" s="13">
        <f>IF('[1]TCE - ANEXO III - Preencher'!H1765="","",'[1]TCE - ANEXO III - Preencher'!H1765)</f>
        <v>44440</v>
      </c>
      <c r="H1756" s="14">
        <f>'[1]TCE - ANEXO III - Preencher'!I1765</f>
        <v>0</v>
      </c>
      <c r="I1756" s="14">
        <f>'[1]TCE - ANEXO III - Preencher'!J1765</f>
        <v>309.70639999999997</v>
      </c>
      <c r="J1756" s="14">
        <f>'[1]TCE - ANEXO III - Preencher'!K1765</f>
        <v>0</v>
      </c>
      <c r="K1756" s="15">
        <f>'[1]TCE - ANEXO III - Preencher'!L1765</f>
        <v>131.715857142</v>
      </c>
      <c r="L1756" s="15">
        <f>'[1]TCE - ANEXO III - Preencher'!M1765</f>
        <v>3.53</v>
      </c>
      <c r="M1756" s="15">
        <f t="shared" si="163"/>
        <v>128.185857142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439.48225714199992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VANESSA PEREIRA DA SILVA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223605</v>
      </c>
      <c r="G1757" s="13">
        <f>IF('[1]TCE - ANEXO III - Preencher'!H1766="","",'[1]TCE - ANEXO III - Preencher'!H1766)</f>
        <v>44440</v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657.5</v>
      </c>
      <c r="K1757" s="15">
        <f>'[1]TCE - ANEXO III - Preencher'!L1766</f>
        <v>131.715857142</v>
      </c>
      <c r="L1757" s="15">
        <f>'[1]TCE - ANEXO III - Preencher'!M1766</f>
        <v>2.0699999999999998</v>
      </c>
      <c r="M1757" s="15">
        <f t="shared" si="163"/>
        <v>129.64585714200001</v>
      </c>
      <c r="N1757" s="15">
        <f>'[1]TCE - ANEXO III - Preencher'!O1766</f>
        <v>1.59</v>
      </c>
      <c r="O1757" s="15">
        <f>'[1]TCE - ANEXO III - Preencher'!P1766</f>
        <v>0</v>
      </c>
      <c r="P1757" s="16">
        <f t="shared" si="164"/>
        <v>1.59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788.7358571420001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VANIA LIMA DE BRITO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44440</v>
      </c>
      <c r="H1758" s="14">
        <f>'[1]TCE - ANEXO III - Preencher'!I1767</f>
        <v>0</v>
      </c>
      <c r="I1758" s="14">
        <f>'[1]TCE - ANEXO III - Preencher'!J1767</f>
        <v>277.44479999999999</v>
      </c>
      <c r="J1758" s="14">
        <f>'[1]TCE - ANEXO III - Preencher'!K1767</f>
        <v>0</v>
      </c>
      <c r="K1758" s="15">
        <f>'[1]TCE - ANEXO III - Preencher'!L1767</f>
        <v>131.715857142</v>
      </c>
      <c r="L1758" s="15">
        <f>'[1]TCE - ANEXO III - Preencher'!M1767</f>
        <v>3.53</v>
      </c>
      <c r="M1758" s="15">
        <f t="shared" si="163"/>
        <v>128.185857142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103.28</v>
      </c>
      <c r="U1758" s="15">
        <f>'[1]TCE - ANEXO III - Preencher'!V1767</f>
        <v>0</v>
      </c>
      <c r="V1758" s="16">
        <f t="shared" si="166"/>
        <v>103.28</v>
      </c>
      <c r="W1758" s="17" t="str">
        <f>IF('[1]TCE - ANEXO III - Preencher'!X1767="","",'[1]TCE - ANEXO III - Preencher'!X1767)</f>
        <v>AUX.CRECHE II</v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510.50065714200002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VANIELE SILVA MONTEIRO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521130</v>
      </c>
      <c r="G1759" s="13">
        <f>IF('[1]TCE - ANEXO III - Preencher'!H1768="","",'[1]TCE - ANEXO III - Preencher'!H1768)</f>
        <v>44440</v>
      </c>
      <c r="H1759" s="14">
        <f>'[1]TCE - ANEXO III - Preencher'!I1768</f>
        <v>0</v>
      </c>
      <c r="I1759" s="14">
        <f>'[1]TCE - ANEXO III - Preencher'!J1768</f>
        <v>112.24</v>
      </c>
      <c r="J1759" s="14">
        <f>'[1]TCE - ANEXO III - Preencher'!K1768</f>
        <v>0</v>
      </c>
      <c r="K1759" s="15">
        <f>'[1]TCE - ANEXO III - Preencher'!L1768</f>
        <v>131.715857142</v>
      </c>
      <c r="L1759" s="15">
        <f>'[1]TCE - ANEXO III - Preencher'!M1768</f>
        <v>22.26</v>
      </c>
      <c r="M1759" s="15">
        <f t="shared" si="163"/>
        <v>109.455857142</v>
      </c>
      <c r="N1759" s="15">
        <f>'[1]TCE - ANEXO III - Preencher'!O1768</f>
        <v>1.93</v>
      </c>
      <c r="O1759" s="15">
        <f>'[1]TCE - ANEXO III - Preencher'!P1768</f>
        <v>0</v>
      </c>
      <c r="P1759" s="16">
        <f t="shared" si="164"/>
        <v>1.93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223.625857142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VANIELY CUNHA DE SOUSA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223605</v>
      </c>
      <c r="G1760" s="13">
        <f>IF('[1]TCE - ANEXO III - Preencher'!H1769="","",'[1]TCE - ANEXO III - Preencher'!H1769)</f>
        <v>44440</v>
      </c>
      <c r="H1760" s="14">
        <f>'[1]TCE - ANEXO III - Preencher'!I1769</f>
        <v>0</v>
      </c>
      <c r="I1760" s="14">
        <f>'[1]TCE - ANEXO III - Preencher'!J1769</f>
        <v>175.316</v>
      </c>
      <c r="J1760" s="14">
        <f>'[1]TCE - ANEXO III - Preencher'!K1769</f>
        <v>0</v>
      </c>
      <c r="K1760" s="15">
        <f>'[1]TCE - ANEXO III - Preencher'!L1769</f>
        <v>131.715857142</v>
      </c>
      <c r="L1760" s="15">
        <f>'[1]TCE - ANEXO III - Preencher'!M1769</f>
        <v>2.39</v>
      </c>
      <c r="M1760" s="15">
        <f t="shared" si="163"/>
        <v>129.32585714200002</v>
      </c>
      <c r="N1760" s="15">
        <f>'[1]TCE - ANEXO III - Preencher'!O1769</f>
        <v>1.93</v>
      </c>
      <c r="O1760" s="15">
        <f>'[1]TCE - ANEXO III - Preencher'!P1769</f>
        <v>0</v>
      </c>
      <c r="P1760" s="16">
        <f t="shared" si="164"/>
        <v>1.93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306.57185714200006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VERA LUCIA PAIXAO SILVA</v>
      </c>
      <c r="E1761" s="9" t="str">
        <f>IF('[1]TCE - ANEXO III - Preencher'!F1770="4 - Assistência Odontológica","2 - Outros Profissionais da Saúde",'[1]TCE - ANEXO III - Preencher'!F1770)</f>
        <v>3 - Administrativo</v>
      </c>
      <c r="F1761" s="12" t="str">
        <f>'[1]TCE - ANEXO III - Preencher'!G1770</f>
        <v>513505</v>
      </c>
      <c r="G1761" s="13">
        <f>IF('[1]TCE - ANEXO III - Preencher'!H1770="","",'[1]TCE - ANEXO III - Preencher'!H1770)</f>
        <v>44440</v>
      </c>
      <c r="H1761" s="14">
        <f>'[1]TCE - ANEXO III - Preencher'!I1770</f>
        <v>0</v>
      </c>
      <c r="I1761" s="14">
        <f>'[1]TCE - ANEXO III - Preencher'!J1770</f>
        <v>112.24</v>
      </c>
      <c r="J1761" s="14">
        <f>'[1]TCE - ANEXO III - Preencher'!K1770</f>
        <v>0</v>
      </c>
      <c r="K1761" s="15">
        <f>'[1]TCE - ANEXO III - Preencher'!L1770</f>
        <v>131.715857142</v>
      </c>
      <c r="L1761" s="15">
        <f>'[1]TCE - ANEXO III - Preencher'!M1770</f>
        <v>22.26</v>
      </c>
      <c r="M1761" s="15">
        <f t="shared" si="163"/>
        <v>109.455857142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222</v>
      </c>
      <c r="R1761" s="15">
        <f>'[1]TCE - ANEXO III - Preencher'!S1770</f>
        <v>66.78</v>
      </c>
      <c r="S1761" s="16">
        <f t="shared" si="165"/>
        <v>155.22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378.845857142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VERONALDO TAVARES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44440</v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5187.41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111</v>
      </c>
      <c r="R1762" s="15">
        <f>'[1]TCE - ANEXO III - Preencher'!S1771</f>
        <v>83.19</v>
      </c>
      <c r="S1762" s="16">
        <f t="shared" si="165"/>
        <v>27.810000000000002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5217.1500000000005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VERONICA BARBOSA DA SILVA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 t="str">
        <f>'[1]TCE - ANEXO III - Preencher'!G1772</f>
        <v>514320</v>
      </c>
      <c r="G1763" s="13">
        <f>IF('[1]TCE - ANEXO III - Preencher'!H1772="","",'[1]TCE - ANEXO III - Preencher'!H1772)</f>
        <v>44440</v>
      </c>
      <c r="H1763" s="14">
        <f>'[1]TCE - ANEXO III - Preencher'!I1772</f>
        <v>0</v>
      </c>
      <c r="I1763" s="14">
        <f>'[1]TCE - ANEXO III - Preencher'!J1772</f>
        <v>112</v>
      </c>
      <c r="J1763" s="14">
        <f>'[1]TCE - ANEXO III - Preencher'!K1772</f>
        <v>0</v>
      </c>
      <c r="K1763" s="15">
        <f>'[1]TCE - ANEXO III - Preencher'!L1772</f>
        <v>131.715857142</v>
      </c>
      <c r="L1763" s="15">
        <f>'[1]TCE - ANEXO III - Preencher'!M1772</f>
        <v>22.2</v>
      </c>
      <c r="M1763" s="15">
        <f t="shared" si="163"/>
        <v>109.515857142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222</v>
      </c>
      <c r="R1763" s="15">
        <f>'[1]TCE - ANEXO III - Preencher'!S1772</f>
        <v>66.599999999999994</v>
      </c>
      <c r="S1763" s="16">
        <f t="shared" si="165"/>
        <v>155.4</v>
      </c>
      <c r="T1763" s="15">
        <f>'[1]TCE - ANEXO III - Preencher'!U1772</f>
        <v>82.67</v>
      </c>
      <c r="U1763" s="15">
        <f>'[1]TCE - ANEXO III - Preencher'!V1772</f>
        <v>0</v>
      </c>
      <c r="V1763" s="16">
        <f t="shared" si="166"/>
        <v>82.67</v>
      </c>
      <c r="W1763" s="17" t="str">
        <f>IF('[1]TCE - ANEXO III - Preencher'!X1772="","",'[1]TCE - ANEXO III - Preencher'!X1772)</f>
        <v>AUX. CRECHE I/AUX CRECHE M/ANT (RETROATIVO)</v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461.51585714200002</v>
      </c>
    </row>
    <row r="1764" spans="1:28" x14ac:dyDescent="0.2">
      <c r="A1764" s="8">
        <f>IFERROR(VLOOKUP(B1764,'[1]DADOS (OCULTAR)'!$P$3:$R$91,3,0),"")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VERONICA DE LIMA SILVA OLIVEIRA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44440</v>
      </c>
      <c r="H1764" s="14">
        <f>'[1]TCE - ANEXO III - Preencher'!I1773</f>
        <v>0</v>
      </c>
      <c r="I1764" s="14">
        <f>'[1]TCE - ANEXO III - Preencher'!J1773</f>
        <v>167.9528</v>
      </c>
      <c r="J1764" s="14">
        <f>'[1]TCE - ANEXO III - Preencher'!K1773</f>
        <v>0</v>
      </c>
      <c r="K1764" s="15">
        <f>'[1]TCE - ANEXO III - Preencher'!L1773</f>
        <v>131.715857142</v>
      </c>
      <c r="L1764" s="15">
        <f>'[1]TCE - ANEXO III - Preencher'!M1773</f>
        <v>26.3</v>
      </c>
      <c r="M1764" s="15">
        <f t="shared" si="163"/>
        <v>105.41585714200001</v>
      </c>
      <c r="N1764" s="15">
        <f>'[1]TCE - ANEXO III - Preencher'!O1773</f>
        <v>1.93</v>
      </c>
      <c r="O1764" s="15">
        <f>'[1]TCE - ANEXO III - Preencher'!P1773</f>
        <v>0</v>
      </c>
      <c r="P1764" s="16">
        <f t="shared" si="164"/>
        <v>1.93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69.41</v>
      </c>
      <c r="U1764" s="15">
        <f>'[1]TCE - ANEXO III - Preencher'!V1773</f>
        <v>0</v>
      </c>
      <c r="V1764" s="16">
        <f t="shared" si="166"/>
        <v>69.41</v>
      </c>
      <c r="W1764" s="17" t="str">
        <f>IF('[1]TCE - ANEXO III - Preencher'!X1773="","",'[1]TCE - ANEXO III - Preencher'!X1773)</f>
        <v>AUX. CRECHE I</v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344.70865714199999</v>
      </c>
    </row>
    <row r="1765" spans="1:28" x14ac:dyDescent="0.2">
      <c r="A1765" s="8">
        <f>IFERROR(VLOOKUP(B1765,'[1]DADOS (OCULTAR)'!$P$3:$R$91,3,0),"")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VERONICA LEONARDO DOS SANTOS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44440</v>
      </c>
      <c r="H1765" s="14">
        <f>'[1]TCE - ANEXO III - Preencher'!I1774</f>
        <v>0</v>
      </c>
      <c r="I1765" s="14">
        <f>'[1]TCE - ANEXO III - Preencher'!J1774</f>
        <v>173.15600000000001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1.93</v>
      </c>
      <c r="O1765" s="15">
        <f>'[1]TCE - ANEXO III - Preencher'!P1774</f>
        <v>0</v>
      </c>
      <c r="P1765" s="16">
        <f t="shared" si="164"/>
        <v>1.93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175.08600000000001</v>
      </c>
    </row>
    <row r="1766" spans="1:28" x14ac:dyDescent="0.2">
      <c r="A1766" s="8">
        <f>IFERROR(VLOOKUP(B1766,'[1]DADOS (OCULTAR)'!$P$3:$R$91,3,0),"")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VERONICA NEUZA DA SILVA SOUZA</v>
      </c>
      <c r="E1766" s="9" t="str">
        <f>IF('[1]TCE - ANEXO III - Preencher'!F1775="4 - Assistência Odontológica","2 - Outros Profissionais da Saúde",'[1]TCE - ANEXO III - Preencher'!F1775)</f>
        <v>3 - Administrativo</v>
      </c>
      <c r="F1766" s="12" t="str">
        <f>'[1]TCE - ANEXO III - Preencher'!G1775</f>
        <v>513430</v>
      </c>
      <c r="G1766" s="13">
        <f>IF('[1]TCE - ANEXO III - Preencher'!H1775="","",'[1]TCE - ANEXO III - Preencher'!H1775)</f>
        <v>44440</v>
      </c>
      <c r="H1766" s="14">
        <f>'[1]TCE - ANEXO III - Preencher'!I1775</f>
        <v>0</v>
      </c>
      <c r="I1766" s="14">
        <f>'[1]TCE - ANEXO III - Preencher'!J1775</f>
        <v>124.64879999999999</v>
      </c>
      <c r="J1766" s="14">
        <f>'[1]TCE - ANEXO III - Preencher'!K1775</f>
        <v>0</v>
      </c>
      <c r="K1766" s="15">
        <f>'[1]TCE - ANEXO III - Preencher'!L1775</f>
        <v>131.715857142</v>
      </c>
      <c r="L1766" s="15">
        <f>'[1]TCE - ANEXO III - Preencher'!M1775</f>
        <v>22.26</v>
      </c>
      <c r="M1766" s="15">
        <f t="shared" si="163"/>
        <v>109.455857142</v>
      </c>
      <c r="N1766" s="15">
        <f>'[1]TCE - ANEXO III - Preencher'!O1775</f>
        <v>1.93</v>
      </c>
      <c r="O1766" s="15">
        <f>'[1]TCE - ANEXO III - Preencher'!P1775</f>
        <v>0</v>
      </c>
      <c r="P1766" s="16">
        <f t="shared" si="164"/>
        <v>1.93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82.67</v>
      </c>
      <c r="U1766" s="15">
        <f>'[1]TCE - ANEXO III - Preencher'!V1775</f>
        <v>0</v>
      </c>
      <c r="V1766" s="16">
        <f t="shared" si="166"/>
        <v>82.67</v>
      </c>
      <c r="W1766" s="17" t="str">
        <f>IF('[1]TCE - ANEXO III - Preencher'!X1775="","",'[1]TCE - ANEXO III - Preencher'!X1775)</f>
        <v>AUX. CRECHE I/AUX CRECHE M/ANT (RETROATIVO)</v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318.70465714200003</v>
      </c>
    </row>
    <row r="1767" spans="1:28" x14ac:dyDescent="0.2">
      <c r="A1767" s="8">
        <f>IFERROR(VLOOKUP(B1767,'[1]DADOS (OCULTAR)'!$P$3:$R$91,3,0),"")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VERONICA VALERIA TEIXEIRA DA SILVA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763305</v>
      </c>
      <c r="G1767" s="13">
        <f>IF('[1]TCE - ANEXO III - Preencher'!H1776="","",'[1]TCE - ANEXO III - Preencher'!H1776)</f>
        <v>44440</v>
      </c>
      <c r="H1767" s="14">
        <f>'[1]TCE - ANEXO III - Preencher'!I1776</f>
        <v>0</v>
      </c>
      <c r="I1767" s="14">
        <f>'[1]TCE - ANEXO III - Preencher'!J1776</f>
        <v>106.8216</v>
      </c>
      <c r="J1767" s="14">
        <f>'[1]TCE - ANEXO III - Preencher'!K1776</f>
        <v>0</v>
      </c>
      <c r="K1767" s="15">
        <f>'[1]TCE - ANEXO III - Preencher'!L1776</f>
        <v>131.715857142</v>
      </c>
      <c r="L1767" s="15">
        <f>'[1]TCE - ANEXO III - Preencher'!M1776</f>
        <v>22.26</v>
      </c>
      <c r="M1767" s="15">
        <f t="shared" si="163"/>
        <v>109.455857142</v>
      </c>
      <c r="N1767" s="15">
        <f>'[1]TCE - ANEXO III - Preencher'!O1776</f>
        <v>1.93</v>
      </c>
      <c r="O1767" s="15">
        <f>'[1]TCE - ANEXO III - Preencher'!P1776</f>
        <v>0</v>
      </c>
      <c r="P1767" s="16">
        <f t="shared" si="164"/>
        <v>1.93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218.20745714200001</v>
      </c>
    </row>
    <row r="1768" spans="1:28" x14ac:dyDescent="0.2">
      <c r="A1768" s="8">
        <f>IFERROR(VLOOKUP(B1768,'[1]DADOS (OCULTAR)'!$P$3:$R$91,3,0),"")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VICENTE DE OLIVEIRA VIEIRA JUNIOR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 t="str">
        <f>'[1]TCE - ANEXO III - Preencher'!G1777</f>
        <v>225203</v>
      </c>
      <c r="G1768" s="13">
        <f>IF('[1]TCE - ANEXO III - Preencher'!H1777="","",'[1]TCE - ANEXO III - Preencher'!H1777)</f>
        <v>44440</v>
      </c>
      <c r="H1768" s="14">
        <f>'[1]TCE - ANEXO III - Preencher'!I1777</f>
        <v>0</v>
      </c>
      <c r="I1768" s="14">
        <f>'[1]TCE - ANEXO III - Preencher'!J1777</f>
        <v>810.23599999999999</v>
      </c>
      <c r="J1768" s="14">
        <f>'[1]TCE - ANEXO III - Preencher'!K1777</f>
        <v>0</v>
      </c>
      <c r="K1768" s="15">
        <f>'[1]TCE - ANEXO III - Preencher'!L1777</f>
        <v>131.715857142</v>
      </c>
      <c r="L1768" s="15">
        <f>'[1]TCE - ANEXO III - Preencher'!M1777</f>
        <v>2.29</v>
      </c>
      <c r="M1768" s="15">
        <f t="shared" si="163"/>
        <v>129.42585714200001</v>
      </c>
      <c r="N1768" s="15">
        <f>'[1]TCE - ANEXO III - Preencher'!O1777</f>
        <v>6.13</v>
      </c>
      <c r="O1768" s="15">
        <f>'[1]TCE - ANEXO III - Preencher'!P1777</f>
        <v>1.23</v>
      </c>
      <c r="P1768" s="16">
        <f t="shared" si="164"/>
        <v>4.9000000000000004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944.56185714200001</v>
      </c>
    </row>
    <row r="1769" spans="1:28" x14ac:dyDescent="0.2">
      <c r="A1769" s="8">
        <f>IFERROR(VLOOKUP(B1769,'[1]DADOS (OCULTAR)'!$P$3:$R$91,3,0),"")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VICTOR ALVES MOTA DE ANDRADE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223605</v>
      </c>
      <c r="G1769" s="13">
        <f>IF('[1]TCE - ANEXO III - Preencher'!H1778="","",'[1]TCE - ANEXO III - Preencher'!H1778)</f>
        <v>44440</v>
      </c>
      <c r="H1769" s="14">
        <f>'[1]TCE - ANEXO III - Preencher'!I1778</f>
        <v>0</v>
      </c>
      <c r="I1769" s="14">
        <f>'[1]TCE - ANEXO III - Preencher'!J1778</f>
        <v>371.72719999999998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1.59</v>
      </c>
      <c r="O1769" s="15">
        <f>'[1]TCE - ANEXO III - Preencher'!P1778</f>
        <v>0</v>
      </c>
      <c r="P1769" s="16">
        <f t="shared" si="164"/>
        <v>1.59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373.31719999999996</v>
      </c>
    </row>
    <row r="1770" spans="1:28" x14ac:dyDescent="0.2">
      <c r="A1770" s="8">
        <f>IFERROR(VLOOKUP(B1770,'[1]DADOS (OCULTAR)'!$P$3:$R$91,3,0),"")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VICTOR HUGO SILVA OLIVARES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521130</v>
      </c>
      <c r="G1770" s="13">
        <f>IF('[1]TCE - ANEXO III - Preencher'!H1779="","",'[1]TCE - ANEXO III - Preencher'!H1779)</f>
        <v>44440</v>
      </c>
      <c r="H1770" s="14">
        <f>'[1]TCE - ANEXO III - Preencher'!I1779</f>
        <v>0</v>
      </c>
      <c r="I1770" s="14">
        <f>'[1]TCE - ANEXO III - Preencher'!J1779</f>
        <v>110.75360000000001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1.93</v>
      </c>
      <c r="O1770" s="15">
        <f>'[1]TCE - ANEXO III - Preencher'!P1779</f>
        <v>0</v>
      </c>
      <c r="P1770" s="16">
        <f t="shared" si="164"/>
        <v>1.93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112.68360000000001</v>
      </c>
    </row>
    <row r="1771" spans="1:28" x14ac:dyDescent="0.2">
      <c r="A1771" s="8">
        <f>IFERROR(VLOOKUP(B1771,'[1]DADOS (OCULTAR)'!$P$3:$R$91,3,0),"")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VICTOR MELO FRANCA CAMPOS</v>
      </c>
      <c r="E1771" s="9" t="str">
        <f>IF('[1]TCE - ANEXO III - Preencher'!F1780="4 - Assistência Odontológica","2 - Outros Profissionais da Saúde",'[1]TCE - ANEXO III - Preencher'!F1780)</f>
        <v>1 - Médico</v>
      </c>
      <c r="F1771" s="12" t="str">
        <f>'[1]TCE - ANEXO III - Preencher'!G1780</f>
        <v>225225</v>
      </c>
      <c r="G1771" s="13">
        <f>IF('[1]TCE - ANEXO III - Preencher'!H1780="","",'[1]TCE - ANEXO III - Preencher'!H1780)</f>
        <v>44440</v>
      </c>
      <c r="H1771" s="14">
        <f>'[1]TCE - ANEXO III - Preencher'!I1780</f>
        <v>0</v>
      </c>
      <c r="I1771" s="14">
        <f>'[1]TCE - ANEXO III - Preencher'!J1780</f>
        <v>856.33360000000005</v>
      </c>
      <c r="J1771" s="14">
        <f>'[1]TCE - ANEXO III - Preencher'!K1780</f>
        <v>0</v>
      </c>
      <c r="K1771" s="15">
        <f>'[1]TCE - ANEXO III - Preencher'!L1780</f>
        <v>131.715857142</v>
      </c>
      <c r="L1771" s="15">
        <f>'[1]TCE - ANEXO III - Preencher'!M1780</f>
        <v>2.75</v>
      </c>
      <c r="M1771" s="15">
        <f t="shared" si="163"/>
        <v>128.965857142</v>
      </c>
      <c r="N1771" s="15">
        <f>'[1]TCE - ANEXO III - Preencher'!O1780</f>
        <v>6.13</v>
      </c>
      <c r="O1771" s="15">
        <f>'[1]TCE - ANEXO III - Preencher'!P1780</f>
        <v>1.23</v>
      </c>
      <c r="P1771" s="16">
        <f t="shared" si="164"/>
        <v>4.9000000000000004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990.19945714200003</v>
      </c>
    </row>
    <row r="1772" spans="1:28" x14ac:dyDescent="0.2">
      <c r="A1772" s="8">
        <f>IFERROR(VLOOKUP(B1772,'[1]DADOS (OCULTAR)'!$P$3:$R$91,3,0),"")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VICTORIA ARIELL ALMEIDA DA SILVA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44440</v>
      </c>
      <c r="H1772" s="14">
        <f>'[1]TCE - ANEXO III - Preencher'!I1781</f>
        <v>0</v>
      </c>
      <c r="I1772" s="14">
        <f>'[1]TCE - ANEXO III - Preencher'!J1781</f>
        <v>172.99039999999999</v>
      </c>
      <c r="J1772" s="14">
        <f>'[1]TCE - ANEXO III - Preencher'!K1781</f>
        <v>0</v>
      </c>
      <c r="K1772" s="15">
        <f>'[1]TCE - ANEXO III - Preencher'!L1781</f>
        <v>131.715857142</v>
      </c>
      <c r="L1772" s="15">
        <f>'[1]TCE - ANEXO III - Preencher'!M1781</f>
        <v>26.3</v>
      </c>
      <c r="M1772" s="15">
        <f t="shared" si="163"/>
        <v>105.41585714200001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280.33625714200002</v>
      </c>
    </row>
    <row r="1773" spans="1:28" x14ac:dyDescent="0.2">
      <c r="A1773" s="8">
        <f>IFERROR(VLOOKUP(B1773,'[1]DADOS (OCULTAR)'!$P$3:$R$91,3,0),"")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VILMA MARIA XAVIER DA SILVA DE ALMEIDA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763305</v>
      </c>
      <c r="G1773" s="13">
        <f>IF('[1]TCE - ANEXO III - Preencher'!H1782="","",'[1]TCE - ANEXO III - Preencher'!H1782)</f>
        <v>44440</v>
      </c>
      <c r="H1773" s="14">
        <f>'[1]TCE - ANEXO III - Preencher'!I1782</f>
        <v>0</v>
      </c>
      <c r="I1773" s="14">
        <f>'[1]TCE - ANEXO III - Preencher'!J1782</f>
        <v>141.5256</v>
      </c>
      <c r="J1773" s="14">
        <f>'[1]TCE - ANEXO III - Preencher'!K1782</f>
        <v>0</v>
      </c>
      <c r="K1773" s="15">
        <f>'[1]TCE - ANEXO III - Preencher'!L1782</f>
        <v>131.715857142</v>
      </c>
      <c r="L1773" s="15">
        <f>'[1]TCE - ANEXO III - Preencher'!M1782</f>
        <v>0.74</v>
      </c>
      <c r="M1773" s="15">
        <f t="shared" si="163"/>
        <v>130.975857142</v>
      </c>
      <c r="N1773" s="15">
        <f>'[1]TCE - ANEXO III - Preencher'!O1782</f>
        <v>1.93</v>
      </c>
      <c r="O1773" s="15">
        <f>'[1]TCE - ANEXO III - Preencher'!P1782</f>
        <v>0</v>
      </c>
      <c r="P1773" s="16">
        <f t="shared" si="164"/>
        <v>1.93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274.431457142</v>
      </c>
    </row>
    <row r="1774" spans="1:28" x14ac:dyDescent="0.2">
      <c r="A1774" s="8">
        <f>IFERROR(VLOOKUP(B1774,'[1]DADOS (OCULTAR)'!$P$3:$R$91,3,0),"")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VINICIUS DE LACERDA GOMES OLIVARES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351605</v>
      </c>
      <c r="G1774" s="13">
        <f>IF('[1]TCE - ANEXO III - Preencher'!H1783="","",'[1]TCE - ANEXO III - Preencher'!H1783)</f>
        <v>44440</v>
      </c>
      <c r="H1774" s="14">
        <f>'[1]TCE - ANEXO III - Preencher'!I1783</f>
        <v>0</v>
      </c>
      <c r="I1774" s="14">
        <f>'[1]TCE - ANEXO III - Preencher'!J1783</f>
        <v>143.10239999999999</v>
      </c>
      <c r="J1774" s="14">
        <f>'[1]TCE - ANEXO III - Preencher'!K1783</f>
        <v>0</v>
      </c>
      <c r="K1774" s="15">
        <f>'[1]TCE - ANEXO III - Preencher'!L1783</f>
        <v>131.715857142</v>
      </c>
      <c r="L1774" s="15">
        <f>'[1]TCE - ANEXO III - Preencher'!M1783</f>
        <v>25.64</v>
      </c>
      <c r="M1774" s="15">
        <f t="shared" si="163"/>
        <v>106.075857142</v>
      </c>
      <c r="N1774" s="15">
        <f>'[1]TCE - ANEXO III - Preencher'!O1783</f>
        <v>1.93</v>
      </c>
      <c r="O1774" s="15">
        <f>'[1]TCE - ANEXO III - Preencher'!P1783</f>
        <v>0</v>
      </c>
      <c r="P1774" s="16">
        <f t="shared" si="164"/>
        <v>1.93</v>
      </c>
      <c r="Q1774" s="15">
        <f>'[1]TCE - ANEXO III - Preencher'!R1783</f>
        <v>296</v>
      </c>
      <c r="R1774" s="15">
        <f>'[1]TCE - ANEXO III - Preencher'!S1783</f>
        <v>76.930000000000007</v>
      </c>
      <c r="S1774" s="16">
        <f t="shared" si="165"/>
        <v>219.07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470.17825714200001</v>
      </c>
    </row>
    <row r="1775" spans="1:28" x14ac:dyDescent="0.2">
      <c r="A1775" s="8">
        <f>IFERROR(VLOOKUP(B1775,'[1]DADOS (OCULTAR)'!$P$3:$R$91,3,0),"")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VINNICIUS GALVAO FERREIRA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413110</v>
      </c>
      <c r="G1775" s="13">
        <f>IF('[1]TCE - ANEXO III - Preencher'!H1784="","",'[1]TCE - ANEXO III - Preencher'!H1784)</f>
        <v>44440</v>
      </c>
      <c r="H1775" s="14">
        <f>'[1]TCE - ANEXO III - Preencher'!I1784</f>
        <v>0</v>
      </c>
      <c r="I1775" s="14">
        <f>'[1]TCE - ANEXO III - Preencher'!J1784</f>
        <v>165.93680000000001</v>
      </c>
      <c r="J1775" s="14">
        <f>'[1]TCE - ANEXO III - Preencher'!K1784</f>
        <v>0</v>
      </c>
      <c r="K1775" s="15">
        <f>'[1]TCE - ANEXO III - Preencher'!L1784</f>
        <v>131.715857142</v>
      </c>
      <c r="L1775" s="15">
        <f>'[1]TCE - ANEXO III - Preencher'!M1784</f>
        <v>25.15</v>
      </c>
      <c r="M1775" s="15">
        <f t="shared" si="163"/>
        <v>106.565857142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274.43265714199998</v>
      </c>
    </row>
    <row r="1776" spans="1:28" x14ac:dyDescent="0.2">
      <c r="A1776" s="8">
        <f>IFERROR(VLOOKUP(B1776,'[1]DADOS (OCULTAR)'!$P$3:$R$91,3,0),"")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VIOLETA CANEJO ROSSE</v>
      </c>
      <c r="E1776" s="9" t="str">
        <f>IF('[1]TCE - ANEXO III - Preencher'!F1785="4 - Assistência Odontológica","2 - Outros Profissionais da Saúde",'[1]TCE - ANEXO III - Preencher'!F1785)</f>
        <v>1 - Médico</v>
      </c>
      <c r="F1776" s="12" t="str">
        <f>'[1]TCE - ANEXO III - Preencher'!G1785</f>
        <v>225125</v>
      </c>
      <c r="G1776" s="13">
        <f>IF('[1]TCE - ANEXO III - Preencher'!H1785="","",'[1]TCE - ANEXO III - Preencher'!H1785)</f>
        <v>44440</v>
      </c>
      <c r="H1776" s="14">
        <f>'[1]TCE - ANEXO III - Preencher'!I1785</f>
        <v>0</v>
      </c>
      <c r="I1776" s="14">
        <f>'[1]TCE - ANEXO III - Preencher'!J1785</f>
        <v>1457.1432</v>
      </c>
      <c r="J1776" s="14">
        <f>'[1]TCE - ANEXO III - Preencher'!K1785</f>
        <v>0</v>
      </c>
      <c r="K1776" s="15">
        <f>'[1]TCE - ANEXO III - Preencher'!L1785</f>
        <v>131.715857142</v>
      </c>
      <c r="L1776" s="15">
        <f>'[1]TCE - ANEXO III - Preencher'!M1785</f>
        <v>2.75</v>
      </c>
      <c r="M1776" s="15">
        <f t="shared" si="163"/>
        <v>128.965857142</v>
      </c>
      <c r="N1776" s="15">
        <f>'[1]TCE - ANEXO III - Preencher'!O1785</f>
        <v>6.13</v>
      </c>
      <c r="O1776" s="15">
        <f>'[1]TCE - ANEXO III - Preencher'!P1785</f>
        <v>1.23</v>
      </c>
      <c r="P1776" s="16">
        <f t="shared" si="164"/>
        <v>4.9000000000000004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1591.0090571420001</v>
      </c>
    </row>
    <row r="1777" spans="1:28" x14ac:dyDescent="0.2">
      <c r="A1777" s="8">
        <f>IFERROR(VLOOKUP(B1777,'[1]DADOS (OCULTAR)'!$P$3:$R$91,3,0),"")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VITORIA REGINA SILVA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521130</v>
      </c>
      <c r="G1777" s="13">
        <f>IF('[1]TCE - ANEXO III - Preencher'!H1786="","",'[1]TCE - ANEXO III - Preencher'!H1786)</f>
        <v>44440</v>
      </c>
      <c r="H1777" s="14">
        <f>'[1]TCE - ANEXO III - Preencher'!I1786</f>
        <v>0</v>
      </c>
      <c r="I1777" s="14">
        <f>'[1]TCE - ANEXO III - Preencher'!J1786</f>
        <v>112.2</v>
      </c>
      <c r="J1777" s="14">
        <f>'[1]TCE - ANEXO III - Preencher'!K1786</f>
        <v>0</v>
      </c>
      <c r="K1777" s="15">
        <f>'[1]TCE - ANEXO III - Preencher'!L1786</f>
        <v>131.715857142</v>
      </c>
      <c r="L1777" s="15">
        <f>'[1]TCE - ANEXO III - Preencher'!M1786</f>
        <v>22.26</v>
      </c>
      <c r="M1777" s="15">
        <f t="shared" si="163"/>
        <v>109.455857142</v>
      </c>
      <c r="N1777" s="15">
        <f>'[1]TCE - ANEXO III - Preencher'!O1786</f>
        <v>1.93</v>
      </c>
      <c r="O1777" s="15">
        <f>'[1]TCE - ANEXO III - Preencher'!P1786</f>
        <v>0</v>
      </c>
      <c r="P1777" s="16">
        <f t="shared" si="164"/>
        <v>1.93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223.58585714200001</v>
      </c>
    </row>
    <row r="1778" spans="1:28" x14ac:dyDescent="0.2">
      <c r="A1778" s="8">
        <f>IFERROR(VLOOKUP(B1778,'[1]DADOS (OCULTAR)'!$P$3:$R$91,3,0),"")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VIVIA DE AMORIM LIRA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322205</v>
      </c>
      <c r="G1778" s="13">
        <f>IF('[1]TCE - ANEXO III - Preencher'!H1787="","",'[1]TCE - ANEXO III - Preencher'!H1787)</f>
        <v>44440</v>
      </c>
      <c r="H1778" s="14">
        <f>'[1]TCE - ANEXO III - Preencher'!I1787</f>
        <v>0</v>
      </c>
      <c r="I1778" s="14">
        <f>'[1]TCE - ANEXO III - Preencher'!J1787</f>
        <v>144.03360000000001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1.93</v>
      </c>
      <c r="O1778" s="15">
        <f>'[1]TCE - ANEXO III - Preencher'!P1787</f>
        <v>0</v>
      </c>
      <c r="P1778" s="16">
        <f t="shared" si="164"/>
        <v>1.93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145.96360000000001</v>
      </c>
    </row>
    <row r="1779" spans="1:28" x14ac:dyDescent="0.2">
      <c r="A1779" s="8">
        <f>IFERROR(VLOOKUP(B1779,'[1]DADOS (OCULTAR)'!$P$3:$R$91,3,0),"")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VIVIANA DE ASSIS MOURA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44440</v>
      </c>
      <c r="H1779" s="14">
        <f>'[1]TCE - ANEXO III - Preencher'!I1788</f>
        <v>0</v>
      </c>
      <c r="I1779" s="14">
        <f>'[1]TCE - ANEXO III - Preencher'!J1788</f>
        <v>155.44800000000001</v>
      </c>
      <c r="J1779" s="14">
        <f>'[1]TCE - ANEXO III - Preencher'!K1788</f>
        <v>0</v>
      </c>
      <c r="K1779" s="15">
        <f>'[1]TCE - ANEXO III - Preencher'!L1788</f>
        <v>131.715857142</v>
      </c>
      <c r="L1779" s="15">
        <f>'[1]TCE - ANEXO III - Preencher'!M1788</f>
        <v>26.3</v>
      </c>
      <c r="M1779" s="15">
        <f t="shared" si="163"/>
        <v>105.41585714200001</v>
      </c>
      <c r="N1779" s="15">
        <f>'[1]TCE - ANEXO III - Preencher'!O1788</f>
        <v>1.93</v>
      </c>
      <c r="O1779" s="15">
        <f>'[1]TCE - ANEXO III - Preencher'!P1788</f>
        <v>0</v>
      </c>
      <c r="P1779" s="16">
        <f t="shared" si="164"/>
        <v>1.93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262.79385714200004</v>
      </c>
    </row>
    <row r="1780" spans="1:28" x14ac:dyDescent="0.2">
      <c r="A1780" s="8">
        <f>IFERROR(VLOOKUP(B1780,'[1]DADOS (OCULTAR)'!$P$3:$R$91,3,0),"")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VIVIANE DA SILVA MATEUS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44440</v>
      </c>
      <c r="H1780" s="14">
        <f>'[1]TCE - ANEXO III - Preencher'!I1789</f>
        <v>0</v>
      </c>
      <c r="I1780" s="14">
        <f>'[1]TCE - ANEXO III - Preencher'!J1789</f>
        <v>144.03360000000001</v>
      </c>
      <c r="J1780" s="14">
        <f>'[1]TCE - ANEXO III - Preencher'!K1789</f>
        <v>0</v>
      </c>
      <c r="K1780" s="15">
        <f>'[1]TCE - ANEXO III - Preencher'!L1789</f>
        <v>131.715857142</v>
      </c>
      <c r="L1780" s="15">
        <f>'[1]TCE - ANEXO III - Preencher'!M1789</f>
        <v>26.3</v>
      </c>
      <c r="M1780" s="15">
        <f t="shared" si="163"/>
        <v>105.41585714200001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296</v>
      </c>
      <c r="R1780" s="15">
        <f>'[1]TCE - ANEXO III - Preencher'!S1789</f>
        <v>78.91</v>
      </c>
      <c r="S1780" s="16">
        <f t="shared" si="165"/>
        <v>217.09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468.46945714200001</v>
      </c>
    </row>
    <row r="1781" spans="1:28" x14ac:dyDescent="0.2">
      <c r="A1781" s="8">
        <f>IFERROR(VLOOKUP(B1781,'[1]DADOS (OCULTAR)'!$P$3:$R$91,3,0),"")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VIVIANE MARIA DA SILVA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521130</v>
      </c>
      <c r="G1781" s="13">
        <f>IF('[1]TCE - ANEXO III - Preencher'!H1790="","",'[1]TCE - ANEXO III - Preencher'!H1790)</f>
        <v>44440</v>
      </c>
      <c r="H1781" s="14">
        <f>'[1]TCE - ANEXO III - Preencher'!I1790</f>
        <v>0</v>
      </c>
      <c r="I1781" s="14">
        <f>'[1]TCE - ANEXO III - Preencher'!J1790</f>
        <v>120.47920000000001</v>
      </c>
      <c r="J1781" s="14">
        <f>'[1]TCE - ANEXO III - Preencher'!K1790</f>
        <v>0</v>
      </c>
      <c r="K1781" s="15">
        <f>'[1]TCE - ANEXO III - Preencher'!L1790</f>
        <v>131.715857142</v>
      </c>
      <c r="L1781" s="15">
        <f>'[1]TCE - ANEXO III - Preencher'!M1790</f>
        <v>22.26</v>
      </c>
      <c r="M1781" s="15">
        <f t="shared" si="163"/>
        <v>109.455857142</v>
      </c>
      <c r="N1781" s="15">
        <f>'[1]TCE - ANEXO III - Preencher'!O1790</f>
        <v>1.93</v>
      </c>
      <c r="O1781" s="15">
        <f>'[1]TCE - ANEXO III - Preencher'!P1790</f>
        <v>0</v>
      </c>
      <c r="P1781" s="16">
        <f t="shared" si="164"/>
        <v>1.93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231.86505714200001</v>
      </c>
    </row>
    <row r="1782" spans="1:28" x14ac:dyDescent="0.2">
      <c r="A1782" s="8">
        <f>IFERROR(VLOOKUP(B1782,'[1]DADOS (OCULTAR)'!$P$3:$R$91,3,0),"")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VIVIANE MARIA DE LIMA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44440</v>
      </c>
      <c r="H1782" s="14">
        <f>'[1]TCE - ANEXO III - Preencher'!I1791</f>
        <v>0</v>
      </c>
      <c r="I1782" s="14">
        <f>'[1]TCE - ANEXO III - Preencher'!J1791</f>
        <v>159.16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161.09</v>
      </c>
    </row>
    <row r="1783" spans="1:28" x14ac:dyDescent="0.2">
      <c r="A1783" s="8">
        <f>IFERROR(VLOOKUP(B1783,'[1]DADOS (OCULTAR)'!$P$3:$R$91,3,0),"")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VIVIANE MARTINS CORDEIRO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325210</v>
      </c>
      <c r="G1783" s="13">
        <f>IF('[1]TCE - ANEXO III - Preencher'!H1792="","",'[1]TCE - ANEXO III - Preencher'!H1792)</f>
        <v>44440</v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1.93</v>
      </c>
      <c r="O1783" s="15">
        <f>'[1]TCE - ANEXO III - Preencher'!P1792</f>
        <v>0</v>
      </c>
      <c r="P1783" s="16">
        <f t="shared" si="164"/>
        <v>1.93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1.93</v>
      </c>
    </row>
    <row r="1784" spans="1:28" x14ac:dyDescent="0.2">
      <c r="A1784" s="8">
        <f>IFERROR(VLOOKUP(B1784,'[1]DADOS (OCULTAR)'!$P$3:$R$91,3,0),"")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VIVIANE RODRIGUES DOS SANTOS BISPO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514320</v>
      </c>
      <c r="G1784" s="13">
        <f>IF('[1]TCE - ANEXO III - Preencher'!H1793="","",'[1]TCE - ANEXO III - Preencher'!H1793)</f>
        <v>44440</v>
      </c>
      <c r="H1784" s="14">
        <f>'[1]TCE - ANEXO III - Preencher'!I1793</f>
        <v>0</v>
      </c>
      <c r="I1784" s="14">
        <f>'[1]TCE - ANEXO III - Preencher'!J1793</f>
        <v>112</v>
      </c>
      <c r="J1784" s="14">
        <f>'[1]TCE - ANEXO III - Preencher'!K1793</f>
        <v>0</v>
      </c>
      <c r="K1784" s="15">
        <f>'[1]TCE - ANEXO III - Preencher'!L1793</f>
        <v>131.715857142</v>
      </c>
      <c r="L1784" s="15">
        <f>'[1]TCE - ANEXO III - Preencher'!M1793</f>
        <v>22.2</v>
      </c>
      <c r="M1784" s="15">
        <f t="shared" si="163"/>
        <v>109.515857142</v>
      </c>
      <c r="N1784" s="15">
        <f>'[1]TCE - ANEXO III - Preencher'!O1793</f>
        <v>1.93</v>
      </c>
      <c r="O1784" s="15">
        <f>'[1]TCE - ANEXO III - Preencher'!P1793</f>
        <v>0</v>
      </c>
      <c r="P1784" s="16">
        <f t="shared" si="164"/>
        <v>1.93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223.44585714200002</v>
      </c>
    </row>
    <row r="1785" spans="1:28" x14ac:dyDescent="0.2">
      <c r="A1785" s="8">
        <f>IFERROR(VLOOKUP(B1785,'[1]DADOS (OCULTAR)'!$P$3:$R$91,3,0),"")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VIVIANE VIANA DUDA ARRUDA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223505</v>
      </c>
      <c r="G1785" s="13">
        <f>IF('[1]TCE - ANEXO III - Preencher'!H1794="","",'[1]TCE - ANEXO III - Preencher'!H1794)</f>
        <v>44440</v>
      </c>
      <c r="H1785" s="14">
        <f>'[1]TCE - ANEXO III - Preencher'!I1794</f>
        <v>0</v>
      </c>
      <c r="I1785" s="14">
        <f>'[1]TCE - ANEXO III - Preencher'!J1794</f>
        <v>274.11840000000001</v>
      </c>
      <c r="J1785" s="14">
        <f>'[1]TCE - ANEXO III - Preencher'!K1794</f>
        <v>0</v>
      </c>
      <c r="K1785" s="15">
        <f>'[1]TCE - ANEXO III - Preencher'!L1794</f>
        <v>131.715857142</v>
      </c>
      <c r="L1785" s="15">
        <f>'[1]TCE - ANEXO III - Preencher'!M1794</f>
        <v>3.53</v>
      </c>
      <c r="M1785" s="15">
        <f t="shared" si="163"/>
        <v>128.185857142</v>
      </c>
      <c r="N1785" s="15">
        <f>'[1]TCE - ANEXO III - Preencher'!O1794</f>
        <v>1.59</v>
      </c>
      <c r="O1785" s="15">
        <f>'[1]TCE - ANEXO III - Preencher'!P1794</f>
        <v>0</v>
      </c>
      <c r="P1785" s="16">
        <f t="shared" si="164"/>
        <v>1.59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403.89425714199996</v>
      </c>
    </row>
    <row r="1786" spans="1:28" x14ac:dyDescent="0.2">
      <c r="A1786" s="8">
        <f>IFERROR(VLOOKUP(B1786,'[1]DADOS (OCULTAR)'!$P$3:$R$91,3,0),"")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VIVIANNE BARRETO OLIVEIRA DE MENEZES</v>
      </c>
      <c r="E1786" s="9" t="str">
        <f>IF('[1]TCE - ANEXO III - Preencher'!F1795="4 - Assistência Odontológica","2 - Outros Profissionais da Saúde",'[1]TCE - ANEXO III - Preencher'!F1795)</f>
        <v>1 - Médico</v>
      </c>
      <c r="F1786" s="12" t="str">
        <f>'[1]TCE - ANEXO III - Preencher'!G1795</f>
        <v>225124</v>
      </c>
      <c r="G1786" s="13">
        <f>IF('[1]TCE - ANEXO III - Preencher'!H1795="","",'[1]TCE - ANEXO III - Preencher'!H1795)</f>
        <v>44440</v>
      </c>
      <c r="H1786" s="14">
        <f>'[1]TCE - ANEXO III - Preencher'!I1795</f>
        <v>0</v>
      </c>
      <c r="I1786" s="14">
        <f>'[1]TCE - ANEXO III - Preencher'!J1795</f>
        <v>808.88400000000001</v>
      </c>
      <c r="J1786" s="14">
        <f>'[1]TCE - ANEXO III - Preencher'!K1795</f>
        <v>0</v>
      </c>
      <c r="K1786" s="15">
        <f>'[1]TCE - ANEXO III - Preencher'!L1795</f>
        <v>131.715857142</v>
      </c>
      <c r="L1786" s="15">
        <f>'[1]TCE - ANEXO III - Preencher'!M1795</f>
        <v>2.75</v>
      </c>
      <c r="M1786" s="15">
        <f t="shared" si="163"/>
        <v>128.965857142</v>
      </c>
      <c r="N1786" s="15">
        <f>'[1]TCE - ANEXO III - Preencher'!O1795</f>
        <v>6.13</v>
      </c>
      <c r="O1786" s="15">
        <f>'[1]TCE - ANEXO III - Preencher'!P1795</f>
        <v>1.23</v>
      </c>
      <c r="P1786" s="16">
        <f t="shared" si="164"/>
        <v>4.9000000000000004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942.749857142</v>
      </c>
    </row>
    <row r="1787" spans="1:28" x14ac:dyDescent="0.2">
      <c r="A1787" s="8">
        <f>IFERROR(VLOOKUP(B1787,'[1]DADOS (OCULTAR)'!$P$3:$R$91,3,0),"")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WALDENIO SOARES DA SILVA JUNIOR</v>
      </c>
      <c r="E1787" s="9" t="str">
        <f>IF('[1]TCE - ANEXO III - Preencher'!F1796="4 - Assistência Odontológica","2 - Outros Profissionais da Saúde",'[1]TCE - ANEXO III - Preencher'!F1796)</f>
        <v>1 - Médico</v>
      </c>
      <c r="F1787" s="12" t="str">
        <f>'[1]TCE - ANEXO III - Preencher'!G1796</f>
        <v>225103</v>
      </c>
      <c r="G1787" s="13">
        <f>IF('[1]TCE - ANEXO III - Preencher'!H1796="","",'[1]TCE - ANEXO III - Preencher'!H1796)</f>
        <v>44440</v>
      </c>
      <c r="H1787" s="14">
        <f>'[1]TCE - ANEXO III - Preencher'!I1796</f>
        <v>0</v>
      </c>
      <c r="I1787" s="14">
        <f>'[1]TCE - ANEXO III - Preencher'!J1796</f>
        <v>848.25120000000004</v>
      </c>
      <c r="J1787" s="14">
        <f>'[1]TCE - ANEXO III - Preencher'!K1796</f>
        <v>0</v>
      </c>
      <c r="K1787" s="15">
        <f>'[1]TCE - ANEXO III - Preencher'!L1796</f>
        <v>131.715857142</v>
      </c>
      <c r="L1787" s="15">
        <f>'[1]TCE - ANEXO III - Preencher'!M1796</f>
        <v>2.75</v>
      </c>
      <c r="M1787" s="15">
        <f t="shared" si="163"/>
        <v>128.965857142</v>
      </c>
      <c r="N1787" s="15">
        <f>'[1]TCE - ANEXO III - Preencher'!O1796</f>
        <v>6.13</v>
      </c>
      <c r="O1787" s="15">
        <f>'[1]TCE - ANEXO III - Preencher'!P1796</f>
        <v>1.23</v>
      </c>
      <c r="P1787" s="16">
        <f t="shared" si="164"/>
        <v>4.9000000000000004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982.11705714200002</v>
      </c>
    </row>
    <row r="1788" spans="1:28" x14ac:dyDescent="0.2">
      <c r="A1788" s="8">
        <f>IFERROR(VLOOKUP(B1788,'[1]DADOS (OCULTAR)'!$P$3:$R$91,3,0),"")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WALESKA MAYARA GOMES DE LIMA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221205</v>
      </c>
      <c r="G1788" s="13">
        <f>IF('[1]TCE - ANEXO III - Preencher'!H1797="","",'[1]TCE - ANEXO III - Preencher'!H1797)</f>
        <v>44440</v>
      </c>
      <c r="H1788" s="14">
        <f>'[1]TCE - ANEXO III - Preencher'!I1797</f>
        <v>0</v>
      </c>
      <c r="I1788" s="14">
        <f>'[1]TCE - ANEXO III - Preencher'!J1797</f>
        <v>316.97519999999997</v>
      </c>
      <c r="J1788" s="14">
        <f>'[1]TCE - ANEXO III - Preencher'!K1797</f>
        <v>0</v>
      </c>
      <c r="K1788" s="15">
        <f>'[1]TCE - ANEXO III - Preencher'!L1797</f>
        <v>131.715857142</v>
      </c>
      <c r="L1788" s="15">
        <f>'[1]TCE - ANEXO III - Preencher'!M1797</f>
        <v>13.49</v>
      </c>
      <c r="M1788" s="15">
        <f t="shared" si="163"/>
        <v>118.22585714200001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437.13105714199997</v>
      </c>
    </row>
    <row r="1789" spans="1:28" x14ac:dyDescent="0.2">
      <c r="A1789" s="8">
        <f>IFERROR(VLOOKUP(B1789,'[1]DADOS (OCULTAR)'!$P$3:$R$91,3,0),"")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WALKIRIA TAYNA MORAES TEIXEIRA BASTOS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324205</v>
      </c>
      <c r="G1789" s="13">
        <f>IF('[1]TCE - ANEXO III - Preencher'!H1798="","",'[1]TCE - ANEXO III - Preencher'!H1798)</f>
        <v>44440</v>
      </c>
      <c r="H1789" s="14">
        <f>'[1]TCE - ANEXO III - Preencher'!I1798</f>
        <v>0</v>
      </c>
      <c r="I1789" s="14">
        <f>'[1]TCE - ANEXO III - Preencher'!J1798</f>
        <v>149.64320000000001</v>
      </c>
      <c r="J1789" s="14">
        <f>'[1]TCE - ANEXO III - Preencher'!K1798</f>
        <v>0</v>
      </c>
      <c r="K1789" s="15">
        <f>'[1]TCE - ANEXO III - Preencher'!L1798</f>
        <v>131.715857142</v>
      </c>
      <c r="L1789" s="15">
        <f>'[1]TCE - ANEXO III - Preencher'!M1798</f>
        <v>33.159999999999997</v>
      </c>
      <c r="M1789" s="15">
        <f t="shared" si="163"/>
        <v>98.555857142000008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250.12905714200002</v>
      </c>
    </row>
    <row r="1790" spans="1:28" x14ac:dyDescent="0.2">
      <c r="A1790" s="8">
        <f>IFERROR(VLOOKUP(B1790,'[1]DADOS (OCULTAR)'!$P$3:$R$91,3,0),"")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WALLKYRIA DE FATIMA PASCOAL SALGADO DA ROCHA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223710</v>
      </c>
      <c r="G1790" s="13">
        <f>IF('[1]TCE - ANEXO III - Preencher'!H1799="","",'[1]TCE - ANEXO III - Preencher'!H1799)</f>
        <v>44440</v>
      </c>
      <c r="H1790" s="14">
        <f>'[1]TCE - ANEXO III - Preencher'!I1799</f>
        <v>0</v>
      </c>
      <c r="I1790" s="14">
        <f>'[1]TCE - ANEXO III - Preencher'!J1799</f>
        <v>270.30160000000001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272.23160000000001</v>
      </c>
    </row>
    <row r="1791" spans="1:28" x14ac:dyDescent="0.2">
      <c r="A1791" s="8">
        <f>IFERROR(VLOOKUP(B1791,'[1]DADOS (OCULTAR)'!$P$3:$R$91,3,0),"")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WALTER JEFFERSON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44440</v>
      </c>
      <c r="H1791" s="14">
        <f>'[1]TCE - ANEXO III - Preencher'!I1800</f>
        <v>0</v>
      </c>
      <c r="I1791" s="14">
        <f>'[1]TCE - ANEXO III - Preencher'!J1800</f>
        <v>151.8312</v>
      </c>
      <c r="J1791" s="14">
        <f>'[1]TCE - ANEXO III - Preencher'!K1800</f>
        <v>0</v>
      </c>
      <c r="K1791" s="15">
        <f>'[1]TCE - ANEXO III - Preencher'!L1800</f>
        <v>131.715857142</v>
      </c>
      <c r="L1791" s="15">
        <f>'[1]TCE - ANEXO III - Preencher'!M1800</f>
        <v>26.3</v>
      </c>
      <c r="M1791" s="15">
        <f t="shared" si="163"/>
        <v>105.41585714200001</v>
      </c>
      <c r="N1791" s="15">
        <f>'[1]TCE - ANEXO III - Preencher'!O1800</f>
        <v>1.93</v>
      </c>
      <c r="O1791" s="15">
        <f>'[1]TCE - ANEXO III - Preencher'!P1800</f>
        <v>0</v>
      </c>
      <c r="P1791" s="16">
        <f t="shared" si="164"/>
        <v>1.93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259.17705714200002</v>
      </c>
    </row>
    <row r="1792" spans="1:28" x14ac:dyDescent="0.2">
      <c r="A1792" s="8">
        <f>IFERROR(VLOOKUP(B1792,'[1]DADOS (OCULTAR)'!$P$3:$R$91,3,0),"")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WANDERSON LUAN CAETANO DE ALMEIDA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 t="str">
        <f>'[1]TCE - ANEXO III - Preencher'!G1801</f>
        <v>411010</v>
      </c>
      <c r="G1792" s="13">
        <f>IF('[1]TCE - ANEXO III - Preencher'!H1801="","",'[1]TCE - ANEXO III - Preencher'!H1801)</f>
        <v>44440</v>
      </c>
      <c r="H1792" s="14">
        <f>'[1]TCE - ANEXO III - Preencher'!I1801</f>
        <v>0</v>
      </c>
      <c r="I1792" s="14">
        <f>'[1]TCE - ANEXO III - Preencher'!J1801</f>
        <v>134.17519999999999</v>
      </c>
      <c r="J1792" s="14">
        <f>'[1]TCE - ANEXO III - Preencher'!K1801</f>
        <v>0</v>
      </c>
      <c r="K1792" s="15">
        <f>'[1]TCE - ANEXO III - Preencher'!L1801</f>
        <v>131.715857142</v>
      </c>
      <c r="L1792" s="15">
        <f>'[1]TCE - ANEXO III - Preencher'!M1801</f>
        <v>25.15</v>
      </c>
      <c r="M1792" s="15">
        <f t="shared" si="163"/>
        <v>106.565857142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242.671057142</v>
      </c>
    </row>
    <row r="1793" spans="1:28" x14ac:dyDescent="0.2">
      <c r="A1793" s="8">
        <f>IFERROR(VLOOKUP(B1793,'[1]DADOS (OCULTAR)'!$P$3:$R$91,3,0),"")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WANESSA BARROS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223505</v>
      </c>
      <c r="G1793" s="13">
        <f>IF('[1]TCE - ANEXO III - Preencher'!H1802="","",'[1]TCE - ANEXO III - Preencher'!H1802)</f>
        <v>44440</v>
      </c>
      <c r="H1793" s="14">
        <f>'[1]TCE - ANEXO III - Preencher'!I1802</f>
        <v>0</v>
      </c>
      <c r="I1793" s="14">
        <f>'[1]TCE - ANEXO III - Preencher'!J1802</f>
        <v>262.43040000000002</v>
      </c>
      <c r="J1793" s="14">
        <f>'[1]TCE - ANEXO III - Preencher'!K1802</f>
        <v>0</v>
      </c>
      <c r="K1793" s="15">
        <f>'[1]TCE - ANEXO III - Preencher'!L1802</f>
        <v>131.715857142</v>
      </c>
      <c r="L1793" s="15">
        <f>'[1]TCE - ANEXO III - Preencher'!M1802</f>
        <v>3.31</v>
      </c>
      <c r="M1793" s="15">
        <f t="shared" si="163"/>
        <v>128.405857142</v>
      </c>
      <c r="N1793" s="15">
        <f>'[1]TCE - ANEXO III - Preencher'!O1802</f>
        <v>1.59</v>
      </c>
      <c r="O1793" s="15">
        <f>'[1]TCE - ANEXO III - Preencher'!P1802</f>
        <v>0</v>
      </c>
      <c r="P1793" s="16">
        <f t="shared" si="164"/>
        <v>1.59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392.426257142</v>
      </c>
    </row>
    <row r="1794" spans="1:28" x14ac:dyDescent="0.2">
      <c r="A1794" s="8">
        <f>IFERROR(VLOOKUP(B1794,'[1]DADOS (OCULTAR)'!$P$3:$R$91,3,0),"")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WANESSA DE MELO SILVA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251605</v>
      </c>
      <c r="G1794" s="13">
        <f>IF('[1]TCE - ANEXO III - Preencher'!H1803="","",'[1]TCE - ANEXO III - Preencher'!H1803)</f>
        <v>44440</v>
      </c>
      <c r="H1794" s="14">
        <f>'[1]TCE - ANEXO III - Preencher'!I1803</f>
        <v>0</v>
      </c>
      <c r="I1794" s="14">
        <f>'[1]TCE - ANEXO III - Preencher'!J1803</f>
        <v>197.35040000000001</v>
      </c>
      <c r="J1794" s="14">
        <f>'[1]TCE - ANEXO III - Preencher'!K1803</f>
        <v>0</v>
      </c>
      <c r="K1794" s="15">
        <f>'[1]TCE - ANEXO III - Preencher'!L1803</f>
        <v>131.715857142</v>
      </c>
      <c r="L1794" s="15">
        <f>'[1]TCE - ANEXO III - Preencher'!M1803</f>
        <v>41.03</v>
      </c>
      <c r="M1794" s="15">
        <f t="shared" si="163"/>
        <v>90.685857142000003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289.96625714200002</v>
      </c>
    </row>
    <row r="1795" spans="1:28" x14ac:dyDescent="0.2">
      <c r="A1795" s="8">
        <f>IFERROR(VLOOKUP(B1795,'[1]DADOS (OCULTAR)'!$P$3:$R$91,3,0),"")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WANESSA MARIA TENORIO DOS SANTOS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223605</v>
      </c>
      <c r="G1795" s="13">
        <f>IF('[1]TCE - ANEXO III - Preencher'!H1804="","",'[1]TCE - ANEXO III - Preencher'!H1804)</f>
        <v>44440</v>
      </c>
      <c r="H1795" s="14">
        <f>'[1]TCE - ANEXO III - Preencher'!I1804</f>
        <v>0</v>
      </c>
      <c r="I1795" s="14">
        <f>'[1]TCE - ANEXO III - Preencher'!J1804</f>
        <v>197.55359999999999</v>
      </c>
      <c r="J1795" s="14">
        <f>'[1]TCE - ANEXO III - Preencher'!K1804</f>
        <v>0</v>
      </c>
      <c r="K1795" s="15">
        <f>'[1]TCE - ANEXO III - Preencher'!L1804</f>
        <v>131.715857142</v>
      </c>
      <c r="L1795" s="15">
        <f>'[1]TCE - ANEXO III - Preencher'!M1804</f>
        <v>2.62</v>
      </c>
      <c r="M1795" s="15">
        <f t="shared" si="163"/>
        <v>129.095857142</v>
      </c>
      <c r="N1795" s="15">
        <f>'[1]TCE - ANEXO III - Preencher'!O1804</f>
        <v>1.59</v>
      </c>
      <c r="O1795" s="15">
        <f>'[1]TCE - ANEXO III - Preencher'!P1804</f>
        <v>0</v>
      </c>
      <c r="P1795" s="16">
        <f t="shared" si="164"/>
        <v>1.59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328.23945714199994</v>
      </c>
    </row>
    <row r="1796" spans="1:28" x14ac:dyDescent="0.2">
      <c r="A1796" s="8">
        <f>IFERROR(VLOOKUP(B1796,'[1]DADOS (OCULTAR)'!$P$3:$R$91,3,0),"")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WEDJA KARLA DA SILVA ALVES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44440</v>
      </c>
      <c r="H1796" s="14">
        <f>'[1]TCE - ANEXO III - Preencher'!I1805</f>
        <v>0</v>
      </c>
      <c r="I1796" s="14">
        <f>'[1]TCE - ANEXO III - Preencher'!J1805</f>
        <v>272.50799999999998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1.59</v>
      </c>
      <c r="O1796" s="15">
        <f>'[1]TCE - ANEXO III - Preencher'!P1805</f>
        <v>0</v>
      </c>
      <c r="P1796" s="16">
        <f t="shared" ref="P1796:P1859" si="170">N1796-O1796</f>
        <v>1.59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274.09799999999996</v>
      </c>
    </row>
    <row r="1797" spans="1:28" x14ac:dyDescent="0.2">
      <c r="A1797" s="8">
        <f>IFERROR(VLOOKUP(B1797,'[1]DADOS (OCULTAR)'!$P$3:$R$91,3,0),"")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WEDLA DEIZIANE DA SILVA FIRMINO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411010</v>
      </c>
      <c r="G1797" s="13">
        <f>IF('[1]TCE - ANEXO III - Preencher'!H1806="","",'[1]TCE - ANEXO III - Preencher'!H1806)</f>
        <v>44440</v>
      </c>
      <c r="H1797" s="14">
        <f>'[1]TCE - ANEXO III - Preencher'!I1806</f>
        <v>0</v>
      </c>
      <c r="I1797" s="14">
        <f>'[1]TCE - ANEXO III - Preencher'!J1806</f>
        <v>110.1752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82.67</v>
      </c>
      <c r="U1797" s="15">
        <f>'[1]TCE - ANEXO III - Preencher'!V1806</f>
        <v>0</v>
      </c>
      <c r="V1797" s="16">
        <f t="shared" si="172"/>
        <v>82.67</v>
      </c>
      <c r="W1797" s="17" t="str">
        <f>IF('[1]TCE - ANEXO III - Preencher'!X1806="","",'[1]TCE - ANEXO III - Preencher'!X1806)</f>
        <v>AUX. CRECHE I/AUX CRECHE M/ANT (RETROATIVO)</v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194.77520000000001</v>
      </c>
    </row>
    <row r="1798" spans="1:28" x14ac:dyDescent="0.2">
      <c r="A1798" s="8">
        <f>IFERROR(VLOOKUP(B1798,'[1]DADOS (OCULTAR)'!$P$3:$R$91,3,0),"")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WEDMERY MIRON PEREIRA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44440</v>
      </c>
      <c r="H1798" s="14">
        <f>'[1]TCE - ANEXO III - Preencher'!I1807</f>
        <v>0</v>
      </c>
      <c r="I1798" s="14">
        <f>'[1]TCE - ANEXO III - Preencher'!J1807</f>
        <v>164.672</v>
      </c>
      <c r="J1798" s="14">
        <f>'[1]TCE - ANEXO III - Preencher'!K1807</f>
        <v>0</v>
      </c>
      <c r="K1798" s="15">
        <f>'[1]TCE - ANEXO III - Preencher'!L1807</f>
        <v>131.715857142</v>
      </c>
      <c r="L1798" s="15">
        <f>'[1]TCE - ANEXO III - Preencher'!M1807</f>
        <v>26.3</v>
      </c>
      <c r="M1798" s="15">
        <f t="shared" si="169"/>
        <v>105.41585714200001</v>
      </c>
      <c r="N1798" s="15">
        <f>'[1]TCE - ANEXO III - Preencher'!O1807</f>
        <v>1.93</v>
      </c>
      <c r="O1798" s="15">
        <f>'[1]TCE - ANEXO III - Preencher'!P1807</f>
        <v>0</v>
      </c>
      <c r="P1798" s="16">
        <f t="shared" si="170"/>
        <v>1.93</v>
      </c>
      <c r="Q1798" s="15">
        <f>'[1]TCE - ANEXO III - Preencher'!R1807</f>
        <v>222</v>
      </c>
      <c r="R1798" s="15">
        <f>'[1]TCE - ANEXO III - Preencher'!S1807</f>
        <v>78.91</v>
      </c>
      <c r="S1798" s="16">
        <f t="shared" si="171"/>
        <v>143.09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415.10785714200006</v>
      </c>
    </row>
    <row r="1799" spans="1:28" x14ac:dyDescent="0.2">
      <c r="A1799" s="8">
        <f>IFERROR(VLOOKUP(B1799,'[1]DADOS (OCULTAR)'!$P$3:$R$91,3,0),"")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WEDNA MARIA SOUZA DA SILVA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44440</v>
      </c>
      <c r="H1799" s="14">
        <f>'[1]TCE - ANEXO III - Preencher'!I1808</f>
        <v>0</v>
      </c>
      <c r="I1799" s="14">
        <f>'[1]TCE - ANEXO III - Preencher'!J1808</f>
        <v>184.4648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1.93</v>
      </c>
      <c r="O1799" s="15">
        <f>'[1]TCE - ANEXO III - Preencher'!P1808</f>
        <v>0</v>
      </c>
      <c r="P1799" s="16">
        <f t="shared" si="170"/>
        <v>1.93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66.11</v>
      </c>
      <c r="U1799" s="15">
        <f>'[1]TCE - ANEXO III - Preencher'!V1808</f>
        <v>0</v>
      </c>
      <c r="V1799" s="16">
        <f t="shared" si="172"/>
        <v>66.11</v>
      </c>
      <c r="W1799" s="17" t="str">
        <f>IF('[1]TCE - ANEXO III - Preencher'!X1808="","",'[1]TCE - ANEXO III - Preencher'!X1808)</f>
        <v>AUX.CRECHE FERIAS</v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252.50479999999999</v>
      </c>
    </row>
    <row r="1800" spans="1:28" x14ac:dyDescent="0.2">
      <c r="A1800" s="8">
        <f>IFERROR(VLOOKUP(B1800,'[1]DADOS (OCULTAR)'!$P$3:$R$91,3,0),"")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WEIDNA RAIANE DA SILVA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44440</v>
      </c>
      <c r="H1800" s="14">
        <f>'[1]TCE - ANEXO III - Preencher'!I1809</f>
        <v>0</v>
      </c>
      <c r="I1800" s="14">
        <f>'[1]TCE - ANEXO III - Preencher'!J1809</f>
        <v>168.84639999999999</v>
      </c>
      <c r="J1800" s="14">
        <f>'[1]TCE - ANEXO III - Preencher'!K1809</f>
        <v>0</v>
      </c>
      <c r="K1800" s="15">
        <f>'[1]TCE - ANEXO III - Preencher'!L1809</f>
        <v>131.715857142</v>
      </c>
      <c r="L1800" s="15">
        <f>'[1]TCE - ANEXO III - Preencher'!M1809</f>
        <v>26.3</v>
      </c>
      <c r="M1800" s="15">
        <f t="shared" si="169"/>
        <v>105.41585714200001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276.19225714200002</v>
      </c>
    </row>
    <row r="1801" spans="1:28" x14ac:dyDescent="0.2">
      <c r="A1801" s="8">
        <f>IFERROR(VLOOKUP(B1801,'[1]DADOS (OCULTAR)'!$P$3:$R$91,3,0),"")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WELLTEN CLELIO GOMES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517415</v>
      </c>
      <c r="G1801" s="13">
        <f>IF('[1]TCE - ANEXO III - Preencher'!H1810="","",'[1]TCE - ANEXO III - Preencher'!H1810)</f>
        <v>44440</v>
      </c>
      <c r="H1801" s="14">
        <f>'[1]TCE - ANEXO III - Preencher'!I1810</f>
        <v>0</v>
      </c>
      <c r="I1801" s="14">
        <f>'[1]TCE - ANEXO III - Preencher'!J1810</f>
        <v>109.492</v>
      </c>
      <c r="J1801" s="14">
        <f>'[1]TCE - ANEXO III - Preencher'!K1810</f>
        <v>0</v>
      </c>
      <c r="K1801" s="15">
        <f>'[1]TCE - ANEXO III - Preencher'!L1810</f>
        <v>131.715857142</v>
      </c>
      <c r="L1801" s="15">
        <f>'[1]TCE - ANEXO III - Preencher'!M1810</f>
        <v>22.26</v>
      </c>
      <c r="M1801" s="15">
        <f t="shared" si="169"/>
        <v>109.455857142</v>
      </c>
      <c r="N1801" s="15">
        <f>'[1]TCE - ANEXO III - Preencher'!O1810</f>
        <v>1.93</v>
      </c>
      <c r="O1801" s="15">
        <f>'[1]TCE - ANEXO III - Preencher'!P1810</f>
        <v>0</v>
      </c>
      <c r="P1801" s="16">
        <f t="shared" si="170"/>
        <v>1.93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220.87785714200001</v>
      </c>
    </row>
    <row r="1802" spans="1:28" x14ac:dyDescent="0.2">
      <c r="A1802" s="8">
        <f>IFERROR(VLOOKUP(B1802,'[1]DADOS (OCULTAR)'!$P$3:$R$91,3,0),"")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WELTON TIAGO LOPES CAVALCANTE SILVA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515110</v>
      </c>
      <c r="G1802" s="13">
        <f>IF('[1]TCE - ANEXO III - Preencher'!H1811="","",'[1]TCE - ANEXO III - Preencher'!H1811)</f>
        <v>44440</v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1.93</v>
      </c>
      <c r="O1802" s="15">
        <f>'[1]TCE - ANEXO III - Preencher'!P1811</f>
        <v>0</v>
      </c>
      <c r="P1802" s="16">
        <f t="shared" si="170"/>
        <v>1.93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1.93</v>
      </c>
    </row>
    <row r="1803" spans="1:28" x14ac:dyDescent="0.2">
      <c r="A1803" s="8">
        <f>IFERROR(VLOOKUP(B1803,'[1]DADOS (OCULTAR)'!$P$3:$R$91,3,0),"")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WERIQUESSON DAYVID FERREIRA DOS SANTOS</v>
      </c>
      <c r="E1803" s="9" t="str">
        <f>IF('[1]TCE - ANEXO III - Preencher'!F1812="4 - Assistência Odontológica","2 - Outros Profissionais da Saúde",'[1]TCE - ANEXO III - Preencher'!F1812)</f>
        <v>3 - Administrativo</v>
      </c>
      <c r="F1803" s="12" t="str">
        <f>'[1]TCE - ANEXO III - Preencher'!G1812</f>
        <v>514320</v>
      </c>
      <c r="G1803" s="13">
        <f>IF('[1]TCE - ANEXO III - Preencher'!H1812="","",'[1]TCE - ANEXO III - Preencher'!H1812)</f>
        <v>44440</v>
      </c>
      <c r="H1803" s="14">
        <f>'[1]TCE - ANEXO III - Preencher'!I1812</f>
        <v>0</v>
      </c>
      <c r="I1803" s="14">
        <f>'[1]TCE - ANEXO III - Preencher'!J1812</f>
        <v>124.38079999999999</v>
      </c>
      <c r="J1803" s="14">
        <f>'[1]TCE - ANEXO III - Preencher'!K1812</f>
        <v>0</v>
      </c>
      <c r="K1803" s="15">
        <f>'[1]TCE - ANEXO III - Preencher'!L1812</f>
        <v>131.715857142</v>
      </c>
      <c r="L1803" s="15">
        <f>'[1]TCE - ANEXO III - Preencher'!M1812</f>
        <v>22.2</v>
      </c>
      <c r="M1803" s="15">
        <f t="shared" si="169"/>
        <v>109.515857142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222</v>
      </c>
      <c r="R1803" s="15">
        <f>'[1]TCE - ANEXO III - Preencher'!S1812</f>
        <v>66.599999999999994</v>
      </c>
      <c r="S1803" s="16">
        <f t="shared" si="171"/>
        <v>155.4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391.22665714200002</v>
      </c>
    </row>
    <row r="1804" spans="1:28" x14ac:dyDescent="0.2">
      <c r="A1804" s="8">
        <f>IFERROR(VLOOKUP(B1804,'[1]DADOS (OCULTAR)'!$P$3:$R$91,3,0),"")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WESLEY HENRIQUE DA SILVA ALMEIDA</v>
      </c>
      <c r="E1804" s="9" t="str">
        <f>IF('[1]TCE - ANEXO III - Preencher'!F1813="4 - Assistência Odontológica","2 - Outros Profissionais da Saúde",'[1]TCE - ANEXO III - Preencher'!F1813)</f>
        <v>3 - Administrativo</v>
      </c>
      <c r="F1804" s="12" t="str">
        <f>'[1]TCE - ANEXO III - Preencher'!G1813</f>
        <v>763305</v>
      </c>
      <c r="G1804" s="13">
        <f>IF('[1]TCE - ANEXO III - Preencher'!H1813="","",'[1]TCE - ANEXO III - Preencher'!H1813)</f>
        <v>44440</v>
      </c>
      <c r="H1804" s="14">
        <f>'[1]TCE - ANEXO III - Preencher'!I1813</f>
        <v>0</v>
      </c>
      <c r="I1804" s="14">
        <f>'[1]TCE - ANEXO III - Preencher'!J1813</f>
        <v>136.256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1.93</v>
      </c>
      <c r="O1804" s="15">
        <f>'[1]TCE - ANEXO III - Preencher'!P1813</f>
        <v>0</v>
      </c>
      <c r="P1804" s="16">
        <f t="shared" si="170"/>
        <v>1.93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138.18600000000001</v>
      </c>
    </row>
    <row r="1805" spans="1:28" x14ac:dyDescent="0.2">
      <c r="A1805" s="8">
        <f>IFERROR(VLOOKUP(B1805,'[1]DADOS (OCULTAR)'!$P$3:$R$91,3,0),"")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WESLEY MATHEUS MENEZES SILVA</v>
      </c>
      <c r="E1805" s="9" t="str">
        <f>IF('[1]TCE - ANEXO III - Preencher'!F1814="4 - Assistência Odontológica","2 - Outros Profissionais da Saúde",'[1]TCE - ANEXO III - Preencher'!F1814)</f>
        <v>3 - Administrativo</v>
      </c>
      <c r="F1805" s="12" t="str">
        <f>'[1]TCE - ANEXO III - Preencher'!G1814</f>
        <v>514320</v>
      </c>
      <c r="G1805" s="13">
        <f>IF('[1]TCE - ANEXO III - Preencher'!H1814="","",'[1]TCE - ANEXO III - Preencher'!H1814)</f>
        <v>44440</v>
      </c>
      <c r="H1805" s="14">
        <f>'[1]TCE - ANEXO III - Preencher'!I1814</f>
        <v>0</v>
      </c>
      <c r="I1805" s="14">
        <f>'[1]TCE - ANEXO III - Preencher'!J1814</f>
        <v>124.38079999999999</v>
      </c>
      <c r="J1805" s="14">
        <f>'[1]TCE - ANEXO III - Preencher'!K1814</f>
        <v>0</v>
      </c>
      <c r="K1805" s="15">
        <f>'[1]TCE - ANEXO III - Preencher'!L1814</f>
        <v>131.715857142</v>
      </c>
      <c r="L1805" s="15">
        <f>'[1]TCE - ANEXO III - Preencher'!M1814</f>
        <v>22.2</v>
      </c>
      <c r="M1805" s="15">
        <f t="shared" si="169"/>
        <v>109.515857142</v>
      </c>
      <c r="N1805" s="15">
        <f>'[1]TCE - ANEXO III - Preencher'!O1814</f>
        <v>1.93</v>
      </c>
      <c r="O1805" s="15">
        <f>'[1]TCE - ANEXO III - Preencher'!P1814</f>
        <v>0</v>
      </c>
      <c r="P1805" s="16">
        <f t="shared" si="170"/>
        <v>1.93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235.82665714199999</v>
      </c>
    </row>
    <row r="1806" spans="1:28" x14ac:dyDescent="0.2">
      <c r="A1806" s="8">
        <f>IFERROR(VLOOKUP(B1806,'[1]DADOS (OCULTAR)'!$P$3:$R$91,3,0),"")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WEVERSON MARCELL CORDEIRO SILVA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411010</v>
      </c>
      <c r="G1806" s="13">
        <f>IF('[1]TCE - ANEXO III - Preencher'!H1815="","",'[1]TCE - ANEXO III - Preencher'!H1815)</f>
        <v>44440</v>
      </c>
      <c r="H1806" s="14">
        <f>'[1]TCE - ANEXO III - Preencher'!I1815</f>
        <v>0</v>
      </c>
      <c r="I1806" s="14">
        <f>'[1]TCE - ANEXO III - Preencher'!J1815</f>
        <v>110.1752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112.10520000000001</v>
      </c>
    </row>
    <row r="1807" spans="1:28" x14ac:dyDescent="0.2">
      <c r="A1807" s="8">
        <f>IFERROR(VLOOKUP(B1807,'[1]DADOS (OCULTAR)'!$P$3:$R$91,3,0),"")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WEVERTON HONORIO GOMES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223505</v>
      </c>
      <c r="G1807" s="13">
        <f>IF('[1]TCE - ANEXO III - Preencher'!H1816="","",'[1]TCE - ANEXO III - Preencher'!H1816)</f>
        <v>44440</v>
      </c>
      <c r="H1807" s="14">
        <f>'[1]TCE - ANEXO III - Preencher'!I1816</f>
        <v>0</v>
      </c>
      <c r="I1807" s="14">
        <f>'[1]TCE - ANEXO III - Preencher'!J1816</f>
        <v>261.05279999999999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1.59</v>
      </c>
      <c r="O1807" s="15">
        <f>'[1]TCE - ANEXO III - Preencher'!P1816</f>
        <v>0</v>
      </c>
      <c r="P1807" s="16">
        <f t="shared" si="170"/>
        <v>1.59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262.64279999999997</v>
      </c>
    </row>
    <row r="1808" spans="1:28" x14ac:dyDescent="0.2">
      <c r="A1808" s="8">
        <f>IFERROR(VLOOKUP(B1808,'[1]DADOS (OCULTAR)'!$P$3:$R$91,3,0),"")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WILIANE SALES MONTEIRO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223505</v>
      </c>
      <c r="G1808" s="13">
        <f>IF('[1]TCE - ANEXO III - Preencher'!H1817="","",'[1]TCE - ANEXO III - Preencher'!H1817)</f>
        <v>44440</v>
      </c>
      <c r="H1808" s="14">
        <f>'[1]TCE - ANEXO III - Preencher'!I1817</f>
        <v>0</v>
      </c>
      <c r="I1808" s="14">
        <f>'[1]TCE - ANEXO III - Preencher'!J1817</f>
        <v>258.19920000000002</v>
      </c>
      <c r="J1808" s="14">
        <f>'[1]TCE - ANEXO III - Preencher'!K1817</f>
        <v>0</v>
      </c>
      <c r="K1808" s="15">
        <f>'[1]TCE - ANEXO III - Preencher'!L1817</f>
        <v>131.715857142</v>
      </c>
      <c r="L1808" s="15">
        <f>'[1]TCE - ANEXO III - Preencher'!M1817</f>
        <v>3.31</v>
      </c>
      <c r="M1808" s="15">
        <f t="shared" si="169"/>
        <v>128.405857142</v>
      </c>
      <c r="N1808" s="15">
        <f>'[1]TCE - ANEXO III - Preencher'!O1817</f>
        <v>1.59</v>
      </c>
      <c r="O1808" s="15">
        <f>'[1]TCE - ANEXO III - Preencher'!P1817</f>
        <v>0</v>
      </c>
      <c r="P1808" s="16">
        <f t="shared" si="170"/>
        <v>1.59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388.195057142</v>
      </c>
    </row>
    <row r="1809" spans="1:28" x14ac:dyDescent="0.2">
      <c r="A1809" s="8">
        <f>IFERROR(VLOOKUP(B1809,'[1]DADOS (OCULTAR)'!$P$3:$R$91,3,0),"")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WILLIAN ELIVAN SANTOS DA SILVA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410105</v>
      </c>
      <c r="G1809" s="13">
        <f>IF('[1]TCE - ANEXO III - Preencher'!H1818="","",'[1]TCE - ANEXO III - Preencher'!H1818)</f>
        <v>44440</v>
      </c>
      <c r="H1809" s="14">
        <f>'[1]TCE - ANEXO III - Preencher'!I1818</f>
        <v>0</v>
      </c>
      <c r="I1809" s="14">
        <f>'[1]TCE - ANEXO III - Preencher'!J1818</f>
        <v>165.48079999999999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167.41079999999999</v>
      </c>
    </row>
    <row r="1810" spans="1:28" x14ac:dyDescent="0.2">
      <c r="A1810" s="8">
        <f>IFERROR(VLOOKUP(B1810,'[1]DADOS (OCULTAR)'!$P$3:$R$91,3,0),"")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WILLIANE DOS SANTOS FARIAS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513430</v>
      </c>
      <c r="G1810" s="13">
        <f>IF('[1]TCE - ANEXO III - Preencher'!H1819="","",'[1]TCE - ANEXO III - Preencher'!H1819)</f>
        <v>44440</v>
      </c>
      <c r="H1810" s="14">
        <f>'[1]TCE - ANEXO III - Preencher'!I1819</f>
        <v>0</v>
      </c>
      <c r="I1810" s="14">
        <f>'[1]TCE - ANEXO III - Preencher'!J1819</f>
        <v>123.8736</v>
      </c>
      <c r="J1810" s="14">
        <f>'[1]TCE - ANEXO III - Preencher'!K1819</f>
        <v>0</v>
      </c>
      <c r="K1810" s="15">
        <f>'[1]TCE - ANEXO III - Preencher'!L1819</f>
        <v>131.715857142</v>
      </c>
      <c r="L1810" s="15">
        <f>'[1]TCE - ANEXO III - Preencher'!M1819</f>
        <v>22.26</v>
      </c>
      <c r="M1810" s="15">
        <f t="shared" si="169"/>
        <v>109.455857142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222</v>
      </c>
      <c r="R1810" s="15">
        <f>'[1]TCE - ANEXO III - Preencher'!S1819</f>
        <v>66.78</v>
      </c>
      <c r="S1810" s="16">
        <f t="shared" si="171"/>
        <v>155.22</v>
      </c>
      <c r="T1810" s="15">
        <f>'[1]TCE - ANEXO III - Preencher'!U1819</f>
        <v>82.67</v>
      </c>
      <c r="U1810" s="15">
        <f>'[1]TCE - ANEXO III - Preencher'!V1819</f>
        <v>0</v>
      </c>
      <c r="V1810" s="16">
        <f t="shared" si="172"/>
        <v>82.67</v>
      </c>
      <c r="W1810" s="17" t="str">
        <f>IF('[1]TCE - ANEXO III - Preencher'!X1819="","",'[1]TCE - ANEXO III - Preencher'!X1819)</f>
        <v>AUX. CRECHE I/AUX CRECHE M/ANT (RETROATIVO)</v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473.14945714200002</v>
      </c>
    </row>
    <row r="1811" spans="1:28" x14ac:dyDescent="0.2">
      <c r="A1811" s="8">
        <f>IFERROR(VLOOKUP(B1811,'[1]DADOS (OCULTAR)'!$P$3:$R$91,3,0),"")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WILLIANE MARIA NUNES GONCALVES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44440</v>
      </c>
      <c r="H1811" s="14">
        <f>'[1]TCE - ANEXO III - Preencher'!I1820</f>
        <v>0</v>
      </c>
      <c r="I1811" s="14">
        <f>'[1]TCE - ANEXO III - Preencher'!J1820</f>
        <v>198.24799999999999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200.178</v>
      </c>
    </row>
    <row r="1812" spans="1:28" x14ac:dyDescent="0.2">
      <c r="A1812" s="8">
        <f>IFERROR(VLOOKUP(B1812,'[1]DADOS (OCULTAR)'!$P$3:$R$91,3,0),"")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WILLIANY BEZERRA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44440</v>
      </c>
      <c r="H1812" s="14">
        <f>'[1]TCE - ANEXO III - Preencher'!I1821</f>
        <v>0</v>
      </c>
      <c r="I1812" s="14">
        <f>'[1]TCE - ANEXO III - Preencher'!J1821</f>
        <v>145.76159999999999</v>
      </c>
      <c r="J1812" s="14">
        <f>'[1]TCE - ANEXO III - Preencher'!K1821</f>
        <v>0</v>
      </c>
      <c r="K1812" s="15">
        <f>'[1]TCE - ANEXO III - Preencher'!L1821</f>
        <v>131.715857142</v>
      </c>
      <c r="L1812" s="15">
        <f>'[1]TCE - ANEXO III - Preencher'!M1821</f>
        <v>26.3</v>
      </c>
      <c r="M1812" s="15">
        <f t="shared" si="169"/>
        <v>105.41585714200001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69.41</v>
      </c>
      <c r="U1812" s="15">
        <f>'[1]TCE - ANEXO III - Preencher'!V1821</f>
        <v>0</v>
      </c>
      <c r="V1812" s="16">
        <f t="shared" si="172"/>
        <v>69.41</v>
      </c>
      <c r="W1812" s="17" t="str">
        <f>IF('[1]TCE - ANEXO III - Preencher'!X1821="","",'[1]TCE - ANEXO III - Preencher'!X1821)</f>
        <v>AUX. CRECHE 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322.51745714200001</v>
      </c>
    </row>
    <row r="1813" spans="1:28" x14ac:dyDescent="0.2">
      <c r="A1813" s="8">
        <f>IFERROR(VLOOKUP(B1813,'[1]DADOS (OCULTAR)'!$P$3:$R$91,3,0),"")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WILMA MARIA DE ARAUJO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514320</v>
      </c>
      <c r="G1813" s="13">
        <f>IF('[1]TCE - ANEXO III - Preencher'!H1822="","",'[1]TCE - ANEXO III - Preencher'!H1822)</f>
        <v>44440</v>
      </c>
      <c r="H1813" s="14">
        <f>'[1]TCE - ANEXO III - Preencher'!I1822</f>
        <v>0</v>
      </c>
      <c r="I1813" s="14">
        <f>'[1]TCE - ANEXO III - Preencher'!J1822</f>
        <v>172.6808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174.61080000000001</v>
      </c>
    </row>
    <row r="1814" spans="1:28" x14ac:dyDescent="0.2">
      <c r="A1814" s="8">
        <f>IFERROR(VLOOKUP(B1814,'[1]DADOS (OCULTAR)'!$P$3:$R$91,3,0),"")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WILMA RODRIGUES DOS SANTOS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223505</v>
      </c>
      <c r="G1814" s="13">
        <f>IF('[1]TCE - ANEXO III - Preencher'!H1823="","",'[1]TCE - ANEXO III - Preencher'!H1823)</f>
        <v>44440</v>
      </c>
      <c r="H1814" s="14">
        <f>'[1]TCE - ANEXO III - Preencher'!I1823</f>
        <v>0</v>
      </c>
      <c r="I1814" s="14">
        <f>'[1]TCE - ANEXO III - Preencher'!J1823</f>
        <v>254.55680000000001</v>
      </c>
      <c r="J1814" s="14">
        <f>'[1]TCE - ANEXO III - Preencher'!K1823</f>
        <v>0</v>
      </c>
      <c r="K1814" s="15">
        <f>'[1]TCE - ANEXO III - Preencher'!L1823</f>
        <v>131.715857142</v>
      </c>
      <c r="L1814" s="15">
        <f>'[1]TCE - ANEXO III - Preencher'!M1823</f>
        <v>3.31</v>
      </c>
      <c r="M1814" s="15">
        <f t="shared" si="169"/>
        <v>128.405857142</v>
      </c>
      <c r="N1814" s="15">
        <f>'[1]TCE - ANEXO III - Preencher'!O1823</f>
        <v>1.59</v>
      </c>
      <c r="O1814" s="15">
        <f>'[1]TCE - ANEXO III - Preencher'!P1823</f>
        <v>0</v>
      </c>
      <c r="P1814" s="16">
        <f t="shared" si="170"/>
        <v>1.59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384.55265714199999</v>
      </c>
    </row>
    <row r="1815" spans="1:28" x14ac:dyDescent="0.2">
      <c r="A1815" s="8">
        <f>IFERROR(VLOOKUP(B1815,'[1]DADOS (OCULTAR)'!$P$3:$R$91,3,0),"")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WYARA MILENNA SANTANA TEIXEIRA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223605</v>
      </c>
      <c r="G1815" s="13">
        <f>IF('[1]TCE - ANEXO III - Preencher'!H1824="","",'[1]TCE - ANEXO III - Preencher'!H1824)</f>
        <v>44440</v>
      </c>
      <c r="H1815" s="14">
        <f>'[1]TCE - ANEXO III - Preencher'!I1824</f>
        <v>0</v>
      </c>
      <c r="I1815" s="14">
        <f>'[1]TCE - ANEXO III - Preencher'!J1824</f>
        <v>239.5352</v>
      </c>
      <c r="J1815" s="14">
        <f>'[1]TCE - ANEXO III - Preencher'!K1824</f>
        <v>0</v>
      </c>
      <c r="K1815" s="15">
        <f>'[1]TCE - ANEXO III - Preencher'!L1824</f>
        <v>131.715857142</v>
      </c>
      <c r="L1815" s="15">
        <f>'[1]TCE - ANEXO III - Preencher'!M1824</f>
        <v>3.1</v>
      </c>
      <c r="M1815" s="15">
        <f t="shared" si="169"/>
        <v>128.61585714200001</v>
      </c>
      <c r="N1815" s="15">
        <f>'[1]TCE - ANEXO III - Preencher'!O1824</f>
        <v>1.59</v>
      </c>
      <c r="O1815" s="15">
        <f>'[1]TCE - ANEXO III - Preencher'!P1824</f>
        <v>0</v>
      </c>
      <c r="P1815" s="16">
        <f t="shared" si="170"/>
        <v>1.59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196.42</v>
      </c>
      <c r="U1815" s="15">
        <f>'[1]TCE - ANEXO III - Preencher'!V1824</f>
        <v>0</v>
      </c>
      <c r="V1815" s="16">
        <f t="shared" si="172"/>
        <v>196.42</v>
      </c>
      <c r="W1815" s="17" t="str">
        <f>IF('[1]TCE - ANEXO III - Preencher'!X1824="","",'[1]TCE - ANEXO III - Preencher'!X1824)</f>
        <v>AUX. CRECHE I/AUX.CRECHE II</v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566.161057142</v>
      </c>
    </row>
    <row r="1816" spans="1:28" x14ac:dyDescent="0.2">
      <c r="A1816" s="8">
        <f>IFERROR(VLOOKUP(B1816,'[1]DADOS (OCULTAR)'!$P$3:$R$91,3,0),"")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WYNARA KELINY DA SILVA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44440</v>
      </c>
      <c r="H1816" s="14">
        <f>'[1]TCE - ANEXO III - Preencher'!I1825</f>
        <v>0</v>
      </c>
      <c r="I1816" s="14">
        <f>'[1]TCE - ANEXO III - Preencher'!J1825</f>
        <v>157.43119999999999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1.93</v>
      </c>
      <c r="O1816" s="15">
        <f>'[1]TCE - ANEXO III - Preencher'!P1825</f>
        <v>0</v>
      </c>
      <c r="P1816" s="16">
        <f t="shared" si="170"/>
        <v>1.93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69.41</v>
      </c>
      <c r="U1816" s="15">
        <f>'[1]TCE - ANEXO III - Preencher'!V1825</f>
        <v>0</v>
      </c>
      <c r="V1816" s="16">
        <f t="shared" si="172"/>
        <v>69.41</v>
      </c>
      <c r="W1816" s="17" t="str">
        <f>IF('[1]TCE - ANEXO III - Preencher'!X1825="","",'[1]TCE - ANEXO III - Preencher'!X1825)</f>
        <v>AUX. CRECHE I</v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228.77119999999999</v>
      </c>
    </row>
    <row r="1817" spans="1:28" x14ac:dyDescent="0.2">
      <c r="A1817" s="8">
        <f>IFERROR(VLOOKUP(B1817,'[1]DADOS (OCULTAR)'!$P$3:$R$91,3,0),"")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YALLE LARYSSA FLORENCIO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223505</v>
      </c>
      <c r="G1817" s="13">
        <f>IF('[1]TCE - ANEXO III - Preencher'!H1826="","",'[1]TCE - ANEXO III - Preencher'!H1826)</f>
        <v>44440</v>
      </c>
      <c r="H1817" s="14">
        <f>'[1]TCE - ANEXO III - Preencher'!I1826</f>
        <v>0</v>
      </c>
      <c r="I1817" s="14">
        <f>'[1]TCE - ANEXO III - Preencher'!J1826</f>
        <v>362.60719999999998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1.59</v>
      </c>
      <c r="O1817" s="15">
        <f>'[1]TCE - ANEXO III - Preencher'!P1826</f>
        <v>0</v>
      </c>
      <c r="P1817" s="16">
        <f t="shared" si="170"/>
        <v>1.59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364.19719999999995</v>
      </c>
    </row>
    <row r="1818" spans="1:28" x14ac:dyDescent="0.2">
      <c r="A1818" s="8">
        <f>IFERROR(VLOOKUP(B1818,'[1]DADOS (OCULTAR)'!$P$3:$R$91,3,0),"")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YAMA RAFAELA MELO PORTO DA SILVA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223505</v>
      </c>
      <c r="G1818" s="13">
        <f>IF('[1]TCE - ANEXO III - Preencher'!H1827="","",'[1]TCE - ANEXO III - Preencher'!H1827)</f>
        <v>44440</v>
      </c>
      <c r="H1818" s="14">
        <f>'[1]TCE - ANEXO III - Preencher'!I1827</f>
        <v>0</v>
      </c>
      <c r="I1818" s="14">
        <f>'[1]TCE - ANEXO III - Preencher'!J1827</f>
        <v>245.13759999999999</v>
      </c>
      <c r="J1818" s="14">
        <f>'[1]TCE - ANEXO III - Preencher'!K1827</f>
        <v>0</v>
      </c>
      <c r="K1818" s="15">
        <f>'[1]TCE - ANEXO III - Preencher'!L1827</f>
        <v>131.715857142</v>
      </c>
      <c r="L1818" s="15">
        <f>'[1]TCE - ANEXO III - Preencher'!M1827</f>
        <v>2.66</v>
      </c>
      <c r="M1818" s="15">
        <f t="shared" si="169"/>
        <v>129.05585714200001</v>
      </c>
      <c r="N1818" s="15">
        <f>'[1]TCE - ANEXO III - Preencher'!O1827</f>
        <v>1.59</v>
      </c>
      <c r="O1818" s="15">
        <f>'[1]TCE - ANEXO III - Preencher'!P1827</f>
        <v>0</v>
      </c>
      <c r="P1818" s="16">
        <f t="shared" si="170"/>
        <v>1.59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375.78345714199997</v>
      </c>
    </row>
    <row r="1819" spans="1:28" x14ac:dyDescent="0.2">
      <c r="A1819" s="8">
        <f>IFERROR(VLOOKUP(B1819,'[1]DADOS (OCULTAR)'!$P$3:$R$91,3,0),"")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YARA LAIANE SOARES DE CARVALHO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223505</v>
      </c>
      <c r="G1819" s="13">
        <f>IF('[1]TCE - ANEXO III - Preencher'!H1828="","",'[1]TCE - ANEXO III - Preencher'!H1828)</f>
        <v>44440</v>
      </c>
      <c r="H1819" s="14">
        <f>'[1]TCE - ANEXO III - Preencher'!I1828</f>
        <v>0</v>
      </c>
      <c r="I1819" s="14">
        <f>'[1]TCE - ANEXO III - Preencher'!J1828</f>
        <v>224.548</v>
      </c>
      <c r="J1819" s="14">
        <f>'[1]TCE - ANEXO III - Preencher'!K1828</f>
        <v>0</v>
      </c>
      <c r="K1819" s="15">
        <f>'[1]TCE - ANEXO III - Preencher'!L1828</f>
        <v>131.715857142</v>
      </c>
      <c r="L1819" s="15">
        <f>'[1]TCE - ANEXO III - Preencher'!M1828</f>
        <v>2.66</v>
      </c>
      <c r="M1819" s="15">
        <f t="shared" si="169"/>
        <v>129.05585714200001</v>
      </c>
      <c r="N1819" s="15">
        <f>'[1]TCE - ANEXO III - Preencher'!O1828</f>
        <v>1.59</v>
      </c>
      <c r="O1819" s="15">
        <f>'[1]TCE - ANEXO III - Preencher'!P1828</f>
        <v>0</v>
      </c>
      <c r="P1819" s="16">
        <f t="shared" si="170"/>
        <v>1.59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355.19385714200001</v>
      </c>
    </row>
    <row r="1820" spans="1:28" x14ac:dyDescent="0.2">
      <c r="A1820" s="8">
        <f>IFERROR(VLOOKUP(B1820,'[1]DADOS (OCULTAR)'!$P$3:$R$91,3,0),"")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YASMIN STEFANNY BATISTA DE OLIVEIRA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223605</v>
      </c>
      <c r="G1820" s="13">
        <f>IF('[1]TCE - ANEXO III - Preencher'!H1829="","",'[1]TCE - ANEXO III - Preencher'!H1829)</f>
        <v>44440</v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948.09</v>
      </c>
      <c r="K1820" s="15">
        <f>'[1]TCE - ANEXO III - Preencher'!L1829</f>
        <v>131.715857142</v>
      </c>
      <c r="L1820" s="15">
        <f>'[1]TCE - ANEXO III - Preencher'!M1829</f>
        <v>1.99</v>
      </c>
      <c r="M1820" s="15">
        <f t="shared" si="169"/>
        <v>129.725857142</v>
      </c>
      <c r="N1820" s="15">
        <f>'[1]TCE - ANEXO III - Preencher'!O1829</f>
        <v>1.59</v>
      </c>
      <c r="O1820" s="15">
        <f>'[1]TCE - ANEXO III - Preencher'!P1829</f>
        <v>0</v>
      </c>
      <c r="P1820" s="16">
        <f t="shared" si="170"/>
        <v>1.59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1079.4058571419998</v>
      </c>
    </row>
    <row r="1821" spans="1:28" x14ac:dyDescent="0.2">
      <c r="A1821" s="8">
        <f>IFERROR(VLOOKUP(B1821,'[1]DADOS (OCULTAR)'!$P$3:$R$91,3,0),"")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YNAIARA PRISCILLA DA SILVA GONDIM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223605</v>
      </c>
      <c r="G1821" s="13">
        <f>IF('[1]TCE - ANEXO III - Preencher'!H1830="","",'[1]TCE - ANEXO III - Preencher'!H1830)</f>
        <v>44440</v>
      </c>
      <c r="H1821" s="14">
        <f>'[1]TCE - ANEXO III - Preencher'!I1830</f>
        <v>0</v>
      </c>
      <c r="I1821" s="14">
        <f>'[1]TCE - ANEXO III - Preencher'!J1830</f>
        <v>228.25120000000001</v>
      </c>
      <c r="J1821" s="14">
        <f>'[1]TCE - ANEXO III - Preencher'!K1830</f>
        <v>0</v>
      </c>
      <c r="K1821" s="15">
        <f>'[1]TCE - ANEXO III - Preencher'!L1830</f>
        <v>131.715857142</v>
      </c>
      <c r="L1821" s="15">
        <f>'[1]TCE - ANEXO III - Preencher'!M1830</f>
        <v>3.1</v>
      </c>
      <c r="M1821" s="15">
        <f t="shared" si="169"/>
        <v>128.61585714200001</v>
      </c>
      <c r="N1821" s="15">
        <f>'[1]TCE - ANEXO III - Preencher'!O1830</f>
        <v>1.59</v>
      </c>
      <c r="O1821" s="15">
        <f>'[1]TCE - ANEXO III - Preencher'!P1830</f>
        <v>0</v>
      </c>
      <c r="P1821" s="16">
        <f t="shared" si="170"/>
        <v>1.59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358.457057142</v>
      </c>
    </row>
    <row r="1822" spans="1:28" x14ac:dyDescent="0.2">
      <c r="A1822" s="8">
        <f>IFERROR(VLOOKUP(B1822,'[1]DADOS (OCULTAR)'!$P$3:$R$91,3,0),"")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YONA FABIA LINS RAMOS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44440</v>
      </c>
      <c r="H1822" s="14">
        <f>'[1]TCE - ANEXO III - Preencher'!I1831</f>
        <v>0</v>
      </c>
      <c r="I1822" s="14">
        <f>'[1]TCE - ANEXO III - Preencher'!J1831</f>
        <v>192.7336</v>
      </c>
      <c r="J1822" s="14">
        <f>'[1]TCE - ANEXO III - Preencher'!K1831</f>
        <v>0</v>
      </c>
      <c r="K1822" s="15">
        <f>'[1]TCE - ANEXO III - Preencher'!L1831</f>
        <v>131.715857142</v>
      </c>
      <c r="L1822" s="15">
        <f>'[1]TCE - ANEXO III - Preencher'!M1831</f>
        <v>26.3</v>
      </c>
      <c r="M1822" s="15">
        <f t="shared" si="169"/>
        <v>105.41585714200001</v>
      </c>
      <c r="N1822" s="15">
        <f>'[1]TCE - ANEXO III - Preencher'!O1831</f>
        <v>1.93</v>
      </c>
      <c r="O1822" s="15">
        <f>'[1]TCE - ANEXO III - Preencher'!P1831</f>
        <v>0</v>
      </c>
      <c r="P1822" s="16">
        <f t="shared" si="170"/>
        <v>1.93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300.07945714200002</v>
      </c>
    </row>
    <row r="1823" spans="1:28" x14ac:dyDescent="0.2">
      <c r="A1823" s="8">
        <f>IFERROR(VLOOKUP(B1823,'[1]DADOS (OCULTAR)'!$P$3:$R$91,3,0),"")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YSMAELE FRANCISLAINY DE LIMA ARAUJO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44440</v>
      </c>
      <c r="H1823" s="14">
        <f>'[1]TCE - ANEXO III - Preencher'!I1832</f>
        <v>0</v>
      </c>
      <c r="I1823" s="14">
        <f>'[1]TCE - ANEXO III - Preencher'!J1832</f>
        <v>154.55520000000001</v>
      </c>
      <c r="J1823" s="14">
        <f>'[1]TCE - ANEXO III - Preencher'!K1832</f>
        <v>0</v>
      </c>
      <c r="K1823" s="15">
        <f>'[1]TCE - ANEXO III - Preencher'!L1832</f>
        <v>131.715857142</v>
      </c>
      <c r="L1823" s="15">
        <f>'[1]TCE - ANEXO III - Preencher'!M1832</f>
        <v>26.3</v>
      </c>
      <c r="M1823" s="15">
        <f t="shared" si="169"/>
        <v>105.41585714200001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69.41</v>
      </c>
      <c r="U1823" s="15">
        <f>'[1]TCE - ANEXO III - Preencher'!V1832</f>
        <v>0</v>
      </c>
      <c r="V1823" s="16">
        <f t="shared" si="172"/>
        <v>69.41</v>
      </c>
      <c r="W1823" s="17" t="str">
        <f>IF('[1]TCE - ANEXO III - Preencher'!X1832="","",'[1]TCE - ANEXO III - Preencher'!X1832)</f>
        <v>AUX. CRECHE I</v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331.31105714199998</v>
      </c>
    </row>
    <row r="1824" spans="1:28" x14ac:dyDescent="0.2">
      <c r="A1824" s="8">
        <f>IFERROR(VLOOKUP(B1824,'[1]DADOS (OCULTAR)'!$P$3:$R$91,3,0),"")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YUANY BRUNA DE MELO LIRA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44440</v>
      </c>
      <c r="H1824" s="14">
        <f>'[1]TCE - ANEXO III - Preencher'!I1833</f>
        <v>0</v>
      </c>
      <c r="I1824" s="14">
        <f>'[1]TCE - ANEXO III - Preencher'!J1833</f>
        <v>154.55520000000001</v>
      </c>
      <c r="J1824" s="14">
        <f>'[1]TCE - ANEXO III - Preencher'!K1833</f>
        <v>0</v>
      </c>
      <c r="K1824" s="15">
        <f>'[1]TCE - ANEXO III - Preencher'!L1833</f>
        <v>131.715857142</v>
      </c>
      <c r="L1824" s="15">
        <f>'[1]TCE - ANEXO III - Preencher'!M1833</f>
        <v>26.3</v>
      </c>
      <c r="M1824" s="15">
        <f t="shared" si="169"/>
        <v>105.41585714200001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69.41</v>
      </c>
      <c r="U1824" s="15">
        <f>'[1]TCE - ANEXO III - Preencher'!V1833</f>
        <v>0</v>
      </c>
      <c r="V1824" s="16">
        <f t="shared" si="172"/>
        <v>69.41</v>
      </c>
      <c r="W1824" s="17" t="str">
        <f>IF('[1]TCE - ANEXO III - Preencher'!X1833="","",'[1]TCE - ANEXO III - Preencher'!X1833)</f>
        <v>AUX. CRECHE I</v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331.31105714199998</v>
      </c>
    </row>
    <row r="1825" spans="1:28" x14ac:dyDescent="0.2">
      <c r="A1825" s="8">
        <f>IFERROR(VLOOKUP(B1825,'[1]DADOS (OCULTAR)'!$P$3:$R$91,3,0),"")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YURI FERREIRA ORNELAS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322205</v>
      </c>
      <c r="G1825" s="13">
        <f>IF('[1]TCE - ANEXO III - Preencher'!H1834="","",'[1]TCE - ANEXO III - Preencher'!H1834)</f>
        <v>44440</v>
      </c>
      <c r="H1825" s="14">
        <f>'[1]TCE - ANEXO III - Preencher'!I1834</f>
        <v>0</v>
      </c>
      <c r="I1825" s="14">
        <f>'[1]TCE - ANEXO III - Preencher'!J1834</f>
        <v>148.7936</v>
      </c>
      <c r="J1825" s="14">
        <f>'[1]TCE - ANEXO III - Preencher'!K1834</f>
        <v>0</v>
      </c>
      <c r="K1825" s="15">
        <f>'[1]TCE - ANEXO III - Preencher'!L1834</f>
        <v>131.715857142</v>
      </c>
      <c r="L1825" s="15">
        <f>'[1]TCE - ANEXO III - Preencher'!M1834</f>
        <v>26.3</v>
      </c>
      <c r="M1825" s="15">
        <f t="shared" si="169"/>
        <v>105.41585714200001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296</v>
      </c>
      <c r="R1825" s="15">
        <f>'[1]TCE - ANEXO III - Preencher'!S1834</f>
        <v>78.91</v>
      </c>
      <c r="S1825" s="16">
        <f t="shared" si="171"/>
        <v>217.09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473.229457142</v>
      </c>
    </row>
    <row r="1826" spans="1:28" x14ac:dyDescent="0.2">
      <c r="A1826" s="8">
        <f>IFERROR(VLOOKUP(B1826,'[1]DADOS (OCULTAR)'!$P$3:$R$91,3,0),"")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ZENAILDE QUITERIA DA SILVA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44440</v>
      </c>
      <c r="H1826" s="14">
        <f>'[1]TCE - ANEXO III - Preencher'!I1835</f>
        <v>0</v>
      </c>
      <c r="I1826" s="14">
        <f>'[1]TCE - ANEXO III - Preencher'!J1835</f>
        <v>146.1344</v>
      </c>
      <c r="J1826" s="14">
        <f>'[1]TCE - ANEXO III - Preencher'!K1835</f>
        <v>0</v>
      </c>
      <c r="K1826" s="15">
        <f>'[1]TCE - ANEXO III - Preencher'!L1835</f>
        <v>131.715857142</v>
      </c>
      <c r="L1826" s="15">
        <f>'[1]TCE - ANEXO III - Preencher'!M1835</f>
        <v>26.3</v>
      </c>
      <c r="M1826" s="15">
        <f t="shared" si="169"/>
        <v>105.41585714200001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222</v>
      </c>
      <c r="R1826" s="15">
        <f>'[1]TCE - ANEXO III - Preencher'!S1835</f>
        <v>78.91</v>
      </c>
      <c r="S1826" s="16">
        <f t="shared" si="171"/>
        <v>143.09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396.57025714200006</v>
      </c>
    </row>
    <row r="1827" spans="1:28" x14ac:dyDescent="0.2">
      <c r="A1827" s="8">
        <f>IFERROR(VLOOKUP(B1827,'[1]DADOS (OCULTAR)'!$P$3:$R$91,3,0),"")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ZENILDA FAUSTINO BATISTA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44440</v>
      </c>
      <c r="H1827" s="14">
        <f>'[1]TCE - ANEXO III - Preencher'!I1836</f>
        <v>0</v>
      </c>
      <c r="I1827" s="14">
        <f>'[1]TCE - ANEXO III - Preencher'!J1836</f>
        <v>122.8128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124.7428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>
        <f>IFERROR(VLOOKUP(B1829,'[1]DADOS (OCULTAR)'!$P$3:$R$91,3,0),"")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ALCIMERE DA SILVA LIMA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>
        <f>'[1]TCE - ANEXO III - Preencher'!G1838</f>
        <v>410105</v>
      </c>
      <c r="G1829" s="13">
        <f>IF('[1]TCE - ANEXO III - Preencher'!H1838="","",'[1]TCE - ANEXO III - Preencher'!H1838)</f>
        <v>44440</v>
      </c>
      <c r="H1829" s="14">
        <f>'[1]TCE - ANEXO III - Preencher'!I1838</f>
        <v>0</v>
      </c>
      <c r="I1829" s="14">
        <f>'[1]TCE - ANEXO III - Preencher'!J1838</f>
        <v>8.2799999999999994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8.2799999999999994</v>
      </c>
    </row>
    <row r="1830" spans="1:28" x14ac:dyDescent="0.2">
      <c r="A1830" s="8">
        <f>IFERROR(VLOOKUP(B1830,'[1]DADOS (OCULTAR)'!$P$3:$R$91,3,0),"")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ANTONIO MARCOS DE MOURA OLIVEIRA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>
        <f>'[1]TCE - ANEXO III - Preencher'!G1839</f>
        <v>514320</v>
      </c>
      <c r="G1830" s="13">
        <f>IF('[1]TCE - ANEXO III - Preencher'!H1839="","",'[1]TCE - ANEXO III - Preencher'!H1839)</f>
        <v>44440</v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2.38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2.38</v>
      </c>
    </row>
    <row r="1831" spans="1:28" x14ac:dyDescent="0.2">
      <c r="A1831" s="8">
        <f>IFERROR(VLOOKUP(B1831,'[1]DADOS (OCULTAR)'!$P$3:$R$91,3,0),"")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BRENIO CESAR DE LIMA BARBOSA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>
        <f>'[1]TCE - ANEXO III - Preencher'!G1840</f>
        <v>513505</v>
      </c>
      <c r="G1831" s="13">
        <f>IF('[1]TCE - ANEXO III - Preencher'!H1840="","",'[1]TCE - ANEXO III - Preencher'!H1840)</f>
        <v>44440</v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0.8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0.8</v>
      </c>
    </row>
    <row r="1832" spans="1:28" x14ac:dyDescent="0.2">
      <c r="A1832" s="8">
        <f>IFERROR(VLOOKUP(B1832,'[1]DADOS (OCULTAR)'!$P$3:$R$91,3,0),"")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BRUNO JOSE DA SILVA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>
        <f>'[1]TCE - ANEXO III - Preencher'!G1841</f>
        <v>515110</v>
      </c>
      <c r="G1832" s="13">
        <f>IF('[1]TCE - ANEXO III - Preencher'!H1841="","",'[1]TCE - ANEXO III - Preencher'!H1841)</f>
        <v>44440</v>
      </c>
      <c r="H1832" s="14">
        <f>'[1]TCE - ANEXO III - Preencher'!I1841</f>
        <v>0</v>
      </c>
      <c r="I1832" s="14">
        <f>'[1]TCE - ANEXO III - Preencher'!J1841</f>
        <v>1.27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1.27</v>
      </c>
    </row>
    <row r="1833" spans="1:28" x14ac:dyDescent="0.2">
      <c r="A1833" s="8">
        <f>IFERROR(VLOOKUP(B1833,'[1]DADOS (OCULTAR)'!$P$3:$R$91,3,0),"")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CAROLINA RAYARA DE CARVALHO SILVA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322205</v>
      </c>
      <c r="G1833" s="13">
        <f>IF('[1]TCE - ANEXO III - Preencher'!H1842="","",'[1]TCE - ANEXO III - Preencher'!H1842)</f>
        <v>44440</v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13.55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13.55</v>
      </c>
    </row>
    <row r="1834" spans="1:28" x14ac:dyDescent="0.2">
      <c r="A1834" s="8">
        <f>IFERROR(VLOOKUP(B1834,'[1]DADOS (OCULTAR)'!$P$3:$R$91,3,0),"")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CICERA MARIA FERREIRA DOS SANTOS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>
        <f>'[1]TCE - ANEXO III - Preencher'!G1843</f>
        <v>514320</v>
      </c>
      <c r="G1834" s="13">
        <f>IF('[1]TCE - ANEXO III - Preencher'!H1843="","",'[1]TCE - ANEXO III - Preencher'!H1843)</f>
        <v>44440</v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1.96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1.96</v>
      </c>
    </row>
    <row r="1835" spans="1:28" x14ac:dyDescent="0.2">
      <c r="A1835" s="8">
        <f>IFERROR(VLOOKUP(B1835,'[1]DADOS (OCULTAR)'!$P$3:$R$91,3,0),"")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DAISY NEVES BARBOSA DE LIMA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44440</v>
      </c>
      <c r="H1835" s="14">
        <f>'[1]TCE - ANEXO III - Preencher'!I1844</f>
        <v>0</v>
      </c>
      <c r="I1835" s="14">
        <f>'[1]TCE - ANEXO III - Preencher'!J1844</f>
        <v>9.27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9.27</v>
      </c>
    </row>
    <row r="1836" spans="1:28" x14ac:dyDescent="0.2">
      <c r="A1836" s="8">
        <f>IFERROR(VLOOKUP(B1836,'[1]DADOS (OCULTAR)'!$P$3:$R$91,3,0),"")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DANIELE SOUZA DA SILVA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44440</v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17.760000000000002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17.760000000000002</v>
      </c>
    </row>
    <row r="1837" spans="1:28" x14ac:dyDescent="0.2">
      <c r="A1837" s="8">
        <f>IFERROR(VLOOKUP(B1837,'[1]DADOS (OCULTAR)'!$P$3:$R$91,3,0),"")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DEYVED DANIEL DA SILVA SANTOS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>
        <f>'[1]TCE - ANEXO III - Preencher'!G1846</f>
        <v>513505</v>
      </c>
      <c r="G1837" s="13">
        <f>IF('[1]TCE - ANEXO III - Preencher'!H1846="","",'[1]TCE - ANEXO III - Preencher'!H1846)</f>
        <v>44440</v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3.69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3.69</v>
      </c>
    </row>
    <row r="1838" spans="1:28" x14ac:dyDescent="0.2">
      <c r="A1838" s="8">
        <f>IFERROR(VLOOKUP(B1838,'[1]DADOS (OCULTAR)'!$P$3:$R$91,3,0),"")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DILMA DE ALMEIDA</v>
      </c>
      <c r="E1838" s="9" t="str">
        <f>IF('[1]TCE - ANEXO III - Preencher'!F1847="4 - Assistência Odontológica","2 - Outros Profissionais da Saúde",'[1]TCE - ANEXO III - Preencher'!F1847)</f>
        <v>3 - Administrativo</v>
      </c>
      <c r="F1838" s="12">
        <f>'[1]TCE - ANEXO III - Preencher'!G1847</f>
        <v>514320</v>
      </c>
      <c r="G1838" s="13">
        <f>IF('[1]TCE - ANEXO III - Preencher'!H1847="","",'[1]TCE - ANEXO III - Preencher'!H1847)</f>
        <v>44440</v>
      </c>
      <c r="H1838" s="14">
        <f>'[1]TCE - ANEXO III - Preencher'!I1847</f>
        <v>0</v>
      </c>
      <c r="I1838" s="14">
        <f>'[1]TCE - ANEXO III - Preencher'!J1847</f>
        <v>2.99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2.99</v>
      </c>
    </row>
    <row r="1839" spans="1:28" x14ac:dyDescent="0.2">
      <c r="A1839" s="8">
        <f>IFERROR(VLOOKUP(B1839,'[1]DADOS (OCULTAR)'!$P$3:$R$91,3,0),"")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DILVANISE MARIA DA SILVA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>
        <f>'[1]TCE - ANEXO III - Preencher'!G1848</f>
        <v>410105</v>
      </c>
      <c r="G1839" s="13">
        <f>IF('[1]TCE - ANEXO III - Preencher'!H1848="","",'[1]TCE - ANEXO III - Preencher'!H1848)</f>
        <v>44440</v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16.559999999999999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16.559999999999999</v>
      </c>
    </row>
    <row r="1840" spans="1:28" x14ac:dyDescent="0.2">
      <c r="A1840" s="8">
        <f>IFERROR(VLOOKUP(B1840,'[1]DADOS (OCULTAR)'!$P$3:$R$91,3,0),"")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EITOR MARCOLINO TORRES DE ALMEIDA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>
        <f>'[1]TCE - ANEXO III - Preencher'!G1849</f>
        <v>521130</v>
      </c>
      <c r="G1840" s="13">
        <f>IF('[1]TCE - ANEXO III - Preencher'!H1849="","",'[1]TCE - ANEXO III - Preencher'!H1849)</f>
        <v>44440</v>
      </c>
      <c r="H1840" s="14">
        <f>'[1]TCE - ANEXO III - Preencher'!I1849</f>
        <v>0</v>
      </c>
      <c r="I1840" s="14">
        <f>'[1]TCE - ANEXO III - Preencher'!J1849</f>
        <v>3.74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3.74</v>
      </c>
    </row>
    <row r="1841" spans="1:28" x14ac:dyDescent="0.2">
      <c r="A1841" s="8">
        <f>IFERROR(VLOOKUP(B1841,'[1]DADOS (OCULTAR)'!$P$3:$R$91,3,0),"")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ELAINE DE LIMA SILVA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322205</v>
      </c>
      <c r="G1841" s="13">
        <f>IF('[1]TCE - ANEXO III - Preencher'!H1850="","",'[1]TCE - ANEXO III - Preencher'!H1850)</f>
        <v>44440</v>
      </c>
      <c r="H1841" s="14">
        <f>'[1]TCE - ANEXO III - Preencher'!I1850</f>
        <v>0</v>
      </c>
      <c r="I1841" s="14">
        <f>'[1]TCE - ANEXO III - Preencher'!J1850</f>
        <v>13.71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13.71</v>
      </c>
    </row>
    <row r="1842" spans="1:28" x14ac:dyDescent="0.2">
      <c r="A1842" s="8">
        <f>IFERROR(VLOOKUP(B1842,'[1]DADOS (OCULTAR)'!$P$3:$R$91,3,0),"")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ELAINE MIRELLI DE JESUS SANTOS</v>
      </c>
      <c r="E1842" s="9" t="str">
        <f>IF('[1]TCE - ANEXO III - Preencher'!F1851="4 - Assistência Odontológica","2 - Outros Profissionais da Saúde",'[1]TCE - ANEXO III - Preencher'!F1851)</f>
        <v>3 - Administrativo</v>
      </c>
      <c r="F1842" s="12">
        <f>'[1]TCE - ANEXO III - Preencher'!G1851</f>
        <v>521130</v>
      </c>
      <c r="G1842" s="13">
        <f>IF('[1]TCE - ANEXO III - Preencher'!H1851="","",'[1]TCE - ANEXO III - Preencher'!H1851)</f>
        <v>44440</v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9.25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9.25</v>
      </c>
    </row>
    <row r="1843" spans="1:28" x14ac:dyDescent="0.2">
      <c r="A1843" s="8">
        <f>IFERROR(VLOOKUP(B1843,'[1]DADOS (OCULTAR)'!$P$3:$R$91,3,0),"")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ELAYNE CRISTINA DE ANDRADE B ALBUQUERQUE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44440</v>
      </c>
      <c r="H1843" s="14">
        <f>'[1]TCE - ANEXO III - Preencher'!I1852</f>
        <v>0</v>
      </c>
      <c r="I1843" s="14">
        <f>'[1]TCE - ANEXO III - Preencher'!J1852</f>
        <v>14.1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14.1</v>
      </c>
    </row>
    <row r="1844" spans="1:28" x14ac:dyDescent="0.2">
      <c r="A1844" s="8">
        <f>IFERROR(VLOOKUP(B1844,'[1]DADOS (OCULTAR)'!$P$3:$R$91,3,0),"")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ELIANE DO AMARAL UMBELINO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>
        <f>'[1]TCE - ANEXO III - Preencher'!G1853</f>
        <v>514320</v>
      </c>
      <c r="G1844" s="13">
        <f>IF('[1]TCE - ANEXO III - Preencher'!H1853="","",'[1]TCE - ANEXO III - Preencher'!H1853)</f>
        <v>44440</v>
      </c>
      <c r="H1844" s="14">
        <f>'[1]TCE - ANEXO III - Preencher'!I1853</f>
        <v>0</v>
      </c>
      <c r="I1844" s="14">
        <f>'[1]TCE - ANEXO III - Preencher'!J1853</f>
        <v>1.62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1.62</v>
      </c>
    </row>
    <row r="1845" spans="1:28" x14ac:dyDescent="0.2">
      <c r="A1845" s="8">
        <f>IFERROR(VLOOKUP(B1845,'[1]DADOS (OCULTAR)'!$P$3:$R$91,3,0),"")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FABIANA MARIA DA SILVA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44440</v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15.85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15.85</v>
      </c>
    </row>
    <row r="1846" spans="1:28" x14ac:dyDescent="0.2">
      <c r="A1846" s="8">
        <f>IFERROR(VLOOKUP(B1846,'[1]DADOS (OCULTAR)'!$P$3:$R$91,3,0),"")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FERNANDO ANTONIO DE LIMA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>
        <f>'[1]TCE - ANEXO III - Preencher'!G1855</f>
        <v>212410</v>
      </c>
      <c r="G1846" s="13">
        <f>IF('[1]TCE - ANEXO III - Preencher'!H1855="","",'[1]TCE - ANEXO III - Preencher'!H1855)</f>
        <v>44440</v>
      </c>
      <c r="H1846" s="14">
        <f>'[1]TCE - ANEXO III - Preencher'!I1855</f>
        <v>0</v>
      </c>
      <c r="I1846" s="14">
        <f>'[1]TCE - ANEXO III - Preencher'!J1855</f>
        <v>23.41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23.41</v>
      </c>
    </row>
    <row r="1847" spans="1:28" x14ac:dyDescent="0.2">
      <c r="A1847" s="8">
        <f>IFERROR(VLOOKUP(B1847,'[1]DADOS (OCULTAR)'!$P$3:$R$91,3,0),"")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ISABELLE CRISTINE FREITAS DA SILVA</v>
      </c>
      <c r="E1847" s="9" t="str">
        <f>IF('[1]TCE - ANEXO III - Preencher'!F1856="4 - Assistência Odontológica","2 - Outros Profissionais da Saúde",'[1]TCE - ANEXO III - Preencher'!F1856)</f>
        <v>3 - Administrativo</v>
      </c>
      <c r="F1847" s="12">
        <f>'[1]TCE - ANEXO III - Preencher'!G1856</f>
        <v>223810</v>
      </c>
      <c r="G1847" s="13">
        <f>IF('[1]TCE - ANEXO III - Preencher'!H1856="","",'[1]TCE - ANEXO III - Preencher'!H1856)</f>
        <v>44440</v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63.33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63.33</v>
      </c>
    </row>
    <row r="1848" spans="1:28" x14ac:dyDescent="0.2">
      <c r="A1848" s="8">
        <f>IFERROR(VLOOKUP(B1848,'[1]DADOS (OCULTAR)'!$P$3:$R$91,3,0),"")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IVAN RODRIGUES DE QUEIROZ</v>
      </c>
      <c r="E1848" s="9" t="str">
        <f>IF('[1]TCE - ANEXO III - Preencher'!F1857="4 - Assistência Odontológica","2 - Outros Profissionais da Saúde",'[1]TCE - ANEXO III - Preencher'!F1857)</f>
        <v>3 - Administrativo</v>
      </c>
      <c r="F1848" s="12">
        <f>'[1]TCE - ANEXO III - Preencher'!G1857</f>
        <v>517410</v>
      </c>
      <c r="G1848" s="13">
        <f>IF('[1]TCE - ANEXO III - Preencher'!H1857="","",'[1]TCE - ANEXO III - Preencher'!H1857)</f>
        <v>44440</v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9.26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9.26</v>
      </c>
    </row>
    <row r="1849" spans="1:28" x14ac:dyDescent="0.2">
      <c r="A1849" s="8">
        <f>IFERROR(VLOOKUP(B1849,'[1]DADOS (OCULTAR)'!$P$3:$R$91,3,0),"")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IVANCLEIDE MARIA SILVA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322205</v>
      </c>
      <c r="G1849" s="13">
        <f>IF('[1]TCE - ANEXO III - Preencher'!H1858="","",'[1]TCE - ANEXO III - Preencher'!H1858)</f>
        <v>44440</v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7.36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7.36</v>
      </c>
    </row>
    <row r="1850" spans="1:28" x14ac:dyDescent="0.2">
      <c r="A1850" s="8">
        <f>IFERROR(VLOOKUP(B1850,'[1]DADOS (OCULTAR)'!$P$3:$R$91,3,0),"")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IZABEL PATRICIA DE BARROS LIMA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44440</v>
      </c>
      <c r="H1850" s="14">
        <f>'[1]TCE - ANEXO III - Preencher'!I1859</f>
        <v>0</v>
      </c>
      <c r="I1850" s="14">
        <f>'[1]TCE - ANEXO III - Preencher'!J1859</f>
        <v>20.62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20.62</v>
      </c>
    </row>
    <row r="1851" spans="1:28" x14ac:dyDescent="0.2">
      <c r="A1851" s="8">
        <f>IFERROR(VLOOKUP(B1851,'[1]DADOS (OCULTAR)'!$P$3:$R$91,3,0),"")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JANAINA SOARES DE ARRUDA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322205</v>
      </c>
      <c r="G1851" s="13">
        <f>IF('[1]TCE - ANEXO III - Preencher'!H1860="","",'[1]TCE - ANEXO III - Preencher'!H1860)</f>
        <v>44440</v>
      </c>
      <c r="H1851" s="14">
        <f>'[1]TCE - ANEXO III - Preencher'!I1860</f>
        <v>0</v>
      </c>
      <c r="I1851" s="14">
        <f>'[1]TCE - ANEXO III - Preencher'!J1860</f>
        <v>10.43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10.43</v>
      </c>
    </row>
    <row r="1852" spans="1:28" x14ac:dyDescent="0.2">
      <c r="A1852" s="8">
        <f>IFERROR(VLOOKUP(B1852,'[1]DADOS (OCULTAR)'!$P$3:$R$91,3,0),"")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JOSE ANDERSON MORAIS SANTOS</v>
      </c>
      <c r="E1852" s="9" t="str">
        <f>IF('[1]TCE - ANEXO III - Preencher'!F1861="4 - Assistência Odontológica","2 - Outros Profissionais da Saúde",'[1]TCE - ANEXO III - Preencher'!F1861)</f>
        <v>3 - Administrativo</v>
      </c>
      <c r="F1852" s="12">
        <f>'[1]TCE - ANEXO III - Preencher'!G1861</f>
        <v>413110</v>
      </c>
      <c r="G1852" s="13">
        <f>IF('[1]TCE - ANEXO III - Preencher'!H1861="","",'[1]TCE - ANEXO III - Preencher'!H1861)</f>
        <v>44440</v>
      </c>
      <c r="H1852" s="14">
        <f>'[1]TCE - ANEXO III - Preencher'!I1861</f>
        <v>0</v>
      </c>
      <c r="I1852" s="14">
        <f>'[1]TCE - ANEXO III - Preencher'!J1861</f>
        <v>7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7</v>
      </c>
    </row>
    <row r="1853" spans="1:28" x14ac:dyDescent="0.2">
      <c r="A1853" s="8">
        <f>IFERROR(VLOOKUP(B1853,'[1]DADOS (OCULTAR)'!$P$3:$R$91,3,0),"")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JOSE MARCONE DA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>
        <f>'[1]TCE - ANEXO III - Preencher'!G1862</f>
        <v>517410</v>
      </c>
      <c r="G1853" s="13">
        <f>IF('[1]TCE - ANEXO III - Preencher'!H1862="","",'[1]TCE - ANEXO III - Preencher'!H1862)</f>
        <v>44440</v>
      </c>
      <c r="H1853" s="14">
        <f>'[1]TCE - ANEXO III - Preencher'!I1862</f>
        <v>0</v>
      </c>
      <c r="I1853" s="14">
        <f>'[1]TCE - ANEXO III - Preencher'!J1862</f>
        <v>7.24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7.24</v>
      </c>
    </row>
    <row r="1854" spans="1:28" x14ac:dyDescent="0.2">
      <c r="A1854" s="8">
        <f>IFERROR(VLOOKUP(B1854,'[1]DADOS (OCULTAR)'!$P$3:$R$91,3,0),"")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JOSEFA JAQUELINE DOS SANTOS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322205</v>
      </c>
      <c r="G1854" s="13">
        <f>IF('[1]TCE - ANEXO III - Preencher'!H1863="","",'[1]TCE - ANEXO III - Preencher'!H1863)</f>
        <v>44440</v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18.13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18.13</v>
      </c>
    </row>
    <row r="1855" spans="1:28" x14ac:dyDescent="0.2">
      <c r="A1855" s="8">
        <f>IFERROR(VLOOKUP(B1855,'[1]DADOS (OCULTAR)'!$P$3:$R$91,3,0),"")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JOSEMAR DOS SANTOS COSTA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>
        <f>'[1]TCE - ANEXO III - Preencher'!G1864</f>
        <v>514320</v>
      </c>
      <c r="G1855" s="13">
        <f>IF('[1]TCE - ANEXO III - Preencher'!H1864="","",'[1]TCE - ANEXO III - Preencher'!H1864)</f>
        <v>44440</v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4.84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4.84</v>
      </c>
    </row>
    <row r="1856" spans="1:28" x14ac:dyDescent="0.2">
      <c r="A1856" s="8">
        <f>IFERROR(VLOOKUP(B1856,'[1]DADOS (OCULTAR)'!$P$3:$R$91,3,0),"")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JOSIVALDO DA SILVA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>
        <f>'[1]TCE - ANEXO III - Preencher'!G1865</f>
        <v>513505</v>
      </c>
      <c r="G1856" s="13">
        <f>IF('[1]TCE - ANEXO III - Preencher'!H1865="","",'[1]TCE - ANEXO III - Preencher'!H1865)</f>
        <v>44440</v>
      </c>
      <c r="H1856" s="14">
        <f>'[1]TCE - ANEXO III - Preencher'!I1865</f>
        <v>0</v>
      </c>
      <c r="I1856" s="14">
        <f>'[1]TCE - ANEXO III - Preencher'!J1865</f>
        <v>4.6500000000000004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4.6500000000000004</v>
      </c>
    </row>
    <row r="1857" spans="1:28" x14ac:dyDescent="0.2">
      <c r="A1857" s="8">
        <f>IFERROR(VLOOKUP(B1857,'[1]DADOS (OCULTAR)'!$P$3:$R$91,3,0),"")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LARISSA ALMEIDA SILVA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44440</v>
      </c>
      <c r="H1857" s="14">
        <f>'[1]TCE - ANEXO III - Preencher'!I1866</f>
        <v>0</v>
      </c>
      <c r="I1857" s="14">
        <f>'[1]TCE - ANEXO III - Preencher'!J1866</f>
        <v>14.13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14.13</v>
      </c>
    </row>
    <row r="1858" spans="1:28" x14ac:dyDescent="0.2">
      <c r="A1858" s="8">
        <f>IFERROR(VLOOKUP(B1858,'[1]DADOS (OCULTAR)'!$P$3:$R$91,3,0),"")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LARISSA FLAVIA DE SOUZA BARROS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44440</v>
      </c>
      <c r="H1858" s="14">
        <f>'[1]TCE - ANEXO III - Preencher'!I1867</f>
        <v>0</v>
      </c>
      <c r="I1858" s="14">
        <f>'[1]TCE - ANEXO III - Preencher'!J1867</f>
        <v>18.03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18.03</v>
      </c>
    </row>
    <row r="1859" spans="1:28" x14ac:dyDescent="0.2">
      <c r="A1859" s="8">
        <f>IFERROR(VLOOKUP(B1859,'[1]DADOS (OCULTAR)'!$P$3:$R$91,3,0),"")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LEILA KARINA DE AMORIM PONTES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44440</v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7.6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7.6</v>
      </c>
    </row>
    <row r="1860" spans="1:28" x14ac:dyDescent="0.2">
      <c r="A1860" s="8">
        <f>IFERROR(VLOOKUP(B1860,'[1]DADOS (OCULTAR)'!$P$3:$R$91,3,0),"")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LUCIDALVA CORREIA BARBOSA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44440</v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16.73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16.73</v>
      </c>
    </row>
    <row r="1861" spans="1:28" x14ac:dyDescent="0.2">
      <c r="A1861" s="8">
        <f>IFERROR(VLOOKUP(B1861,'[1]DADOS (OCULTAR)'!$P$3:$R$91,3,0),"")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LUCIMARA BEZERRA DOS ANJOS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44440</v>
      </c>
      <c r="H1861" s="14">
        <f>'[1]TCE - ANEXO III - Preencher'!I1870</f>
        <v>0</v>
      </c>
      <c r="I1861" s="14">
        <f>'[1]TCE - ANEXO III - Preencher'!J1870</f>
        <v>11.78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11.78</v>
      </c>
    </row>
    <row r="1862" spans="1:28" x14ac:dyDescent="0.2">
      <c r="A1862" s="8">
        <f>IFERROR(VLOOKUP(B1862,'[1]DADOS (OCULTAR)'!$P$3:$R$91,3,0),"")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MARCELLE INGRID SOBRAL NEVES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>
        <f>'[1]TCE - ANEXO III - Preencher'!G1871</f>
        <v>223810</v>
      </c>
      <c r="G1862" s="13">
        <f>IF('[1]TCE - ANEXO III - Preencher'!H1871="","",'[1]TCE - ANEXO III - Preencher'!H1871)</f>
        <v>44440</v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78.16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78.16</v>
      </c>
    </row>
    <row r="1863" spans="1:28" x14ac:dyDescent="0.2">
      <c r="A1863" s="8">
        <f>IFERROR(VLOOKUP(B1863,'[1]DADOS (OCULTAR)'!$P$3:$R$91,3,0),"")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MARIA ALDANILES CARLOS DA SILVA</v>
      </c>
      <c r="E1863" s="9" t="str">
        <f>IF('[1]TCE - ANEXO III - Preencher'!F1872="4 - Assistência Odontológica","2 - Outros Profissionais da Saúde",'[1]TCE - ANEXO III - Preencher'!F1872)</f>
        <v>3 - Administrativo</v>
      </c>
      <c r="F1863" s="12">
        <f>'[1]TCE - ANEXO III - Preencher'!G1872</f>
        <v>514320</v>
      </c>
      <c r="G1863" s="13">
        <f>IF('[1]TCE - ANEXO III - Preencher'!H1872="","",'[1]TCE - ANEXO III - Preencher'!H1872)</f>
        <v>44440</v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3.21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3.21</v>
      </c>
    </row>
    <row r="1864" spans="1:28" x14ac:dyDescent="0.2">
      <c r="A1864" s="8">
        <f>IFERROR(VLOOKUP(B1864,'[1]DADOS (OCULTAR)'!$P$3:$R$91,3,0),"")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MARIA DE LOURDES DA SILVA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44440</v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6.37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6.37</v>
      </c>
    </row>
    <row r="1865" spans="1:28" x14ac:dyDescent="0.2">
      <c r="A1865" s="8">
        <f>IFERROR(VLOOKUP(B1865,'[1]DADOS (OCULTAR)'!$P$3:$R$91,3,0),"")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MARIA JOSE DA SILVA TORRES</v>
      </c>
      <c r="E1865" s="9" t="str">
        <f>IF('[1]TCE - ANEXO III - Preencher'!F1874="4 - Assistência Odontológica","2 - Outros Profissionais da Saúde",'[1]TCE - ANEXO III - Preencher'!F1874)</f>
        <v>3 - Administrativo</v>
      </c>
      <c r="F1865" s="12">
        <f>'[1]TCE - ANEXO III - Preencher'!G1874</f>
        <v>251520</v>
      </c>
      <c r="G1865" s="13">
        <f>IF('[1]TCE - ANEXO III - Preencher'!H1874="","",'[1]TCE - ANEXO III - Preencher'!H1874)</f>
        <v>44440</v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84.89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84.89</v>
      </c>
    </row>
    <row r="1866" spans="1:28" x14ac:dyDescent="0.2">
      <c r="A1866" s="8">
        <f>IFERROR(VLOOKUP(B1866,'[1]DADOS (OCULTAR)'!$P$3:$R$91,3,0),"")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MARIA JOSE DOS SANTOS</v>
      </c>
      <c r="E1866" s="9" t="str">
        <f>IF('[1]TCE - ANEXO III - Preencher'!F1875="4 - Assistência Odontológica","2 - Outros Profissionais da Saúde",'[1]TCE - ANEXO III - Preencher'!F1875)</f>
        <v>3 - Administrativo</v>
      </c>
      <c r="F1866" s="12">
        <f>'[1]TCE - ANEXO III - Preencher'!G1875</f>
        <v>514320</v>
      </c>
      <c r="G1866" s="13">
        <f>IF('[1]TCE - ANEXO III - Preencher'!H1875="","",'[1]TCE - ANEXO III - Preencher'!H1875)</f>
        <v>44440</v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3.69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3.69</v>
      </c>
    </row>
    <row r="1867" spans="1:28" x14ac:dyDescent="0.2">
      <c r="A1867" s="8">
        <f>IFERROR(VLOOKUP(B1867,'[1]DADOS (OCULTAR)'!$P$3:$R$91,3,0),"")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MARIA REGINA DOS SANTOS SILVA</v>
      </c>
      <c r="E1867" s="9" t="str">
        <f>IF('[1]TCE - ANEXO III - Preencher'!F1876="4 - Assistência Odontológica","2 - Outros Profissionais da Saúde",'[1]TCE - ANEXO III - Preencher'!F1876)</f>
        <v>3 - Administrativo</v>
      </c>
      <c r="F1867" s="12">
        <f>'[1]TCE - ANEXO III - Preencher'!G1876</f>
        <v>521130</v>
      </c>
      <c r="G1867" s="13">
        <f>IF('[1]TCE - ANEXO III - Preencher'!H1876="","",'[1]TCE - ANEXO III - Preencher'!H1876)</f>
        <v>44440</v>
      </c>
      <c r="H1867" s="14">
        <f>'[1]TCE - ANEXO III - Preencher'!I1876</f>
        <v>0</v>
      </c>
      <c r="I1867" s="14">
        <f>'[1]TCE - ANEXO III - Preencher'!J1876</f>
        <v>1.55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1.55</v>
      </c>
    </row>
    <row r="1868" spans="1:28" x14ac:dyDescent="0.2">
      <c r="A1868" s="8">
        <f>IFERROR(VLOOKUP(B1868,'[1]DADOS (OCULTAR)'!$P$3:$R$91,3,0),"")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MARIA RIZELDA VITAL DA SILVA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322205</v>
      </c>
      <c r="G1868" s="13">
        <f>IF('[1]TCE - ANEXO III - Preencher'!H1877="","",'[1]TCE - ANEXO III - Preencher'!H1877)</f>
        <v>44440</v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15.21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15.21</v>
      </c>
    </row>
    <row r="1869" spans="1:28" x14ac:dyDescent="0.2">
      <c r="A1869" s="8">
        <f>IFERROR(VLOOKUP(B1869,'[1]DADOS (OCULTAR)'!$P$3:$R$91,3,0),"")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MERCIA MARIA SANTOS DA COSTA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>
        <f>'[1]TCE - ANEXO III - Preencher'!G1878</f>
        <v>514320</v>
      </c>
      <c r="G1869" s="13">
        <f>IF('[1]TCE - ANEXO III - Preencher'!H1878="","",'[1]TCE - ANEXO III - Preencher'!H1878)</f>
        <v>44440</v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0.61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0.61</v>
      </c>
    </row>
    <row r="1870" spans="1:28" x14ac:dyDescent="0.2">
      <c r="A1870" s="8">
        <f>IFERROR(VLOOKUP(B1870,'[1]DADOS (OCULTAR)'!$P$3:$R$91,3,0),"")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MIRIAN KAROLINE BATISTA CARACIOLO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44440</v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13.77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13.77</v>
      </c>
    </row>
    <row r="1871" spans="1:28" x14ac:dyDescent="0.2">
      <c r="A1871" s="8">
        <f>IFERROR(VLOOKUP(B1871,'[1]DADOS (OCULTAR)'!$P$3:$R$91,3,0),"")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NATHALIA EMYLLE RODRIGUES LEANDRO DA SILVA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>
        <f>'[1]TCE - ANEXO III - Preencher'!G1880</f>
        <v>521130</v>
      </c>
      <c r="G1871" s="13">
        <f>IF('[1]TCE - ANEXO III - Preencher'!H1880="","",'[1]TCE - ANEXO III - Preencher'!H1880)</f>
        <v>44440</v>
      </c>
      <c r="H1871" s="14">
        <f>'[1]TCE - ANEXO III - Preencher'!I1880</f>
        <v>0</v>
      </c>
      <c r="I1871" s="14">
        <f>'[1]TCE - ANEXO III - Preencher'!J1880</f>
        <v>3.74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3.74</v>
      </c>
    </row>
    <row r="1872" spans="1:28" x14ac:dyDescent="0.2">
      <c r="A1872" s="8">
        <f>IFERROR(VLOOKUP(B1872,'[1]DADOS (OCULTAR)'!$P$3:$R$91,3,0),"")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RAIANE APARECIDA DOS SANTOS SILVA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322205</v>
      </c>
      <c r="G1872" s="13">
        <f>IF('[1]TCE - ANEXO III - Preencher'!H1881="","",'[1]TCE - ANEXO III - Preencher'!H1881)</f>
        <v>44440</v>
      </c>
      <c r="H1872" s="14">
        <f>'[1]TCE - ANEXO III - Preencher'!I1881</f>
        <v>0</v>
      </c>
      <c r="I1872" s="14">
        <f>'[1]TCE - ANEXO III - Preencher'!J1881</f>
        <v>6.84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6.84</v>
      </c>
    </row>
    <row r="1873" spans="1:28" x14ac:dyDescent="0.2">
      <c r="A1873" s="8">
        <f>IFERROR(VLOOKUP(B1873,'[1]DADOS (OCULTAR)'!$P$3:$R$91,3,0),"")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SOLONEI DA CONCEICAO SILVA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>
        <f>'[1]TCE - ANEXO III - Preencher'!G1882</f>
        <v>514320</v>
      </c>
      <c r="G1873" s="13">
        <f>IF('[1]TCE - ANEXO III - Preencher'!H1882="","",'[1]TCE - ANEXO III - Preencher'!H1882)</f>
        <v>44440</v>
      </c>
      <c r="H1873" s="14">
        <f>'[1]TCE - ANEXO III - Preencher'!I1882</f>
        <v>0</v>
      </c>
      <c r="I1873" s="14">
        <f>'[1]TCE - ANEXO III - Preencher'!J1882</f>
        <v>1.34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1.34</v>
      </c>
    </row>
    <row r="1874" spans="1:28" x14ac:dyDescent="0.2">
      <c r="A1874" s="8">
        <f>IFERROR(VLOOKUP(B1874,'[1]DADOS (OCULTAR)'!$P$3:$R$91,3,0),"")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TACIO MOREIRA DE MELO AMARAL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>
        <f>'[1]TCE - ANEXO III - Preencher'!G1883</f>
        <v>411010</v>
      </c>
      <c r="G1874" s="13">
        <f>IF('[1]TCE - ANEXO III - Preencher'!H1883="","",'[1]TCE - ANEXO III - Preencher'!H1883)</f>
        <v>44440</v>
      </c>
      <c r="H1874" s="14">
        <f>'[1]TCE - ANEXO III - Preencher'!I1883</f>
        <v>0</v>
      </c>
      <c r="I1874" s="14">
        <f>'[1]TCE - ANEXO III - Preencher'!J1883</f>
        <v>10.49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10.49</v>
      </c>
    </row>
    <row r="1875" spans="1:28" x14ac:dyDescent="0.2">
      <c r="A1875" s="8">
        <f>IFERROR(VLOOKUP(B1875,'[1]DADOS (OCULTAR)'!$P$3:$R$91,3,0),"")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UEBERTON COSTA PEREIRA SILVA</v>
      </c>
      <c r="E1875" s="9" t="str">
        <f>IF('[1]TCE - ANEXO III - Preencher'!F1884="4 - Assistência Odontológica","2 - Outros Profissionais da Saúde",'[1]TCE - ANEXO III - Preencher'!F1884)</f>
        <v>3 - Administrativo</v>
      </c>
      <c r="F1875" s="12">
        <f>'[1]TCE - ANEXO III - Preencher'!G1884</f>
        <v>514320</v>
      </c>
      <c r="G1875" s="13">
        <f>IF('[1]TCE - ANEXO III - Preencher'!H1884="","",'[1]TCE - ANEXO III - Preencher'!H1884)</f>
        <v>44440</v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2.15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2.15</v>
      </c>
    </row>
    <row r="1876" spans="1:28" x14ac:dyDescent="0.2">
      <c r="A1876" s="8">
        <f>IFERROR(VLOOKUP(B1876,'[1]DADOS (OCULTAR)'!$P$3:$R$91,3,0),"")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VALERIA CRISTINA DE SOUSA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44440</v>
      </c>
      <c r="H1876" s="14">
        <f>'[1]TCE - ANEXO III - Preencher'!I1885</f>
        <v>0</v>
      </c>
      <c r="I1876" s="14">
        <f>'[1]TCE - ANEXO III - Preencher'!J1885</f>
        <v>10.99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10.99</v>
      </c>
    </row>
    <row r="1877" spans="1:28" x14ac:dyDescent="0.2">
      <c r="A1877" s="8">
        <f>IFERROR(VLOOKUP(B1877,'[1]DADOS (OCULTAR)'!$P$3:$R$91,3,0),"")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VERIDIANA MARIA DE LIMA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44440</v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15.17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15.17</v>
      </c>
    </row>
    <row r="1878" spans="1:28" x14ac:dyDescent="0.2">
      <c r="A1878" s="8">
        <f>IFERROR(VLOOKUP(B1878,'[1]DADOS (OCULTAR)'!$P$3:$R$91,3,0),"")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WARLEY FERNANDO AMORIM CABRAL</v>
      </c>
      <c r="E1878" s="9" t="str">
        <f>IF('[1]TCE - ANEXO III - Preencher'!F1887="4 - Assistência Odontológica","2 - Outros Profissionais da Saúde",'[1]TCE - ANEXO III - Preencher'!F1887)</f>
        <v>3 - Administrativo</v>
      </c>
      <c r="F1878" s="12">
        <f>'[1]TCE - ANEXO III - Preencher'!G1887</f>
        <v>514320</v>
      </c>
      <c r="G1878" s="13">
        <f>IF('[1]TCE - ANEXO III - Preencher'!H1887="","",'[1]TCE - ANEXO III - Preencher'!H1887)</f>
        <v>44440</v>
      </c>
      <c r="H1878" s="14">
        <f>'[1]TCE - ANEXO III - Preencher'!I1887</f>
        <v>0</v>
      </c>
      <c r="I1878" s="14">
        <f>'[1]TCE - ANEXO III - Preencher'!J1887</f>
        <v>4.6900000000000004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4.6900000000000004</v>
      </c>
    </row>
    <row r="1879" spans="1:28" x14ac:dyDescent="0.2">
      <c r="A1879" s="8">
        <f>IFERROR(VLOOKUP(B1879,'[1]DADOS (OCULTAR)'!$P$3:$R$91,3,0),"")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WEMILLY MIRELLA SERAFIM SILVA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322205</v>
      </c>
      <c r="G1879" s="13">
        <f>IF('[1]TCE - ANEXO III - Preencher'!H1888="","",'[1]TCE - ANEXO III - Preencher'!H1888)</f>
        <v>44440</v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17.93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17.93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2021-11-04T18:43:08Z</dcterms:created>
  <dcterms:modified xsi:type="dcterms:W3CDTF">2021-11-04T18:43:22Z</dcterms:modified>
</cp:coreProperties>
</file>