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8195" windowHeight="11580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G2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<sst xmlns="http://schemas.openxmlformats.org/spreadsheetml/2006/main" count="10" uniqueCount="10">
  <si>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</si>
  <si>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</si>
  <si>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</si>
  <si>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</si>
  <si>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</si>
  <si>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</si>
  <si>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</si>
  <si>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IGARASSU</t>
  </si>
  <si>
    <t>BRADESCO S A</t>
  </si>
  <si>
    <t>RENDIMENTO FINANCEIRO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</si>
</sst>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13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 2" xfId="7"/>
    <cellStyle name="Texto Explicativo 2" xfId="8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A/RELATORIO%20SES/RELAT&#211;RIO%20SES%20A/2021/Setembro/13.2%20PCF%20em%20EXCEL%20(SETEMBR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>
      <selection activeCell="A2" sqref="A2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(OCULTAR)'!$P$3:$R$91,3,0),"")</f>
        <v>9039744000437</v>
      </c>
      <c r="B2" s="4" t="s">
        <v>7</v>
      </c>
      <c r="C2" s="5">
        <v>60746948229616</v>
      </c>
      <c r="D2" s="6" t="s">
        <v>8</v>
      </c>
      <c r="E2" s="6" t="s">
        <v>9</v>
      </c>
      <c r="F2" s="7">
        <v>44469</v>
      </c>
      <c r="G2" s="8">
        <f>15614.05+1322.8</f>
        <v>16936.849999999999</v>
      </c>
    </row>
    <row r="3" spans="1:8" ht="22.5" customHeight="1" x14ac:dyDescent="0.2">
      <c r="A3" s="3" t="str">
        <f>IFERROR(VLOOKUP(B3,'[1]DADOS (OCULTAR)'!$P$3:$R$91,3,0),"")</f>
        <v/>
      </c>
      <c r="B3" s="4"/>
      <c r="C3" s="5"/>
      <c r="D3" s="6"/>
      <c r="E3" s="6"/>
      <c r="F3" s="7"/>
      <c r="G3" s="8"/>
    </row>
    <row r="4" spans="1:8" ht="22.5" customHeight="1" x14ac:dyDescent="0.2">
      <c r="A4" s="3" t="str">
        <f>IFERROR(VLOOKUP(B4,'[1]DADOS (OCULTAR)'!$P$3:$R$91,3,0),"")</f>
        <v/>
      </c>
      <c r="B4" s="4"/>
      <c r="C4" s="5"/>
      <c r="D4" s="6"/>
      <c r="E4" s="6"/>
      <c r="F4" s="7"/>
      <c r="G4" s="8"/>
    </row>
    <row r="5" spans="1:8" ht="22.5" customHeight="1" x14ac:dyDescent="0.2">
      <c r="A5" s="3" t="str">
        <f>IFERROR(VLOOKUP(B5,'[1]DADOS (OCULTAR)'!$P$3:$R$91,3,0),"")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(OCULTAR)'!$P$3:$R$91,3,0),"")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(OCULTAR)'!$P$3:$R$91,3,0),"")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(OCULTAR)'!$P$3:$R$91,3,0),"")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(OCULTAR)'!$P$3:$R$91,3,0),"")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(OCULTAR)'!$P$3:$R$91,3,0),"")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(OCULTAR)'!$P$3:$R$91,3,0),"")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(OCULTAR)'!$P$3:$R$91,3,0),"")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(OCULTAR)'!$P$3:$R$91,3,0),"")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(OCULTAR)'!$P$3:$R$91,3,0),"")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(OCULTAR)'!$P$3:$R$91,3,0),"")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(OCULTAR)'!$P$3:$R$91,3,0),"")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(OCULTAR)'!$P$3:$R$91,3,0),"")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(OCULTAR)'!$P$3:$R$91,3,0),"")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(OCULTAR)'!$P$3:$R$91,3,0),"")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(OCULTAR)'!$P$3:$R$91,3,0),"")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(OCULTAR)'!$P$3:$R$91,3,0),"")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(OCULTAR)'!$P$3:$R$91,3,0),"")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(OCULTAR)'!$P$3:$R$91,3,0),"")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(OCULTAR)'!$P$3:$R$91,3,0),"")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(OCULTAR)'!$P$3:$R$91,3,0),"")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(OCULTAR)'!$P$3:$R$91,3,0),"")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(OCULTAR)'!$P$3:$R$91,3,0),"")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(OCULTAR)'!$P$3:$R$91,3,0),"")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(OCULTAR)'!$P$3:$R$91,3,0),"")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(OCULTAR)'!$P$3:$R$91,3,0),"")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(OCULTAR)'!$P$3:$R$91,3,0),"")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(OCULTAR)'!$P$3:$R$91,3,0),"")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(OCULTAR)'!$P$3:$R$91,3,0),"")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(OCULTAR)'!$P$3:$R$91,3,0),"")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(OCULTAR)'!$P$3:$R$91,3,0),"")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(OCULTAR)'!$P$3:$R$91,3,0),"")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(OCULTAR)'!$P$3:$R$91,3,0),"")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(OCULTAR)'!$P$3:$R$91,3,0),"")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(OCULTAR)'!$P$3:$R$91,3,0),"")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(OCULTAR)'!$P$3:$R$91,3,0),"")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(OCULTAR)'!$P$3:$R$91,3,0),"")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(OCULTAR)'!$P$3:$R$91,3,0),"")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(OCULTAR)'!$P$3:$R$91,3,0),"")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(OCULTAR)'!$P$3:$R$91,3,0),"")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(OCULTAR)'!$P$3:$R$91,3,0),"")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(OCULTAR)'!$P$3:$R$91,3,0),"")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(OCULTAR)'!$P$3:$R$91,3,0),"")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(OCULTAR)'!$P$3:$R$91,3,0),"")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(OCULTAR)'!$P$3:$R$91,3,0),"")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(OCULTAR)'!$P$3:$R$91,3,0),"")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(OCULTAR)'!$P$3:$R$91,3,0),"")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(OCULTAR)'!$P$3:$R$91,3,0),"")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(OCULTAR)'!$P$3:$R$91,3,0),"")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(OCULTAR)'!$P$3:$R$91,3,0),"")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(OCULTAR)'!$P$3:$R$91,3,0),"")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(OCULTAR)'!$P$3:$R$91,3,0),"")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(OCULTAR)'!$P$3:$R$91,3,0),"")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(OCULTAR)'!$P$3:$R$91,3,0),"")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(OCULTAR)'!$P$3:$R$91,3,0),"")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(OCULTAR)'!$P$3:$R$91,3,0),"")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(OCULTAR)'!$P$3:$R$91,3,0),"")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(OCULTAR)'!$P$3:$R$91,3,0),"")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(OCULTAR)'!$P$3:$R$91,3,0),"")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(OCULTAR)'!$P$3:$R$91,3,0),"")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(OCULTAR)'!$P$3:$R$91,3,0),"")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(OCULTAR)'!$P$3:$R$91,3,0),"")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(OCULTAR)'!$P$3:$R$91,3,0),"")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(OCULTAR)'!$P$3:$R$91,3,0),"")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(OCULTAR)'!$P$3:$R$91,3,0),"")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(OCULTAR)'!$P$3:$R$91,3,0),"")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(OCULTAR)'!$P$3:$R$91,3,0),"")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(OCULTAR)'!$P$3:$R$91,3,0),"")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(OCULTAR)'!$P$3:$R$91,3,0),"")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(OCULTAR)'!$P$3:$R$91,3,0),"")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(OCULTAR)'!$P$3:$R$91,3,0),"")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(OCULTAR)'!$P$3:$R$91,3,0),"")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(OCULTAR)'!$P$3:$R$91,3,0),"")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(OCULTAR)'!$P$3:$R$91,3,0),"")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(OCULTAR)'!$P$3:$R$91,3,0),"")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(OCULTAR)'!$P$3:$R$91,3,0),"")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(OCULTAR)'!$P$3:$R$91,3,0),"")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(OCULTAR)'!$P$3:$R$91,3,0),"")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(OCULTAR)'!$P$3:$R$91,3,0),"")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(OCULTAR)'!$P$3:$R$91,3,0),"")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(OCULTAR)'!$P$3:$R$91,3,0),"")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(OCULTAR)'!$P$3:$R$91,3,0),"")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(OCULTAR)'!$P$3:$R$91,3,0),"")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(OCULTAR)'!$P$3:$R$91,3,0),"")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(OCULTAR)'!$P$3:$R$91,3,0),"")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(OCULTAR)'!$P$3:$R$91,3,0),"")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(OCULTAR)'!$P$3:$R$91,3,0),"")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(OCULTAR)'!$P$3:$R$91,3,0),"")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(OCULTAR)'!$P$3:$R$91,3,0),"")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(OCULTAR)'!$P$3:$R$91,3,0),"")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(OCULTAR)'!$P$3:$R$91,3,0),"")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(OCULTAR)'!$P$3:$R$91,3,0),"")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(OCULTAR)'!$P$3:$R$91,3,0),"")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(OCULTAR)'!$P$3:$R$91,3,0),"")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(OCULTAR)'!$P$3:$R$91,3,0),"")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(OCULTAR)'!$P$3:$R$91,3,0),"")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(OCULTAR)'!$P$3:$R$91,3,0),"")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(OCULTAR)'!$P$3:$R$91,3,0),"")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(OCULTAR)'!$P$3:$R$91,3,0),"")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(OCULTAR)'!$P$3:$R$91,3,0),"")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(OCULTAR)'!$P$3:$R$91,3,0),"")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(OCULTAR)'!$P$3:$R$91,3,0),"")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(OCULTAR)'!$P$3:$R$91,3,0),"")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(OCULTAR)'!$P$3:$R$91,3,0),"")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(OCULTAR)'!$P$3:$R$91,3,0),"")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(OCULTAR)'!$P$3:$R$91,3,0),"")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(OCULTAR)'!$P$3:$R$91,3,0),"")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(OCULTAR)'!$P$3:$R$91,3,0),"")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(OCULTAR)'!$P$3:$R$91,3,0),"")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(OCULTAR)'!$P$3:$R$91,3,0),"")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(OCULTAR)'!$P$3:$R$91,3,0),"")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(OCULTAR)'!$P$3:$R$91,3,0),"")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(OCULTAR)'!$P$3:$R$91,3,0),"")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(OCULTAR)'!$P$3:$R$91,3,0),"")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(OCULTAR)'!$P$3:$R$91,3,0),"")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(OCULTAR)'!$P$3:$R$91,3,0),"")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(OCULTAR)'!$P$3:$R$91,3,0),"")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(OCULTAR)'!$P$3:$R$91,3,0),"")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(OCULTAR)'!$P$3:$R$91,3,0),"")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(OCULTAR)'!$P$3:$R$91,3,0),"")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(OCULTAR)'!$P$3:$R$91,3,0),"")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(OCULTAR)'!$P$3:$R$91,3,0),"")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(OCULTAR)'!$P$3:$R$91,3,0),"")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(OCULTAR)'!$P$3:$R$91,3,0),"")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(OCULTAR)'!$P$3:$R$91,3,0),"")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(OCULTAR)'!$P$3:$R$91,3,0),"")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(OCULTAR)'!$P$3:$R$91,3,0),"")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(OCULTAR)'!$P$3:$R$91,3,0),"")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(OCULTAR)'!$P$3:$R$91,3,0),"")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(OCULTAR)'!$P$3:$R$91,3,0),"")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(OCULTAR)'!$P$3:$R$91,3,0),"")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(OCULTAR)'!$P$3:$R$91,3,0),"")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(OCULTAR)'!$P$3:$R$91,3,0),"")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(OCULTAR)'!$P$3:$R$91,3,0),"")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(OCULTAR)'!$P$3:$R$91,3,0),"")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(OCULTAR)'!$P$3:$R$91,3,0),"")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(OCULTAR)'!$P$3:$R$91,3,0),"")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(OCULTAR)'!$P$3:$R$91,3,0),"")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(OCULTAR)'!$P$3:$R$91,3,0),"")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(OCULTAR)'!$P$3:$R$91,3,0),"")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(OCULTAR)'!$P$3:$R$91,3,0),"")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(OCULTAR)'!$P$3:$R$91,3,0),"")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(OCULTAR)'!$P$3:$R$91,3,0),"")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(OCULTAR)'!$P$3:$R$91,3,0),"")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(OCULTAR)'!$P$3:$R$91,3,0),"")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(OCULTAR)'!$P$3:$R$91,3,0),"")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(OCULTAR)'!$P$3:$R$91,3,0),"")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(OCULTAR)'!$P$3:$R$91,3,0),"")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(OCULTAR)'!$P$3:$R$91,3,0),"")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(OCULTAR)'!$P$3:$R$91,3,0),"")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(OCULTAR)'!$P$3:$R$91,3,0),"")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(OCULTAR)'!$P$3:$R$91,3,0),"")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(OCULTAR)'!$P$3:$R$91,3,0),"")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(OCULTAR)'!$P$3:$R$91,3,0),"")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(OCULTAR)'!$P$3:$R$91,3,0),"")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(OCULTAR)'!$P$3:$R$91,3,0),"")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(OCULTAR)'!$P$3:$R$91,3,0),"")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(OCULTAR)'!$P$3:$R$91,3,0),"")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(OCULTAR)'!$P$3:$R$91,3,0),"")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(OCULTAR)'!$P$3:$R$91,3,0),"")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(OCULTAR)'!$P$3:$R$91,3,0),"")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(OCULTAR)'!$P$3:$R$91,3,0),"")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(OCULTAR)'!$P$3:$R$91,3,0),"")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(OCULTAR)'!$P$3:$R$91,3,0),"")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(OCULTAR)'!$P$3:$R$91,3,0),"")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(OCULTAR)'!$P$3:$R$91,3,0),"")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(OCULTAR)'!$P$3:$R$91,3,0),"")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(OCULTAR)'!$P$3:$R$91,3,0),"")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(OCULTAR)'!$P$3:$R$91,3,0),"")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(OCULTAR)'!$P$3:$R$91,3,0),"")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(OCULTAR)'!$P$3:$R$91,3,0),"")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(OCULTAR)'!$P$3:$R$91,3,0),"")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(OCULTAR)'!$P$3:$R$91,3,0),"")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(OCULTAR)'!$P$3:$R$91,3,0),"")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(OCULTAR)'!$P$3:$R$91,3,0),"")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(OCULTAR)'!$P$3:$R$91,3,0),"")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(OCULTAR)'!$P$3:$R$91,3,0),"")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(OCULTAR)'!$P$3:$R$91,3,0),"")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(OCULTAR)'!$P$3:$R$91,3,0),"")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(OCULTAR)'!$P$3:$R$91,3,0),"")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(OCULTAR)'!$P$3:$R$91,3,0),"")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(OCULTAR)'!$P$3:$R$91,3,0),"")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(OCULTAR)'!$P$3:$R$91,3,0),"")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(OCULTAR)'!$P$3:$R$91,3,0),"")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(OCULTAR)'!$P$3:$R$91,3,0),"")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(OCULTAR)'!$P$3:$R$91,3,0),"")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(OCULTAR)'!$P$3:$R$91,3,0),"")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(OCULTAR)'!$P$3:$R$91,3,0),"")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(OCULTAR)'!$P$3:$R$91,3,0),"")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(OCULTAR)'!$P$3:$R$91,3,0),"")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(OCULTAR)'!$P$3:$R$91,3,0),"")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(OCULTAR)'!$P$3:$R$91,3,0),"")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(OCULTAR)'!$P$3:$R$91,3,0),"")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(OCULTAR)'!$P$3:$R$91,3,0),"")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(OCULTAR)'!$P$3:$R$91,3,0),"")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(OCULTAR)'!$P$3:$R$91,3,0),"")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(OCULTAR)'!$P$3:$R$91,3,0),"")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(OCULTAR)'!$P$3:$R$91,3,0),"")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(OCULTAR)'!$P$3:$R$91,3,0),"")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(OCULTAR)'!$P$3:$R$91,3,0),"")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(OCULTAR)'!$P$3:$R$91,3,0),"")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(OCULTAR)'!$P$3:$R$91,3,0),"")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(OCULTAR)'!$P$3:$R$91,3,0),"")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(OCULTAR)'!$P$3:$R$91,3,0),"")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(OCULTAR)'!$P$3:$R$91,3,0),"")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(OCULTAR)'!$P$3:$R$91,3,0),"")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(OCULTAR)'!$P$3:$R$91,3,0),"")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(OCULTAR)'!$P$3:$R$91,3,0),"")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(OCULTAR)'!$P$3:$R$91,3,0),"")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(OCULTAR)'!$P$3:$R$91,3,0),"")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(OCULTAR)'!$P$3:$R$91,3,0),"")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(OCULTAR)'!$P$3:$R$91,3,0),"")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(OCULTAR)'!$P$3:$R$91,3,0),"")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(OCULTAR)'!$P$3:$R$91,3,0),"")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(OCULTAR)'!$P$3:$R$91,3,0),"")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(OCULTAR)'!$P$3:$R$91,3,0),"")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(OCULTAR)'!$P$3:$R$91,3,0),"")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(OCULTAR)'!$P$3:$R$91,3,0),"")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(OCULTAR)'!$P$3:$R$91,3,0),"")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(OCULTAR)'!$P$3:$R$91,3,0),"")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(OCULTAR)'!$P$3:$R$91,3,0),"")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(OCULTAR)'!$P$3:$R$91,3,0),"")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(OCULTAR)'!$P$3:$R$91,3,0),"")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(OCULTAR)'!$P$3:$R$91,3,0),"")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(OCULTAR)'!$P$3:$R$91,3,0),"")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(OCULTAR)'!$P$3:$R$91,3,0),"")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(OCULTAR)'!$P$3:$R$91,3,0),"")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(OCULTAR)'!$P$3:$R$91,3,0),"")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(OCULTAR)'!$P$3:$R$91,3,0),"")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(OCULTAR)'!$P$3:$R$91,3,0),"")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(OCULTAR)'!$P$3:$R$91,3,0),"")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(OCULTAR)'!$P$3:$R$91,3,0),"")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(OCULTAR)'!$P$3:$R$91,3,0),"")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(OCULTAR)'!$P$3:$R$91,3,0),"")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(OCULTAR)'!$P$3:$R$91,3,0),"")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(OCULTAR)'!$P$3:$R$91,3,0),"")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(OCULTAR)'!$P$3:$R$91,3,0),"")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(OCULTAR)'!$P$3:$R$91,3,0),"")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(OCULTAR)'!$P$3:$R$91,3,0),"")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(OCULTAR)'!$P$3:$R$91,3,0),"")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(OCULTAR)'!$P$3:$R$91,3,0),"")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(OCULTAR)'!$P$3:$R$91,3,0),"")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(OCULTAR)'!$P$3:$R$91,3,0),"")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(OCULTAR)'!$P$3:$R$91,3,0),"")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(OCULTAR)'!$P$3:$R$91,3,0),"")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(OCULTAR)'!$P$3:$R$91,3,0),"")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(OCULTAR)'!$P$3:$R$91,3,0),"")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(OCULTAR)'!$P$3:$R$91,3,0),"")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(OCULTAR)'!$P$3:$R$91,3,0),"")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(OCULTAR)'!$P$3:$R$91,3,0),"")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(OCULTAR)'!$P$3:$R$91,3,0),"")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(OCULTAR)'!$P$3:$R$91,3,0),"")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(OCULTAR)'!$P$3:$R$91,3,0),"")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(OCULTAR)'!$P$3:$R$91,3,0),"")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(OCULTAR)'!$P$3:$R$91,3,0),"")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(OCULTAR)'!$P$3:$R$91,3,0),"")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(OCULTAR)'!$P$3:$R$91,3,0),"")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(OCULTAR)'!$P$3:$R$91,3,0),"")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(OCULTAR)'!$P$3:$R$91,3,0),"")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(OCULTAR)'!$P$3:$R$91,3,0),"")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(OCULTAR)'!$P$3:$R$91,3,0),"")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(OCULTAR)'!$P$3:$R$91,3,0),"")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(OCULTAR)'!$P$3:$R$91,3,0),"")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(OCULTAR)'!$P$3:$R$91,3,0),"")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(OCULTAR)'!$P$3:$R$91,3,0),"")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(OCULTAR)'!$P$3:$R$91,3,0),"")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(OCULTAR)'!$P$3:$R$91,3,0),"")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(OCULTAR)'!$P$3:$R$91,3,0),"")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(OCULTAR)'!$P$3:$R$91,3,0),"")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(OCULTAR)'!$P$3:$R$91,3,0),"")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(OCULTAR)'!$P$3:$R$91,3,0),"")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(OCULTAR)'!$P$3:$R$91,3,0),"")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(OCULTAR)'!$P$3:$R$91,3,0),"")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(OCULTAR)'!$P$3:$R$91,3,0),"")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(OCULTAR)'!$P$3:$R$91,3,0),"")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(OCULTAR)'!$P$3:$R$91,3,0),"")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(OCULTAR)'!$P$3:$R$91,3,0),"")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(OCULTAR)'!$P$3:$R$91,3,0),"")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(OCULTAR)'!$P$3:$R$91,3,0),"")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(OCULTAR)'!$P$3:$R$91,3,0),"")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(OCULTAR)'!$P$3:$R$91,3,0),"")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(OCULTAR)'!$P$3:$R$91,3,0),"")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(OCULTAR)'!$P$3:$R$91,3,0),"")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(OCULTAR)'!$P$3:$R$91,3,0),"")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(OCULTAR)'!$P$3:$R$91,3,0),"")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(OCULTAR)'!$P$3:$R$91,3,0),"")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(OCULTAR)'!$P$3:$R$91,3,0),"")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(OCULTAR)'!$P$3:$R$91,3,0),"")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(OCULTAR)'!$P$3:$R$91,3,0),"")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(OCULTAR)'!$P$3:$R$91,3,0),"")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(OCULTAR)'!$P$3:$R$91,3,0),"")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(OCULTAR)'!$P$3:$R$91,3,0),"")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(OCULTAR)'!$P$3:$R$91,3,0),"")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(OCULTAR)'!$P$3:$R$91,3,0),"")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(OCULTAR)'!$P$3:$R$91,3,0),"")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(OCULTAR)'!$P$3:$R$91,3,0),"")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(OCULTAR)'!$P$3:$R$91,3,0),"")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(OCULTAR)'!$P$3:$R$91,3,0),"")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(OCULTAR)'!$P$3:$R$91,3,0),"")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(OCULTAR)'!$P$3:$R$91,3,0),"")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(OCULTAR)'!$P$3:$R$91,3,0),"")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(OCULTAR)'!$P$3:$R$91,3,0),"")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(OCULTAR)'!$P$3:$R$91,3,0),"")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(OCULTAR)'!$P$3:$R$91,3,0),"")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(OCULTAR)'!$P$3:$R$91,3,0),"")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(OCULTAR)'!$P$3:$R$91,3,0),"")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(OCULTAR)'!$P$3:$R$91,3,0),"")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(OCULTAR)'!$P$3:$R$91,3,0),"")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(OCULTAR)'!$P$3:$R$91,3,0),"")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(OCULTAR)'!$P$3:$R$91,3,0),"")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(OCULTAR)'!$P$3:$R$91,3,0),"")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(OCULTAR)'!$P$3:$R$91,3,0),"")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(OCULTAR)'!$P$3:$R$91,3,0),"")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(OCULTAR)'!$P$3:$R$91,3,0),"")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(OCULTAR)'!$P$3:$R$91,3,0),"")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(OCULTAR)'!$P$3:$R$91,3,0),"")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(OCULTAR)'!$P$3:$R$91,3,0),"")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(OCULTAR)'!$P$3:$R$91,3,0),"")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(OCULTAR)'!$P$3:$R$91,3,0),"")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(OCULTAR)'!$P$3:$R$91,3,0),"")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(OCULTAR)'!$P$3:$R$91,3,0),"")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(OCULTAR)'!$P$3:$R$91,3,0),"")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(OCULTAR)'!$P$3:$R$91,3,0),"")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(OCULTAR)'!$P$3:$R$91,3,0),"")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(OCULTAR)'!$P$3:$R$91,3,0),"")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(OCULTAR)'!$P$3:$R$91,3,0),"")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(OCULTAR)'!$P$3:$R$91,3,0),"")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(OCULTAR)'!$P$3:$R$91,3,0),"")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(OCULTAR)'!$P$3:$R$91,3,0),"")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(OCULTAR)'!$P$3:$R$91,3,0),"")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(OCULTAR)'!$P$3:$R$91,3,0),"")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(OCULTAR)'!$P$3:$R$91,3,0),"")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(OCULTAR)'!$P$3:$R$91,3,0),"")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(OCULTAR)'!$P$3:$R$91,3,0),"")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(OCULTAR)'!$P$3:$R$91,3,0),"")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(OCULTAR)'!$P$3:$R$91,3,0),"")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(OCULTAR)'!$P$3:$R$91,3,0),"")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(OCULTAR)'!$P$3:$R$91,3,0),"")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(OCULTAR)'!$P$3:$R$91,3,0),"")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(OCULTAR)'!$P$3:$R$91,3,0),"")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(OCULTAR)'!$P$3:$R$91,3,0),"")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(OCULTAR)'!$P$3:$R$91,3,0),"")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(OCULTAR)'!$P$3:$R$91,3,0),"")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(OCULTAR)'!$P$3:$R$91,3,0),"")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(OCULTAR)'!$P$3:$R$91,3,0),"")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(OCULTAR)'!$P$3:$R$91,3,0),"")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(OCULTAR)'!$P$3:$R$91,3,0),"")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(OCULTAR)'!$P$3:$R$91,3,0),"")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(OCULTAR)'!$P$3:$R$91,3,0),"")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(OCULTAR)'!$P$3:$R$91,3,0),"")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(OCULTAR)'!$P$3:$R$91,3,0),"")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(OCULTAR)'!$P$3:$R$91,3,0),"")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(OCULTAR)'!$P$3:$R$91,3,0),"")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(OCULTAR)'!$P$3:$R$91,3,0),"")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(OCULTAR)'!$P$3:$R$91,3,0),"")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(OCULTAR)'!$P$3:$R$91,3,0),"")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(OCULTAR)'!$P$3:$R$91,3,0),"")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(OCULTAR)'!$P$3:$R$91,3,0),"")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(OCULTAR)'!$P$3:$R$91,3,0),"")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(OCULTAR)'!$P$3:$R$91,3,0),"")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(OCULTAR)'!$P$3:$R$91,3,0),"")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(OCULTAR)'!$P$3:$R$91,3,0),"")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(OCULTAR)'!$P$3:$R$91,3,0),"")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(OCULTAR)'!$P$3:$R$91,3,0),"")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(OCULTAR)'!$P$3:$R$91,3,0),"")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(OCULTAR)'!$P$3:$R$91,3,0),"")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(OCULTAR)'!$P$3:$R$91,3,0),"")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(OCULTAR)'!$P$3:$R$91,3,0),"")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(OCULTAR)'!$P$3:$R$91,3,0),"")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(OCULTAR)'!$P$3:$R$91,3,0),"")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(OCULTAR)'!$P$3:$R$91,3,0),"")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(OCULTAR)'!$P$3:$R$91,3,0),"")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(OCULTAR)'!$P$3:$R$91,3,0),"")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(OCULTAR)'!$P$3:$R$91,3,0),"")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(OCULTAR)'!$P$3:$R$91,3,0),"")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(OCULTAR)'!$P$3:$R$91,3,0),"")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(OCULTAR)'!$P$3:$R$91,3,0),"")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(OCULTAR)'!$P$3:$R$91,3,0),"")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(OCULTAR)'!$P$3:$R$91,3,0),"")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(OCULTAR)'!$P$3:$R$91,3,0),"")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(OCULTAR)'!$P$3:$R$91,3,0),"")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(OCULTAR)'!$P$3:$R$91,3,0),"")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(OCULTAR)'!$P$3:$R$91,3,0),"")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(OCULTAR)'!$P$3:$R$91,3,0),"")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(OCULTAR)'!$P$3:$R$91,3,0),"")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(OCULTAR)'!$P$3:$R$91,3,0),"")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(OCULTAR)'!$P$3:$R$91,3,0),"")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(OCULTAR)'!$P$3:$R$91,3,0),"")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(OCULTAR)'!$P$3:$R$91,3,0),"")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(OCULTAR)'!$P$3:$R$91,3,0),"")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(OCULTAR)'!$P$3:$R$91,3,0),"")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(OCULTAR)'!$P$3:$R$91,3,0),"")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(OCULTAR)'!$P$3:$R$91,3,0),"")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(OCULTAR)'!$P$3:$R$91,3,0),"")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(OCULTAR)'!$P$3:$R$91,3,0),"")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(OCULTAR)'!$P$3:$R$91,3,0),"")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(OCULTAR)'!$P$3:$R$91,3,0),"")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(OCULTAR)'!$P$3:$R$91,3,0),"")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(OCULTAR)'!$P$3:$R$91,3,0),"")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(OCULTAR)'!$P$3:$R$91,3,0),"")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(OCULTAR)'!$P$3:$R$91,3,0),"")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(OCULTAR)'!$P$3:$R$91,3,0),"")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(OCULTAR)'!$P$3:$R$91,3,0),"")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(OCULTAR)'!$P$3:$R$91,3,0),"")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(OCULTAR)'!$P$3:$R$91,3,0),"")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(OCULTAR)'!$P$3:$R$91,3,0),"")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(OCULTAR)'!$P$3:$R$91,3,0),"")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(OCULTAR)'!$P$3:$R$91,3,0),"")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(OCULTAR)'!$P$3:$R$91,3,0),"")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(OCULTAR)'!$P$3:$R$91,3,0),"")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(OCULTAR)'!$P$3:$R$91,3,0),"")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(OCULTAR)'!$P$3:$R$91,3,0),"")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(OCULTAR)'!$P$3:$R$91,3,0),"")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(OCULTAR)'!$P$3:$R$91,3,0),"")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(OCULTAR)'!$P$3:$R$91,3,0),"")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(OCULTAR)'!$P$3:$R$91,3,0),"")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(OCULTAR)'!$P$3:$R$91,3,0),"")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(OCULTAR)'!$P$3:$R$91,3,0),"")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(OCULTAR)'!$P$3:$R$91,3,0),"")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(OCULTAR)'!$P$3:$R$91,3,0),"")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(OCULTAR)'!$P$3:$R$91,3,0),"")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(OCULTAR)'!$P$3:$R$91,3,0),"")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(OCULTAR)'!$P$3:$R$91,3,0),"")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(OCULTAR)'!$P$3:$R$91,3,0),"")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(OCULTAR)'!$P$3:$R$91,3,0),"")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(OCULTAR)'!$P$3:$R$91,3,0),"")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(OCULTAR)'!$P$3:$R$91,3,0),"")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(OCULTAR)'!$P$3:$R$91,3,0),"")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(OCULTAR)'!$P$3:$R$91,3,0),"")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(OCULTAR)'!$P$3:$R$91,3,0),"")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(OCULTAR)'!$P$3:$R$91,3,0),"")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(OCULTAR)'!$P$3:$R$91,3,0),"")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(OCULTAR)'!$P$3:$R$91,3,0),"")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(OCULTAR)'!$P$3:$R$91,3,0),"")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(OCULTAR)'!$P$3:$R$91,3,0),"")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(OCULTAR)'!$P$3:$R$91,3,0),"")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(OCULTAR)'!$P$3:$R$91,3,0),"")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(OCULTAR)'!$P$3:$R$91,3,0),"")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(OCULTAR)'!$P$3:$R$91,3,0),"")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(OCULTAR)'!$P$3:$R$91,3,0),"")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(OCULTAR)'!$P$3:$R$91,3,0),"")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(OCULTAR)'!$P$3:$R$91,3,0),"")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(OCULTAR)'!$P$3:$R$91,3,0),"")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(OCULTAR)'!$P$3:$R$91,3,0),"")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(OCULTAR)'!$P$3:$R$91,3,0),"")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(OCULTAR)'!$P$3:$R$91,3,0),"")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(OCULTAR)'!$P$3:$R$91,3,0),"")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(OCULTAR)'!$P$3:$R$91,3,0),"")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(OCULTAR)'!$P$3:$R$91,3,0),"")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(OCULTAR)'!$P$3:$R$91,3,0),"")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(OCULTAR)'!$P$3:$R$91,3,0),"")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(OCULTAR)'!$P$3:$R$91,3,0),"")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(OCULTAR)'!$P$3:$R$91,3,0),"")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(OCULTAR)'!$P$3:$R$91,3,0),"")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(OCULTAR)'!$P$3:$R$91,3,0),"")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(OCULTAR)'!$P$3:$R$91,3,0),"")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(OCULTAR)'!$P$3:$R$91,3,0),"")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(OCULTAR)'!$P$3:$R$91,3,0),"")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(OCULTAR)'!$P$3:$R$91,3,0),"")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(OCULTAR)'!$P$3:$R$91,3,0),"")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(OCULTAR)'!$P$3:$R$91,3,0),"")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(OCULTAR)'!$P$3:$R$91,3,0),"")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(OCULTAR)'!$P$3:$R$91,3,0),"")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(OCULTAR)'!$P$3:$R$91,3,0),"")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(OCULTAR)'!$P$3:$R$91,3,0),"")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(OCULTAR)'!$P$3:$R$91,3,0),"")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(OCULTAR)'!$P$3:$R$91,3,0),"")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(OCULTAR)'!$P$3:$R$91,3,0),"")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(OCULTAR)'!$P$3:$R$91,3,0),"")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(OCULTAR)'!$P$3:$R$91,3,0),"")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(OCULTAR)'!$P$3:$R$91,3,0),"")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(OCULTAR)'!$P$3:$R$91,3,0),"")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(OCULTAR)'!$P$3:$R$91,3,0),"")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(OCULTAR)'!$P$3:$R$91,3,0),"")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(OCULTAR)'!$P$3:$R$91,3,0),"")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(OCULTAR)'!$P$3:$R$91,3,0),"")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(OCULTAR)'!$P$3:$R$91,3,0),"")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(OCULTAR)'!$P$3:$R$91,3,0),"")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(OCULTAR)'!$P$3:$R$91,3,0),"")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(OCULTAR)'!$P$3:$R$91,3,0),"")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(OCULTAR)'!$P$3:$R$91,3,0),"")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(OCULTAR)'!$P$3:$R$91,3,0),"")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(OCULTAR)'!$P$3:$R$91,3,0),"")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(OCULTAR)'!$P$3:$R$91,3,0),"")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(OCULTAR)'!$P$3:$R$91,3,0),"")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(OCULTAR)'!$P$3:$R$91,3,0),"")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(OCULTAR)'!$P$3:$R$91,3,0),"")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(OCULTAR)'!$P$3:$R$91,3,0),"")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(OCULTAR)'!$P$3:$R$91,3,0),"")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(OCULTAR)'!$P$3:$R$91,3,0),"")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(OCULTAR)'!$P$3:$R$91,3,0),"")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(OCULTAR)'!$P$3:$R$91,3,0),"")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(OCULTAR)'!$P$3:$R$91,3,0),"")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(OCULTAR)'!$P$3:$R$91,3,0),"")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(OCULTAR)'!$P$3:$R$91,3,0),"")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(OCULTAR)'!$P$3:$R$91,3,0),"")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(OCULTAR)'!$P$3:$R$91,3,0),"")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(OCULTAR)'!$P$3:$R$91,3,0),"")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(OCULTAR)'!$P$3:$R$91,3,0),"")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(OCULTAR)'!$P$3:$R$91,3,0),"")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(OCULTAR)'!$P$3:$R$91,3,0),"")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(OCULTAR)'!$P$3:$R$91,3,0),"")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(OCULTAR)'!$P$3:$R$91,3,0),"")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(OCULTAR)'!$P$3:$R$91,3,0),"")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(OCULTAR)'!$P$3:$R$91,3,0),"")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(OCULTAR)'!$P$3:$R$91,3,0),"")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(OCULTAR)'!$P$3:$R$91,3,0),"")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(OCULTAR)'!$P$3:$R$91,3,0),"")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(OCULTAR)'!$P$3:$R$91,3,0),"")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(OCULTAR)'!$P$3:$R$91,3,0),"")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(OCULTAR)'!$P$3:$R$91,3,0),"")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(OCULTAR)'!$P$3:$R$91,3,0),"")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(OCULTAR)'!$P$3:$R$91,3,0),"")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(OCULTAR)'!$P$3:$R$91,3,0),"")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(OCULTAR)'!$P$3:$R$91,3,0),"")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(OCULTAR)'!$P$3:$R$91,3,0),"")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(OCULTAR)'!$P$3:$R$91,3,0),"")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(OCULTAR)'!$P$3:$R$91,3,0),"")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(OCULTAR)'!$P$3:$R$91,3,0),"")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(OCULTAR)'!$P$3:$R$91,3,0),"")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(OCULTAR)'!$P$3:$R$91,3,0),"")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(OCULTAR)'!$P$3:$R$91,3,0),"")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(OCULTAR)'!$P$3:$R$91,3,0),"")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(OCULTAR)'!$P$3:$R$91,3,0),"")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(OCULTAR)'!$P$3:$R$91,3,0),"")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(OCULTAR)'!$P$3:$R$91,3,0),"")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(OCULTAR)'!$P$3:$R$91,3,0),"")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(OCULTAR)'!$P$3:$R$91,3,0),"")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(OCULTAR)'!$P$3:$R$91,3,0),"")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(OCULTAR)'!$P$3:$R$91,3,0),"")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(OCULTAR)'!$P$3:$R$91,3,0),"")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(OCULTAR)'!$P$3:$R$91,3,0),"")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(OCULTAR)'!$P$3:$R$91,3,0),"")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(OCULTAR)'!$P$3:$R$91,3,0),"")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(OCULTAR)'!$P$3:$R$91,3,0),"")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(OCULTAR)'!$P$3:$R$91,3,0),"")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(OCULTAR)'!$P$3:$R$91,3,0),"")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(OCULTAR)'!$P$3:$R$91,3,0),"")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(OCULTAR)'!$P$3:$R$91,3,0),"")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(OCULTAR)'!$P$3:$R$91,3,0),"")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(OCULTAR)'!$P$3:$R$91,3,0),"")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(OCULTAR)'!$P$3:$R$91,3,0),"")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(OCULTAR)'!$P$3:$R$91,3,0),"")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(OCULTAR)'!$P$3:$R$91,3,0),"")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(OCULTAR)'!$P$3:$R$91,3,0),"")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(OCULTAR)'!$P$3:$R$91,3,0),"")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(OCULTAR)'!$P$3:$R$91,3,0),"")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(OCULTAR)'!$P$3:$R$91,3,0),"")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(OCULTAR)'!$P$3:$R$91,3,0),"")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(OCULTAR)'!$P$3:$R$91,3,0),"")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(OCULTAR)'!$P$3:$R$91,3,0),"")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(OCULTAR)'!$P$3:$R$91,3,0),"")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(OCULTAR)'!$P$3:$R$91,3,0),"")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(OCULTAR)'!$P$3:$R$91,3,0),"")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(OCULTAR)'!$P$3:$R$91,3,0),"")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(OCULTAR)'!$P$3:$R$91,3,0),"")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(OCULTAR)'!$P$3:$R$91,3,0),"")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(OCULTAR)'!$P$3:$R$91,3,0),"")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(OCULTAR)'!$P$3:$R$91,3,0),"")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(OCULTAR)'!$P$3:$R$91,3,0),"")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(OCULTAR)'!$P$3:$R$91,3,0),"")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(OCULTAR)'!$P$3:$R$91,3,0),"")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(OCULTAR)'!$P$3:$R$91,3,0),"")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(OCULTAR)'!$P$3:$R$91,3,0),"")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(OCULTAR)'!$P$3:$R$91,3,0),"")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(OCULTAR)'!$P$3:$R$91,3,0),"")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(OCULTAR)'!$P$3:$R$91,3,0),"")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(OCULTAR)'!$P$3:$R$91,3,0),"")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(OCULTAR)'!$P$3:$R$91,3,0),"")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(OCULTAR)'!$P$3:$R$91,3,0),"")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(OCULTAR)'!$P$3:$R$91,3,0),"")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(OCULTAR)'!$P$3:$R$91,3,0),"")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(OCULTAR)'!$P$3:$R$91,3,0),"")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(OCULTAR)'!$P$3:$R$91,3,0),"")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(OCULTAR)'!$P$3:$R$91,3,0),"")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(OCULTAR)'!$P$3:$R$91,3,0),"")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(OCULTAR)'!$P$3:$R$91,3,0),"")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(OCULTAR)'!$P$3:$R$91,3,0),"")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(OCULTAR)'!$P$3:$R$91,3,0),"")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(OCULTAR)'!$P$3:$R$91,3,0),"")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(OCULTAR)'!$P$3:$R$91,3,0),"")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(OCULTAR)'!$P$3:$R$91,3,0),"")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(OCULTAR)'!$P$3:$R$91,3,0),"")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(OCULTAR)'!$P$3:$R$91,3,0),"")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(OCULTAR)'!$P$3:$R$91,3,0),"")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(OCULTAR)'!$P$3:$R$91,3,0),"")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(OCULTAR)'!$P$3:$R$91,3,0),"")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(OCULTAR)'!$P$3:$R$91,3,0),"")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(OCULTAR)'!$P$3:$R$91,3,0),"")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(OCULTAR)'!$P$3:$R$91,3,0),"")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(OCULTAR)'!$P$3:$R$91,3,0),"")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(OCULTAR)'!$P$3:$R$91,3,0),"")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(OCULTAR)'!$P$3:$R$91,3,0),"")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(OCULTAR)'!$P$3:$R$91,3,0),"")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(OCULTAR)'!$P$3:$R$91,3,0),"")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(OCULTAR)'!$P$3:$R$91,3,0),"")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(OCULTAR)'!$P$3:$R$91,3,0),"")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(OCULTAR)'!$P$3:$R$91,3,0),"")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(OCULTAR)'!$P$3:$R$91,3,0),"")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(OCULTAR)'!$P$3:$R$91,3,0),"")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(OCULTAR)'!$P$3:$R$91,3,0),"")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(OCULTAR)'!$P$3:$R$91,3,0),"")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(OCULTAR)'!$P$3:$R$91,3,0),"")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(OCULTAR)'!$P$3:$R$91,3,0),"")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(OCULTAR)'!$P$3:$R$91,3,0),"")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(OCULTAR)'!$P$3:$R$91,3,0),"")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(OCULTAR)'!$P$3:$R$91,3,0),"")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(OCULTAR)'!$P$3:$R$91,3,0),"")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(OCULTAR)'!$P$3:$R$91,3,0),"")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(OCULTAR)'!$P$3:$R$91,3,0),"")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(OCULTAR)'!$P$3:$R$91,3,0),"")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(OCULTAR)'!$P$3:$R$91,3,0),"")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(OCULTAR)'!$P$3:$R$91,3,0),"")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(OCULTAR)'!$P$3:$R$91,3,0),"")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(OCULTAR)'!$P$3:$R$91,3,0),"")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(OCULTAR)'!$P$3:$R$91,3,0),"")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(OCULTAR)'!$P$3:$R$91,3,0),"")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(OCULTAR)'!$P$3:$R$91,3,0),"")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(OCULTAR)'!$P$3:$R$91,3,0),"")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(OCULTAR)'!$P$3:$R$91,3,0),"")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(OCULTAR)'!$P$3:$R$91,3,0),"")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(OCULTAR)'!$P$3:$R$91,3,0),"")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(OCULTAR)'!$P$3:$R$91,3,0),"")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(OCULTAR)'!$P$3:$R$91,3,0),"")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(OCULTAR)'!$P$3:$R$91,3,0),"")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(OCULTAR)'!$P$3:$R$91,3,0),"")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(OCULTAR)'!$P$3:$R$91,3,0),"")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(OCULTAR)'!$P$3:$R$91,3,0),"")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(OCULTAR)'!$P$3:$R$91,3,0),"")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(OCULTAR)'!$P$3:$R$91,3,0),"")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(OCULTAR)'!$P$3:$R$91,3,0),"")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(OCULTAR)'!$P$3:$R$91,3,0),"")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(OCULTAR)'!$P$3:$R$91,3,0),"")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(OCULTAR)'!$P$3:$R$91,3,0),"")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(OCULTAR)'!$P$3:$R$91,3,0),"")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(OCULTAR)'!$P$3:$R$91,3,0),"")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(OCULTAR)'!$P$3:$R$91,3,0),"")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(OCULTAR)'!$P$3:$R$91,3,0),"")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(OCULTAR)'!$P$3:$R$91,3,0),"")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(OCULTAR)'!$P$3:$R$91,3,0),"")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(OCULTAR)'!$P$3:$R$91,3,0),"")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(OCULTAR)'!$P$3:$R$91,3,0),"")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(OCULTAR)'!$P$3:$R$91,3,0),"")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(OCULTAR)'!$P$3:$R$91,3,0),"")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(OCULTAR)'!$P$3:$R$91,3,0),"")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(OCULTAR)'!$P$3:$R$91,3,0),"")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(OCULTAR)'!$P$3:$R$91,3,0),"")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(OCULTAR)'!$P$3:$R$91,3,0),"")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(OCULTAR)'!$P$3:$R$91,3,0),"")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(OCULTAR)'!$P$3:$R$91,3,0),"")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(OCULTAR)'!$P$3:$R$91,3,0),"")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(OCULTAR)'!$P$3:$R$91,3,0),"")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(OCULTAR)'!$P$3:$R$91,3,0),"")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(OCULTAR)'!$P$3:$R$91,3,0),"")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(OCULTAR)'!$P$3:$R$91,3,0),"")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(OCULTAR)'!$P$3:$R$91,3,0),"")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(OCULTAR)'!$P$3:$R$91,3,0),"")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(OCULTAR)'!$P$3:$R$91,3,0),"")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(OCULTAR)'!$P$3:$R$91,3,0),"")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(OCULTAR)'!$P$3:$R$91,3,0),"")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(OCULTAR)'!$P$3:$R$91,3,0),"")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(OCULTAR)'!$P$3:$R$91,3,0),"")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(OCULTAR)'!$P$3:$R$91,3,0),"")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(OCULTAR)'!$P$3:$R$91,3,0),"")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(OCULTAR)'!$P$3:$R$91,3,0),"")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(OCULTAR)'!$P$3:$R$91,3,0),"")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(OCULTAR)'!$P$3:$R$91,3,0),"")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(OCULTAR)'!$P$3:$R$91,3,0),"")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(OCULTAR)'!$P$3:$R$91,3,0),"")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(OCULTAR)'!$P$3:$R$91,3,0),"")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(OCULTAR)'!$P$3:$R$91,3,0),"")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(OCULTAR)'!$P$3:$R$91,3,0),"")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(OCULTAR)'!$P$3:$R$91,3,0),"")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(OCULTAR)'!$P$3:$R$91,3,0),"")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(OCULTAR)'!$P$3:$R$91,3,0),"")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(OCULTAR)'!$P$3:$R$91,3,0),"")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(OCULTAR)'!$P$3:$R$91,3,0),"")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(OCULTAR)'!$P$3:$R$91,3,0),"")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(OCULTAR)'!$P$3:$R$91,3,0),"")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(OCULTAR)'!$P$3:$R$91,3,0),"")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(OCULTAR)'!$P$3:$R$91,3,0),"")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(OCULTAR)'!$P$3:$R$91,3,0),"")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(OCULTAR)'!$P$3:$R$91,3,0),"")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(OCULTAR)'!$P$3:$R$91,3,0),"")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(OCULTAR)'!$P$3:$R$91,3,0),"")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(OCULTAR)'!$P$3:$R$91,3,0),"")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(OCULTAR)'!$P$3:$R$91,3,0),"")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(OCULTAR)'!$P$3:$R$91,3,0),"")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(OCULTAR)'!$P$3:$R$91,3,0),"")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(OCULTAR)'!$P$3:$R$91,3,0),"")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(OCULTAR)'!$P$3:$R$91,3,0),"")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(OCULTAR)'!$P$3:$R$91,3,0),"")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(OCULTAR)'!$P$3:$R$91,3,0),"")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(OCULTAR)'!$P$3:$R$91,3,0),"")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(OCULTAR)'!$P$3:$R$91,3,0),"")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(OCULTAR)'!$P$3:$R$91,3,0),"")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(OCULTAR)'!$P$3:$R$91,3,0),"")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(OCULTAR)'!$P$3:$R$91,3,0),"")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(OCULTAR)'!$P$3:$R$91,3,0),"")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(OCULTAR)'!$P$3:$R$91,3,0),"")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(OCULTAR)'!$P$3:$R$91,3,0),"")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(OCULTAR)'!$P$3:$R$91,3,0),"")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(OCULTAR)'!$P$3:$R$91,3,0),"")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(OCULTAR)'!$P$3:$R$91,3,0),"")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(OCULTAR)'!$P$3:$R$91,3,0),"")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(OCULTAR)'!$P$3:$R$91,3,0),"")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(OCULTAR)'!$P$3:$R$91,3,0),"")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(OCULTAR)'!$P$3:$R$91,3,0),"")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(OCULTAR)'!$P$3:$R$91,3,0),"")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(OCULTAR)'!$P$3:$R$91,3,0),"")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(OCULTAR)'!$P$3:$R$91,3,0),"")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(OCULTAR)'!$P$3:$R$91,3,0),"")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(OCULTAR)'!$P$3:$R$91,3,0),"")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(OCULTAR)'!$P$3:$R$91,3,0),"")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(OCULTAR)'!$P$3:$R$91,3,0),"")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(OCULTAR)'!$P$3:$R$91,3,0),"")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(OCULTAR)'!$P$3:$R$91,3,0),"")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(OCULTAR)'!$P$3:$R$91,3,0),"")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(OCULTAR)'!$P$3:$R$91,3,0),"")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(OCULTAR)'!$P$3:$R$91,3,0),"")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(OCULTAR)'!$P$3:$R$91,3,0),"")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(OCULTAR)'!$P$3:$R$91,3,0),"")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(OCULTAR)'!$P$3:$R$91,3,0),"")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(OCULTAR)'!$P$3:$R$91,3,0),"")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(OCULTAR)'!$P$3:$R$91,3,0),"")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(OCULTAR)'!$P$3:$R$91,3,0),"")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(OCULTAR)'!$P$3:$R$91,3,0),"")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(OCULTAR)'!$P$3:$R$91,3,0),"")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(OCULTAR)'!$P$3:$R$91,3,0),"")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(OCULTAR)'!$P$3:$R$91,3,0),"")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(OCULTAR)'!$P$3:$R$91,3,0),"")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(OCULTAR)'!$P$3:$R$91,3,0),"")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(OCULTAR)'!$P$3:$R$91,3,0),"")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(OCULTAR)'!$P$3:$R$91,3,0),"")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(OCULTAR)'!$P$3:$R$91,3,0),"")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(OCULTAR)'!$P$3:$R$91,3,0),"")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(OCULTAR)'!$P$3:$R$91,3,0),"")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(OCULTAR)'!$P$3:$R$91,3,0),"")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(OCULTAR)'!$P$3:$R$91,3,0),"")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(OCULTAR)'!$P$3:$R$91,3,0),"")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(OCULTAR)'!$P$3:$R$91,3,0),"")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(OCULTAR)'!$P$3:$R$91,3,0),"")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(OCULTAR)'!$P$3:$R$91,3,0),"")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(OCULTAR)'!$P$3:$R$91,3,0),"")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(OCULTAR)'!$P$3:$R$91,3,0),"")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(OCULTAR)'!$P$3:$R$91,3,0),"")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(OCULTAR)'!$P$3:$R$91,3,0),"")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(OCULTAR)'!$P$3:$R$91,3,0),"")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(OCULTAR)'!$P$3:$R$91,3,0),"")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(OCULTAR)'!$P$3:$R$91,3,0),"")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(OCULTAR)'!$P$3:$R$91,3,0),"")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(OCULTAR)'!$P$3:$R$91,3,0),"")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(OCULTAR)'!$P$3:$R$91,3,0),"")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(OCULTAR)'!$P$3:$R$91,3,0),"")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(OCULTAR)'!$P$3:$R$91,3,0),"")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(OCULTAR)'!$P$3:$R$91,3,0),"")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(OCULTAR)'!$P$3:$R$91,3,0),"")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(OCULTAR)'!$P$3:$R$91,3,0),"")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(OCULTAR)'!$P$3:$R$91,3,0),"")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(OCULTAR)'!$P$3:$R$91,3,0),"")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(OCULTAR)'!$P$3:$R$91,3,0),"")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(OCULTAR)'!$P$3:$R$91,3,0),"")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(OCULTAR)'!$P$3:$R$91,3,0),"")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(OCULTAR)'!$P$3:$R$91,3,0),"")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(OCULTAR)'!$P$3:$R$91,3,0),"")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(OCULTAR)'!$P$3:$R$91,3,0),"")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(OCULTAR)'!$P$3:$R$91,3,0),"")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(OCULTAR)'!$P$3:$R$91,3,0),"")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(OCULTAR)'!$P$3:$R$91,3,0),"")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(OCULTAR)'!$P$3:$R$91,3,0),"")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(OCULTAR)'!$P$3:$R$91,3,0),"")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(OCULTAR)'!$P$3:$R$91,3,0),"")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(OCULTAR)'!$P$3:$R$91,3,0),"")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(OCULTAR)'!$P$3:$R$91,3,0),"")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(OCULTAR)'!$P$3:$R$91,3,0),"")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(OCULTAR)'!$P$3:$R$91,3,0),"")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(OCULTAR)'!$P$3:$R$91,3,0),"")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(OCULTAR)'!$P$3:$R$91,3,0),"")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(OCULTAR)'!$P$3:$R$91,3,0),"")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(OCULTAR)'!$P$3:$R$91,3,0),"")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(OCULTAR)'!$P$3:$R$91,3,0),"")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(OCULTAR)'!$P$3:$R$91,3,0),"")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(OCULTAR)'!$P$3:$R$91,3,0),"")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(OCULTAR)'!$P$3:$R$91,3,0),"")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(OCULTAR)'!$P$3:$R$91,3,0),"")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(OCULTAR)'!$P$3:$R$91,3,0),"")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(OCULTAR)'!$P$3:$R$91,3,0),"")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(OCULTAR)'!$P$3:$R$91,3,0),"")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(OCULTAR)'!$P$3:$R$91,3,0),"")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(OCULTAR)'!$P$3:$R$91,3,0),"")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(OCULTAR)'!$P$3:$R$91,3,0),"")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(OCULTAR)'!$P$3:$R$91,3,0),"")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(OCULTAR)'!$P$3:$R$91,3,0),"")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(OCULTAR)'!$P$3:$R$91,3,0),"")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(OCULTAR)'!$P$3:$R$91,3,0),"")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(OCULTAR)'!$P$3:$R$91,3,0),"")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(OCULTAR)'!$P$3:$R$91,3,0),"")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(OCULTAR)'!$P$3:$R$91,3,0),"")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(OCULTAR)'!$P$3:$R$91,3,0),"")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(OCULTAR)'!$P$3:$R$91,3,0),"")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(OCULTAR)'!$P$3:$R$91,3,0),"")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(OCULTAR)'!$P$3:$R$91,3,0),"")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(OCULTAR)'!$P$3:$R$91,3,0),"")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(OCULTAR)'!$P$3:$R$91,3,0),"")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(OCULTAR)'!$P$3:$R$91,3,0),"")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(OCULTAR)'!$P$3:$R$91,3,0),"")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(OCULTAR)'!$P$3:$R$91,3,0),"")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(OCULTAR)'!$P$3:$R$91,3,0),"")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(OCULTAR)'!$P$3:$R$91,3,0),"")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(OCULTAR)'!$P$3:$R$91,3,0),"")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(OCULTAR)'!$P$3:$R$91,3,0),"")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(OCULTAR)'!$P$3:$R$91,3,0),"")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(OCULTAR)'!$P$3:$R$91,3,0),"")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(OCULTAR)'!$P$3:$R$91,3,0),"")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(OCULTAR)'!$P$3:$R$91,3,0),"")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(OCULTAR)'!$P$3:$R$91,3,0),"")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(OCULTAR)'!$P$3:$R$91,3,0),"")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(OCULTAR)'!$P$3:$R$91,3,0),"")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(OCULTAR)'!$P$3:$R$91,3,0),"")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(OCULTAR)'!$P$3:$R$91,3,0),"")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(OCULTAR)'!$P$3:$R$91,3,0),"")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(OCULTAR)'!$P$3:$R$91,3,0),"")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(OCULTAR)'!$P$3:$R$91,3,0),"")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(OCULTAR)'!$P$3:$R$91,3,0),"")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(OCULTAR)'!$P$3:$R$91,3,0),"")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(OCULTAR)'!$P$3:$R$91,3,0),"")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(OCULTAR)'!$P$3:$R$91,3,0),"")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(OCULTAR)'!$P$3:$R$91,3,0),"")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(OCULTAR)'!$P$3:$R$91,3,0),"")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(OCULTAR)'!$P$3:$R$91,3,0),"")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(OCULTAR)'!$P$3:$R$91,3,0),"")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(OCULTAR)'!$P$3:$R$91,3,0),"")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(OCULTAR)'!$P$3:$R$91,3,0),"")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(OCULTAR)'!$P$3:$R$91,3,0),"")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(OCULTAR)'!$P$3:$R$91,3,0),"")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(OCULTAR)'!$P$3:$R$91,3,0),"")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(OCULTAR)'!$P$3:$R$91,3,0),"")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(OCULTAR)'!$P$3:$R$91,3,0),"")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(OCULTAR)'!$P$3:$R$91,3,0),"")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(OCULTAR)'!$P$3:$R$91,3,0),"")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(OCULTAR)'!$P$3:$R$91,3,0),"")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(OCULTAR)'!$P$3:$R$91,3,0),"")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(OCULTAR)'!$P$3:$R$91,3,0),"")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(OCULTAR)'!$P$3:$R$91,3,0),"")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(OCULTAR)'!$P$3:$R$91,3,0),"")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(OCULTAR)'!$P$3:$R$91,3,0),"")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(OCULTAR)'!$P$3:$R$91,3,0),"")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(OCULTAR)'!$P$3:$R$91,3,0),"")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(OCULTAR)'!$P$3:$R$91,3,0),"")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(OCULTAR)'!$P$3:$R$91,3,0),"")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(OCULTAR)'!$P$3:$R$91,3,0),"")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(OCULTAR)'!$P$3:$R$91,3,0),"")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(OCULTAR)'!$P$3:$R$91,3,0),"")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(OCULTAR)'!$P$3:$R$91,3,0),"")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(OCULTAR)'!$P$3:$R$91,3,0),"")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(OCULTAR)'!$P$3:$R$91,3,0),"")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(OCULTAR)'!$P$3:$R$91,3,0),"")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(OCULTAR)'!$P$3:$R$91,3,0),"")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(OCULTAR)'!$P$3:$R$91,3,0),"")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(OCULTAR)'!$P$3:$R$91,3,0),"")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(OCULTAR)'!$P$3:$R$91,3,0),"")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(OCULTAR)'!$P$3:$R$91,3,0),"")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(OCULTAR)'!$P$3:$R$91,3,0),"")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(OCULTAR)'!$P$3:$R$91,3,0),"")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(OCULTAR)'!$P$3:$R$91,3,0),"")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(OCULTAR)'!$P$3:$R$91,3,0),"")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(OCULTAR)'!$P$3:$R$91,3,0),"")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(OCULTAR)'!$P$3:$R$91,3,0),"")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(OCULTAR)'!$P$3:$R$91,3,0),"")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(OCULTAR)'!$P$3:$R$91,3,0),"")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(OCULTAR)'!$P$3:$R$91,3,0),"")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(OCULTAR)'!$P$3:$R$91,3,0),"")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(OCULTAR)'!$P$3:$R$91,3,0),"")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(OCULTAR)'!$P$3:$R$91,3,0),"")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(OCULTAR)'!$P$3:$R$91,3,0),"")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(OCULTAR)'!$P$3:$R$91,3,0),"")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(OCULTAR)'!$P$3:$R$91,3,0),"")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(OCULTAR)'!$P$3:$R$91,3,0),"")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(OCULTAR)'!$P$3:$R$91,3,0),"")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(OCULTAR)'!$P$3:$R$91,3,0),"")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(OCULTAR)'!$P$3:$R$91,3,0),"")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(OCULTAR)'!$P$3:$R$91,3,0),"")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(OCULTAR)'!$P$3:$R$91,3,0),"")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(OCULTAR)'!$P$3:$R$91,3,0),"")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(OCULTAR)'!$P$3:$R$91,3,0),"")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(OCULTAR)'!$P$3:$R$91,3,0),"")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(OCULTAR)'!$P$3:$R$91,3,0),"")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(OCULTAR)'!$P$3:$R$91,3,0),"")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(OCULTAR)'!$P$3:$R$91,3,0),"")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(OCULTAR)'!$P$3:$R$91,3,0),"")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(OCULTAR)'!$P$3:$R$91,3,0),"")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(OCULTAR)'!$P$3:$R$91,3,0),"")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(OCULTAR)'!$P$3:$R$91,3,0),"")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(OCULTAR)'!$P$3:$R$91,3,0),"")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(OCULTAR)'!$P$3:$R$91,3,0),"")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(OCULTAR)'!$P$3:$R$91,3,0),"")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(OCULTAR)'!$P$3:$R$91,3,0),"")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(OCULTAR)'!$P$3:$R$91,3,0),"")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(OCULTAR)'!$P$3:$R$91,3,0),"")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(OCULTAR)'!$P$3:$R$91,3,0),"")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(OCULTAR)'!$P$3:$R$91,3,0),"")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(OCULTAR)'!$P$3:$R$91,3,0),"")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(OCULTAR)'!$P$3:$R$91,3,0),"")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(OCULTAR)'!$P$3:$R$91,3,0),"")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(OCULTAR)'!$P$3:$R$91,3,0),"")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(OCULTAR)'!$P$3:$R$91,3,0),"")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(OCULTAR)'!$P$3:$R$91,3,0),"")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(OCULTAR)'!$P$3:$R$91,3,0),"")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(OCULTAR)'!$P$3:$R$91,3,0),"")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(OCULTAR)'!$P$3:$R$91,3,0),"")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(OCULTAR)'!$P$3:$R$91,3,0),"")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(OCULTAR)'!$P$3:$R$91,3,0),"")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(OCULTAR)'!$P$3:$R$91,3,0),"")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(OCULTAR)'!$P$3:$R$91,3,0),"")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(OCULTAR)'!$P$3:$R$91,3,0),"")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(OCULTAR)'!$P$3:$R$91,3,0),"")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(OCULTAR)'!$P$3:$R$91,3,0),"")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(OCULTAR)'!$P$3:$R$91,3,0),"")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(OCULTAR)'!$P$3:$R$91,3,0),"")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(OCULTAR)'!$P$3:$R$91,3,0),"")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(OCULTAR)'!$P$3:$R$91,3,0),"")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(OCULTAR)'!$P$3:$R$91,3,0),"")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(OCULTAR)'!$P$3:$R$91,3,0),"")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(OCULTAR)'!$P$3:$R$91,3,0),"")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(OCULTAR)'!$P$3:$R$91,3,0),"")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(OCULTAR)'!$P$3:$R$91,3,0),"")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(OCULTAR)'!$P$3:$R$91,3,0),"")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(OCULTAR)'!$P$3:$R$91,3,0),"")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(OCULTAR)'!$P$3:$R$91,3,0),"")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(OCULTAR)'!$P$3:$R$91,3,0),"")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(OCULTAR)'!$P$3:$R$91,3,0),"")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(OCULTAR)'!$P$3:$R$91,3,0),"")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(OCULTAR)'!$P$3:$R$91,3,0),"")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(OCULTAR)'!$P$3:$R$91,3,0),"")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(OCULTAR)'!$P$3:$R$91,3,0),"")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(OCULTAR)'!$P$3:$R$91,3,0),"")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(OCULTAR)'!$P$3:$R$91,3,0),"")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(OCULTAR)'!$P$3:$R$91,3,0),"")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(OCULTAR)'!$P$3:$R$91,3,0),"")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(OCULTAR)'!$P$3:$R$91,3,0),"")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(OCULTAR)'!$P$3:$R$91,3,0),"")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(OCULTAR)'!$P$3:$R$91,3,0),"")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(OCULTAR)'!$P$3:$R$91,3,0),"")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(OCULTAR)'!$P$3:$R$91,3,0),"")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(OCULTAR)'!$P$3:$R$91,3,0),"")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(OCULTAR)'!$P$3:$R$91,3,0),"")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(OCULTAR)'!$P$3:$R$91,3,0),"")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(OCULTAR)'!$P$3:$R$91,3,0),"")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(OCULTAR)'!$P$3:$R$91,3,0),"")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(OCULTAR)'!$P$3:$R$91,3,0),"")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(OCULTAR)'!$P$3:$R$91,3,0),"")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(OCULTAR)'!$P$3:$R$91,3,0),"")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(OCULTAR)'!$P$3:$R$91,3,0),"")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(OCULTAR)'!$P$3:$R$91,3,0),"")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(OCULTAR)'!$P$3:$R$91,3,0),"")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(OCULTAR)'!$P$3:$R$91,3,0),"")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(OCULTAR)'!$P$3:$R$91,3,0),"")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(OCULTAR)'!$P$3:$R$91,3,0),"")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(OCULTAR)'!$P$3:$R$91,3,0),"")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(OCULTAR)'!$P$3:$R$91,3,0),"")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(OCULTAR)'!$P$3:$R$91,3,0),"")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(OCULTAR)'!$P$3:$R$91,3,0),"")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(OCULTAR)'!$P$3:$R$91,3,0),"")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(OCULTAR)'!$P$3:$R$91,3,0),"")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(OCULTAR)'!$P$3:$R$91,3,0),"")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(OCULTAR)'!$P$3:$R$91,3,0),"")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(OCULTAR)'!$P$3:$R$91,3,0),"")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(OCULTAR)'!$P$3:$R$91,3,0),"")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(OCULTAR)'!$P$3:$R$91,3,0),"")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(OCULTAR)'!$P$3:$R$91,3,0),"")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(OCULTAR)'!$P$3:$R$91,3,0),"")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(OCULTAR)'!$P$3:$R$91,3,0),"")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(OCULTAR)'!$P$3:$R$91,3,0),"")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(OCULTAR)'!$P$3:$R$91,3,0),"")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(OCULTAR)'!$P$3:$R$91,3,0),"")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(OCULTAR)'!$P$3:$R$91,3,0),"")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(OCULTAR)'!$P$3:$R$91,3,0),"")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(OCULTAR)'!$P$3:$R$91,3,0),"")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(OCULTAR)'!$P$3:$R$91,3,0),"")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(OCULTAR)'!$P$3:$R$91,3,0),"")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(OCULTAR)'!$P$3:$R$91,3,0),"")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(OCULTAR)'!$P$3:$R$91,3,0),"")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(OCULTAR)'!$P$3:$R$91,3,0),"")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(OCULTAR)'!$P$3:$R$91,3,0),"")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(OCULTAR)'!$P$3:$R$91,3,0),"")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(OCULTAR)'!$P$3:$R$91,3,0),"")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(OCULTAR)'!$P$3:$R$91,3,0),"")</f>
        <v/>
      </c>
      <c r="B991" s="4"/>
      <c r="C991" s="5"/>
      <c r="D991" s="6"/>
      <c r="E991" s="6"/>
      <c r="F991" s="7"/>
      <c r="G991" s="8"/>
    </row>
  </sheetData>
  <sheetProtection password="D5B2"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phamella chalegre feitosa</dc:creator>
  <cp:lastModifiedBy>phamella chalegre feitosa</cp:lastModifiedBy>
  <dcterms:created xsi:type="dcterms:W3CDTF">2021-10-27T18:17:59Z</dcterms:created>
  <dcterms:modified xsi:type="dcterms:W3CDTF">2021-10-27T18:18:11Z</dcterms:modified>
</cp:coreProperties>
</file>