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7. PCF JULHO 21 UPA EV\14. Resol. TCE PE  no. 58_19\14.4 ZIP (Publicação) Excel\"/>
    </mc:Choice>
  </mc:AlternateContent>
  <bookViews>
    <workbookView xWindow="0" yWindow="0" windowWidth="25170" windowHeight="115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<sst xmlns="http://schemas.openxmlformats.org/spreadsheetml/2006/main" count="17" uniqueCount="16">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</sst>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7.%20PCF%20JULHO%2021%20UPA%20EV/13.%20PCF/RH/13.2%20UPA%20ENGENHO%20VELHO%20-%20PCF%20EXCEL%20-%202021_07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 t="str">
            <v>2251-25</v>
          </cell>
          <cell r="I11" t="str">
            <v>07/2021</v>
          </cell>
          <cell r="J11" t="str">
            <v>1 - Plantonista</v>
          </cell>
          <cell r="K11">
            <v>12</v>
          </cell>
          <cell r="L11">
            <v>1267.2</v>
          </cell>
          <cell r="P11">
            <v>0</v>
          </cell>
          <cell r="Q11">
            <v>902</v>
          </cell>
          <cell r="R11">
            <v>176</v>
          </cell>
          <cell r="S11">
            <v>1769.2</v>
          </cell>
          <cell r="W11">
            <v>1349.33</v>
          </cell>
          <cell r="X11">
            <v>2765.0699999999997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 t="str">
            <v>2235-05</v>
          </cell>
          <cell r="I12" t="str">
            <v>07/2021</v>
          </cell>
          <cell r="J12" t="str">
            <v>1 - Plantonista</v>
          </cell>
          <cell r="K12">
            <v>40</v>
          </cell>
          <cell r="L12">
            <v>2055.94</v>
          </cell>
          <cell r="P12">
            <v>0</v>
          </cell>
          <cell r="Q12">
            <v>1189.3699999999999</v>
          </cell>
          <cell r="R12">
            <v>4424.18</v>
          </cell>
          <cell r="S12">
            <v>627.07000000000005</v>
          </cell>
          <cell r="W12">
            <v>1635.48</v>
          </cell>
          <cell r="X12">
            <v>6661.08</v>
          </cell>
        </row>
        <row r="13">
          <cell r="C13" t="str">
            <v>UPA ENGENHO VELHO</v>
          </cell>
          <cell r="E13" t="str">
            <v>ADRIANA MARIA VICENTE</v>
          </cell>
          <cell r="G13" t="str">
            <v>2 - Outros Profissionais da Saúde</v>
          </cell>
          <cell r="H13" t="str">
            <v>5152-05</v>
          </cell>
          <cell r="I13" t="str">
            <v>07/2021</v>
          </cell>
          <cell r="J13" t="str">
            <v>1 - Plantonista</v>
          </cell>
          <cell r="K13">
            <v>44</v>
          </cell>
          <cell r="L13">
            <v>1370</v>
          </cell>
          <cell r="P13">
            <v>0</v>
          </cell>
          <cell r="Q13">
            <v>734.75</v>
          </cell>
          <cell r="R13">
            <v>2419.5700000000002</v>
          </cell>
          <cell r="S13">
            <v>0</v>
          </cell>
          <cell r="W13">
            <v>232.42</v>
          </cell>
          <cell r="X13">
            <v>4291.8999999999996</v>
          </cell>
        </row>
        <row r="14">
          <cell r="C14" t="str">
            <v>UPA ENGENHO VELHO</v>
          </cell>
          <cell r="E14" t="str">
            <v>ALANA CAROLINA DA SILVA</v>
          </cell>
          <cell r="G14" t="str">
            <v>2 - Outros Profissionais da Saúde</v>
          </cell>
          <cell r="H14" t="str">
            <v>3222-05</v>
          </cell>
          <cell r="I14" t="str">
            <v>07/2021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440</v>
          </cell>
          <cell r="R14">
            <v>675.98</v>
          </cell>
          <cell r="S14">
            <v>0</v>
          </cell>
          <cell r="W14">
            <v>262.88</v>
          </cell>
          <cell r="X14">
            <v>1953.1</v>
          </cell>
        </row>
        <row r="15">
          <cell r="C15" t="str">
            <v>UPA ENGENHO VELHO</v>
          </cell>
          <cell r="E15" t="str">
            <v>ALANA ISABEL QUIRINO BEZERRA</v>
          </cell>
          <cell r="G15" t="str">
            <v>1 - Médico</v>
          </cell>
          <cell r="H15" t="str">
            <v>2251-25</v>
          </cell>
          <cell r="I15" t="str">
            <v>07/2021</v>
          </cell>
          <cell r="J15" t="str">
            <v>1 - Plantonista</v>
          </cell>
          <cell r="K15">
            <v>12</v>
          </cell>
          <cell r="L15">
            <v>1531.2</v>
          </cell>
          <cell r="P15">
            <v>0</v>
          </cell>
          <cell r="Q15">
            <v>941.6</v>
          </cell>
          <cell r="R15">
            <v>289.23</v>
          </cell>
          <cell r="S15">
            <v>1924.67</v>
          </cell>
          <cell r="W15">
            <v>1479.03</v>
          </cell>
          <cell r="X15">
            <v>3207.670000000001</v>
          </cell>
        </row>
        <row r="16">
          <cell r="C16" t="str">
            <v>UPA ENGENHO VELHO</v>
          </cell>
          <cell r="E16" t="str">
            <v>ALDIRLEIDE ALVES E SILVA</v>
          </cell>
          <cell r="G16" t="str">
            <v>3 - Administrativo</v>
          </cell>
          <cell r="H16" t="str">
            <v>4110-10</v>
          </cell>
          <cell r="I16" t="str">
            <v>07/2021</v>
          </cell>
          <cell r="J16" t="str">
            <v>1 - Plantonista</v>
          </cell>
          <cell r="K16">
            <v>44</v>
          </cell>
          <cell r="L16">
            <v>843.33</v>
          </cell>
          <cell r="P16">
            <v>0</v>
          </cell>
          <cell r="Q16">
            <v>687.5</v>
          </cell>
          <cell r="R16">
            <v>531.66999999999996</v>
          </cell>
          <cell r="S16">
            <v>0</v>
          </cell>
          <cell r="W16">
            <v>141.81</v>
          </cell>
          <cell r="X16">
            <v>1920.69</v>
          </cell>
        </row>
        <row r="17">
          <cell r="C17" t="str">
            <v>UPA ENGENHO VELHO</v>
          </cell>
          <cell r="E17" t="str">
            <v>ALESSANDRA DE PAIVA AQUINO</v>
          </cell>
          <cell r="G17" t="str">
            <v>4 - Assistência Odontológica</v>
          </cell>
          <cell r="H17" t="str">
            <v>3224-15</v>
          </cell>
          <cell r="I17" t="str">
            <v>07/2021</v>
          </cell>
          <cell r="J17" t="str">
            <v>1 - Plantonista</v>
          </cell>
          <cell r="K17">
            <v>44</v>
          </cell>
          <cell r="L17">
            <v>0</v>
          </cell>
          <cell r="P17">
            <v>1874.79</v>
          </cell>
          <cell r="Q17">
            <v>1375</v>
          </cell>
          <cell r="R17">
            <v>0</v>
          </cell>
          <cell r="S17">
            <v>0</v>
          </cell>
          <cell r="W17">
            <v>3249.79</v>
          </cell>
          <cell r="X17">
            <v>0</v>
          </cell>
        </row>
        <row r="18">
          <cell r="C18" t="str">
            <v>UPA ENGENHO VELHO</v>
          </cell>
          <cell r="E18" t="str">
            <v>ALESSANDRA SABRINA SOUZA DE OLIVEIRA</v>
          </cell>
          <cell r="G18" t="str">
            <v>1 - Médico</v>
          </cell>
          <cell r="H18" t="str">
            <v>2251-25</v>
          </cell>
          <cell r="I18" t="str">
            <v>07/2021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1694</v>
          </cell>
          <cell r="R18">
            <v>456.2</v>
          </cell>
          <cell r="S18">
            <v>1955.76</v>
          </cell>
          <cell r="W18">
            <v>2870.71</v>
          </cell>
          <cell r="X18">
            <v>2819.25</v>
          </cell>
        </row>
        <row r="19">
          <cell r="C19" t="str">
            <v>UPA ENGENHO VELHO</v>
          </cell>
          <cell r="E19" t="str">
            <v>ALEX HONORIO DOS SANTOS</v>
          </cell>
          <cell r="G19" t="str">
            <v>3 - Administrativo</v>
          </cell>
          <cell r="H19" t="str">
            <v>4110-10</v>
          </cell>
          <cell r="I19" t="str">
            <v>07/2021</v>
          </cell>
          <cell r="J19" t="str">
            <v>2 - Diarista</v>
          </cell>
          <cell r="K19">
            <v>44</v>
          </cell>
          <cell r="L19">
            <v>1139.28</v>
          </cell>
          <cell r="P19">
            <v>0</v>
          </cell>
          <cell r="Q19">
            <v>679.64</v>
          </cell>
          <cell r="R19">
            <v>1977.46</v>
          </cell>
          <cell r="S19">
            <v>0</v>
          </cell>
          <cell r="W19">
            <v>216.6</v>
          </cell>
          <cell r="X19">
            <v>3579.78</v>
          </cell>
        </row>
        <row r="20">
          <cell r="C20" t="str">
            <v>UPA ENGENHO VELHO</v>
          </cell>
          <cell r="E20" t="str">
            <v>ALEXANDRE DE MOURA CAMPELO</v>
          </cell>
          <cell r="G20" t="str">
            <v>1 - Médico</v>
          </cell>
          <cell r="H20" t="str">
            <v>2251-25</v>
          </cell>
          <cell r="I20" t="str">
            <v>07/2021</v>
          </cell>
          <cell r="J20" t="str">
            <v>1 - Plantonista</v>
          </cell>
          <cell r="K20">
            <v>24</v>
          </cell>
          <cell r="L20">
            <v>316.8</v>
          </cell>
          <cell r="P20">
            <v>16243.88</v>
          </cell>
          <cell r="Q20">
            <v>3704.8</v>
          </cell>
          <cell r="R20">
            <v>1945.86</v>
          </cell>
          <cell r="S20">
            <v>183.85</v>
          </cell>
          <cell r="W20">
            <v>20229.990000000002</v>
          </cell>
          <cell r="X20">
            <v>2165.1999999999971</v>
          </cell>
        </row>
        <row r="21">
          <cell r="C21" t="str">
            <v>UPA ENGENHO VELHO</v>
          </cell>
          <cell r="E21" t="str">
            <v>ALEXANDRE FERREIRA DA SILVA</v>
          </cell>
          <cell r="G21" t="str">
            <v>2 - Outros Profissionais da Saúde</v>
          </cell>
          <cell r="H21" t="str">
            <v>5151-10</v>
          </cell>
          <cell r="I21" t="str">
            <v>07/2021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660</v>
          </cell>
          <cell r="R21">
            <v>388</v>
          </cell>
          <cell r="S21">
            <v>0</v>
          </cell>
          <cell r="W21">
            <v>981.87</v>
          </cell>
          <cell r="X21">
            <v>1166.1300000000001</v>
          </cell>
        </row>
        <row r="22">
          <cell r="C22" t="str">
            <v>UPA ENGENHO VELHO</v>
          </cell>
          <cell r="E22" t="str">
            <v>ALEXSANDRA SILVA DOS SANTOS OLIVEIRA</v>
          </cell>
          <cell r="G22" t="str">
            <v>3 - Administrativo</v>
          </cell>
          <cell r="H22" t="str">
            <v>4110-10</v>
          </cell>
          <cell r="I22" t="str">
            <v>07/2021</v>
          </cell>
          <cell r="J22" t="str">
            <v>2 - Diarista</v>
          </cell>
          <cell r="K22">
            <v>44</v>
          </cell>
          <cell r="L22">
            <v>1365.16</v>
          </cell>
          <cell r="P22">
            <v>0</v>
          </cell>
          <cell r="Q22">
            <v>682.58</v>
          </cell>
          <cell r="R22">
            <v>264.48</v>
          </cell>
          <cell r="S22">
            <v>0</v>
          </cell>
          <cell r="W22">
            <v>1237.17</v>
          </cell>
          <cell r="X22">
            <v>1075.0500000000002</v>
          </cell>
        </row>
        <row r="23">
          <cell r="C23" t="str">
            <v>UPA ENGENHO VELHO</v>
          </cell>
          <cell r="E23" t="str">
            <v>ALEXSANDRA VILAR SAMPAIO COELHO</v>
          </cell>
          <cell r="G23" t="str">
            <v>2 - Outros Profissionais da Saúde</v>
          </cell>
          <cell r="H23" t="str">
            <v>5211-30</v>
          </cell>
          <cell r="I23" t="str">
            <v>07/2021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605</v>
          </cell>
          <cell r="R23">
            <v>110</v>
          </cell>
          <cell r="S23">
            <v>0</v>
          </cell>
          <cell r="W23">
            <v>453.99</v>
          </cell>
          <cell r="X23">
            <v>1361.01</v>
          </cell>
        </row>
        <row r="24">
          <cell r="C24" t="str">
            <v>UPA ENGENHO VELHO</v>
          </cell>
          <cell r="E24" t="str">
            <v>ALEXSANDRO PORTO DE MENDONCA</v>
          </cell>
          <cell r="G24" t="str">
            <v>3 - Administrativo</v>
          </cell>
          <cell r="H24" t="str">
            <v>3131-15</v>
          </cell>
          <cell r="I24" t="str">
            <v>07/2021</v>
          </cell>
          <cell r="J24" t="str">
            <v>1 - Plantonista</v>
          </cell>
          <cell r="K24">
            <v>44</v>
          </cell>
          <cell r="L24">
            <v>1543.22</v>
          </cell>
          <cell r="P24">
            <v>0</v>
          </cell>
          <cell r="Q24">
            <v>1080.26</v>
          </cell>
          <cell r="R24">
            <v>3307.89</v>
          </cell>
          <cell r="S24">
            <v>0</v>
          </cell>
          <cell r="W24">
            <v>277.24</v>
          </cell>
          <cell r="X24">
            <v>5654.13</v>
          </cell>
        </row>
        <row r="25">
          <cell r="C25" t="str">
            <v>UPA ENGENHO VELHO</v>
          </cell>
          <cell r="E25" t="str">
            <v>ALINE IRAMAIA BRAGA SILVA</v>
          </cell>
          <cell r="G25" t="str">
            <v>1 - Médico</v>
          </cell>
          <cell r="H25" t="str">
            <v>2251-25</v>
          </cell>
          <cell r="I25" t="str">
            <v>07/2021</v>
          </cell>
          <cell r="J25" t="str">
            <v>1 - Plantonista</v>
          </cell>
          <cell r="K25">
            <v>24</v>
          </cell>
          <cell r="L25">
            <v>3168</v>
          </cell>
          <cell r="P25">
            <v>0</v>
          </cell>
          <cell r="Q25">
            <v>1129.33</v>
          </cell>
          <cell r="R25">
            <v>1320.3</v>
          </cell>
          <cell r="S25">
            <v>3884.39</v>
          </cell>
          <cell r="W25">
            <v>2853.03</v>
          </cell>
          <cell r="X25">
            <v>6648.99</v>
          </cell>
        </row>
        <row r="26">
          <cell r="C26" t="str">
            <v>UPA ENGENHO VELHO</v>
          </cell>
          <cell r="E26" t="str">
            <v>ALINE RAYANE PEREIRA MARIANO</v>
          </cell>
          <cell r="G26" t="str">
            <v>1 - Médico</v>
          </cell>
          <cell r="H26" t="str">
            <v>2251-25</v>
          </cell>
          <cell r="I26" t="str">
            <v>07/2021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601.33000000000004</v>
          </cell>
          <cell r="R26">
            <v>400.31</v>
          </cell>
          <cell r="S26">
            <v>1955.76</v>
          </cell>
          <cell r="W26">
            <v>253.62</v>
          </cell>
          <cell r="X26">
            <v>4287.78</v>
          </cell>
        </row>
        <row r="27">
          <cell r="C27" t="str">
            <v>UPA ENGENHO VELHO</v>
          </cell>
          <cell r="E27" t="str">
            <v>ALINE VERGETTI SIQUEIRA</v>
          </cell>
          <cell r="G27" t="str">
            <v>1 - Médico</v>
          </cell>
          <cell r="H27" t="str">
            <v>2251-25</v>
          </cell>
          <cell r="I27" t="str">
            <v>07/2021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1694</v>
          </cell>
          <cell r="R27">
            <v>678.18</v>
          </cell>
          <cell r="S27">
            <v>1955.76</v>
          </cell>
          <cell r="W27">
            <v>669.39</v>
          </cell>
          <cell r="X27">
            <v>5242.5499999999993</v>
          </cell>
        </row>
        <row r="28">
          <cell r="C28" t="str">
            <v>UPA ENGENHO VELHO</v>
          </cell>
          <cell r="E28" t="str">
            <v>ALIVELTON SOARES DE CARVALHO</v>
          </cell>
          <cell r="G28" t="str">
            <v>3 - Administrativo</v>
          </cell>
          <cell r="H28" t="str">
            <v>4141-05</v>
          </cell>
          <cell r="I28" t="str">
            <v>07/2021</v>
          </cell>
          <cell r="J28" t="str">
            <v>2 - Diarista</v>
          </cell>
          <cell r="K28">
            <v>44</v>
          </cell>
          <cell r="L28">
            <v>1139.28</v>
          </cell>
          <cell r="P28">
            <v>0</v>
          </cell>
          <cell r="Q28">
            <v>569.64</v>
          </cell>
          <cell r="R28">
            <v>0</v>
          </cell>
          <cell r="S28">
            <v>0</v>
          </cell>
          <cell r="W28">
            <v>658.82</v>
          </cell>
          <cell r="X28">
            <v>1050.0999999999999</v>
          </cell>
        </row>
        <row r="29">
          <cell r="C29" t="str">
            <v>UPA ENGENHO VELHO</v>
          </cell>
          <cell r="E29" t="str">
            <v>ALLANO PEDRO FERREIRA DE SOUSA</v>
          </cell>
          <cell r="G29" t="str">
            <v>1 - Médico</v>
          </cell>
          <cell r="H29" t="str">
            <v>2251-25</v>
          </cell>
          <cell r="I29" t="str">
            <v>07/2021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902</v>
          </cell>
          <cell r="R29">
            <v>383.46</v>
          </cell>
          <cell r="S29">
            <v>2211.4899999999998</v>
          </cell>
          <cell r="W29">
            <v>363.95</v>
          </cell>
          <cell r="X29">
            <v>4717</v>
          </cell>
        </row>
        <row r="30">
          <cell r="C30" t="str">
            <v>UPA ENGENHO VELHO</v>
          </cell>
          <cell r="E30" t="str">
            <v>AMANDA MARIA DE ALMEIDA SANTOS</v>
          </cell>
          <cell r="G30" t="str">
            <v>3 - Administrativo</v>
          </cell>
          <cell r="H30" t="str">
            <v>4131-15</v>
          </cell>
          <cell r="I30" t="str">
            <v>07/2021</v>
          </cell>
          <cell r="J30" t="str">
            <v>1 - Plantonista</v>
          </cell>
          <cell r="K30">
            <v>44</v>
          </cell>
          <cell r="L30">
            <v>1382.07</v>
          </cell>
          <cell r="P30">
            <v>0</v>
          </cell>
          <cell r="Q30">
            <v>725.59</v>
          </cell>
          <cell r="R30">
            <v>69.099999999999994</v>
          </cell>
          <cell r="S30">
            <v>0</v>
          </cell>
          <cell r="W30">
            <v>197.02</v>
          </cell>
          <cell r="X30">
            <v>1979.7399999999998</v>
          </cell>
        </row>
        <row r="31">
          <cell r="C31" t="str">
            <v>UPA ENGENHO VELHO</v>
          </cell>
          <cell r="E31" t="str">
            <v>ANA BEATRIZ RAMOS DA SILVA</v>
          </cell>
          <cell r="G31" t="str">
            <v>2 - Outros Profissionais da Saúde</v>
          </cell>
          <cell r="H31" t="str">
            <v>3222-05</v>
          </cell>
          <cell r="I31" t="str">
            <v>07/2021</v>
          </cell>
          <cell r="J31" t="str">
            <v>1 - Plantonista</v>
          </cell>
          <cell r="K31">
            <v>44</v>
          </cell>
          <cell r="L31">
            <v>843.33</v>
          </cell>
          <cell r="P31">
            <v>0</v>
          </cell>
          <cell r="Q31">
            <v>440</v>
          </cell>
          <cell r="R31">
            <v>707.21</v>
          </cell>
          <cell r="S31">
            <v>0</v>
          </cell>
          <cell r="W31">
            <v>124.95</v>
          </cell>
          <cell r="X31">
            <v>1865.59</v>
          </cell>
        </row>
        <row r="32">
          <cell r="C32" t="str">
            <v>UPA ENGENHO VELHO</v>
          </cell>
          <cell r="E32" t="str">
            <v>ANA CARLA COSTA DA SILVA LEAO</v>
          </cell>
          <cell r="G32" t="str">
            <v>2 - Outros Profissionais da Saúde</v>
          </cell>
          <cell r="H32" t="str">
            <v>2235-05</v>
          </cell>
          <cell r="I32" t="str">
            <v>07/2021</v>
          </cell>
          <cell r="J32" t="str">
            <v>1 - Plantonista</v>
          </cell>
          <cell r="K32">
            <v>40</v>
          </cell>
          <cell r="L32">
            <v>0</v>
          </cell>
          <cell r="P32">
            <v>0</v>
          </cell>
          <cell r="Q32">
            <v>1189.3699999999999</v>
          </cell>
          <cell r="R32">
            <v>3683.65</v>
          </cell>
          <cell r="S32">
            <v>0</v>
          </cell>
          <cell r="W32">
            <v>1670.62</v>
          </cell>
          <cell r="X32">
            <v>3202.4000000000005</v>
          </cell>
        </row>
        <row r="33">
          <cell r="C33" t="str">
            <v>UPA ENGENHO VELHO</v>
          </cell>
          <cell r="E33" t="str">
            <v>ANA CATARINA GAIOSO LUCAS LEITE</v>
          </cell>
          <cell r="G33" t="str">
            <v>4 - Assistência Odontológica</v>
          </cell>
          <cell r="H33" t="str">
            <v>2232-08</v>
          </cell>
          <cell r="I33" t="str">
            <v>07/2021</v>
          </cell>
          <cell r="J33" t="str">
            <v>1 - Plantonista</v>
          </cell>
          <cell r="K33">
            <v>12</v>
          </cell>
          <cell r="L33">
            <v>1594.37</v>
          </cell>
          <cell r="P33">
            <v>0</v>
          </cell>
          <cell r="Q33">
            <v>975.91</v>
          </cell>
          <cell r="R33">
            <v>545.9</v>
          </cell>
          <cell r="S33">
            <v>1789.15</v>
          </cell>
          <cell r="W33">
            <v>565.6</v>
          </cell>
          <cell r="X33">
            <v>4339.7299999999996</v>
          </cell>
        </row>
        <row r="34">
          <cell r="C34" t="str">
            <v>UPA ENGENHO VELHO</v>
          </cell>
          <cell r="E34" t="str">
            <v>ANA CLAUDIA VAZ DE CARVALHO CASTRO</v>
          </cell>
          <cell r="G34" t="str">
            <v>2 - Outros Profissionais da Saúde</v>
          </cell>
          <cell r="H34" t="str">
            <v>3241-15</v>
          </cell>
          <cell r="I34" t="str">
            <v>07/2021</v>
          </cell>
          <cell r="J34" t="str">
            <v>1 - Plantonista</v>
          </cell>
          <cell r="K34">
            <v>24</v>
          </cell>
          <cell r="L34">
            <v>2090.16</v>
          </cell>
          <cell r="P34">
            <v>0</v>
          </cell>
          <cell r="Q34">
            <v>1515.37</v>
          </cell>
          <cell r="R34">
            <v>1213.69</v>
          </cell>
          <cell r="S34">
            <v>190.56</v>
          </cell>
          <cell r="W34">
            <v>2918.88</v>
          </cell>
          <cell r="X34">
            <v>2090.8999999999996</v>
          </cell>
        </row>
        <row r="35">
          <cell r="C35" t="str">
            <v>UPA ENGENHO VELHO</v>
          </cell>
          <cell r="E35" t="str">
            <v>ANA LUCIA FRANCA DE SANTANA</v>
          </cell>
          <cell r="G35" t="str">
            <v>2 - Outros Profissionais da Saúde</v>
          </cell>
          <cell r="H35" t="str">
            <v>3222-05</v>
          </cell>
          <cell r="I35" t="str">
            <v>07/2021</v>
          </cell>
          <cell r="J35" t="str">
            <v>1 - Plantonista</v>
          </cell>
          <cell r="K35">
            <v>44</v>
          </cell>
          <cell r="L35">
            <v>953.33</v>
          </cell>
          <cell r="P35">
            <v>0</v>
          </cell>
          <cell r="Q35">
            <v>715</v>
          </cell>
          <cell r="R35">
            <v>630.47</v>
          </cell>
          <cell r="S35">
            <v>0</v>
          </cell>
          <cell r="W35">
            <v>875.61</v>
          </cell>
          <cell r="X35">
            <v>1423.19</v>
          </cell>
        </row>
        <row r="36">
          <cell r="C36" t="str">
            <v>UPA ENGENHO VELHO</v>
          </cell>
          <cell r="E36" t="str">
            <v>ANA LUISA LOPES CALLOU VERAS</v>
          </cell>
          <cell r="G36" t="str">
            <v>1 - Médico</v>
          </cell>
          <cell r="H36" t="str">
            <v>2251-25</v>
          </cell>
          <cell r="I36" t="str">
            <v>07/2021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451</v>
          </cell>
          <cell r="R36">
            <v>1595.35</v>
          </cell>
          <cell r="S36">
            <v>2846.79</v>
          </cell>
          <cell r="W36">
            <v>1291.6500000000001</v>
          </cell>
          <cell r="X36">
            <v>5185.49</v>
          </cell>
        </row>
        <row r="37">
          <cell r="C37" t="str">
            <v>UPA ENGENHO VELHO</v>
          </cell>
          <cell r="E37" t="str">
            <v>ANALIA MELO DINIZ</v>
          </cell>
          <cell r="G37" t="str">
            <v>1 - Médico</v>
          </cell>
          <cell r="H37" t="str">
            <v>2251-25</v>
          </cell>
          <cell r="I37" t="str">
            <v>07/2021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451</v>
          </cell>
          <cell r="R37">
            <v>267.52</v>
          </cell>
          <cell r="S37">
            <v>1955.76</v>
          </cell>
          <cell r="W37">
            <v>1047</v>
          </cell>
          <cell r="X37">
            <v>3211.2799999999997</v>
          </cell>
        </row>
        <row r="38">
          <cell r="C38" t="str">
            <v>UPA ENGENHO VELHO</v>
          </cell>
          <cell r="E38" t="str">
            <v>ANDREA DOS SANTOS DA SILVA</v>
          </cell>
          <cell r="G38" t="str">
            <v>2 - Outros Profissionais da Saúde</v>
          </cell>
          <cell r="H38" t="str">
            <v>3222-05</v>
          </cell>
          <cell r="I38" t="str">
            <v>07/2021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595.83000000000004</v>
          </cell>
          <cell r="R38">
            <v>543.04999999999995</v>
          </cell>
          <cell r="S38">
            <v>0</v>
          </cell>
          <cell r="W38">
            <v>266.29000000000002</v>
          </cell>
          <cell r="X38">
            <v>1972.5900000000001</v>
          </cell>
        </row>
        <row r="39">
          <cell r="C39" t="str">
            <v>UPA ENGENHO VELHO</v>
          </cell>
          <cell r="E39" t="str">
            <v>ANDREZA LIMA FERNANDES PEREIRA GOMES</v>
          </cell>
          <cell r="G39" t="str">
            <v>1 - Médico</v>
          </cell>
          <cell r="H39" t="str">
            <v>2251-25</v>
          </cell>
          <cell r="I39" t="str">
            <v>07/2021</v>
          </cell>
          <cell r="J39" t="str">
            <v>1 - Plantonista</v>
          </cell>
          <cell r="K39">
            <v>12</v>
          </cell>
          <cell r="L39">
            <v>1584</v>
          </cell>
          <cell r="P39">
            <v>0</v>
          </cell>
          <cell r="Q39">
            <v>902</v>
          </cell>
          <cell r="R39">
            <v>1146.19</v>
          </cell>
          <cell r="S39">
            <v>2846.79</v>
          </cell>
          <cell r="W39">
            <v>1711.57</v>
          </cell>
          <cell r="X39">
            <v>4767.41</v>
          </cell>
        </row>
        <row r="40">
          <cell r="C40" t="str">
            <v>UPA ENGENHO VELHO</v>
          </cell>
          <cell r="E40" t="str">
            <v>ANDREZZA KARINE LOPES DE ARRUDA</v>
          </cell>
          <cell r="G40" t="str">
            <v>2 - Outros Profissionais da Saúde</v>
          </cell>
          <cell r="H40" t="str">
            <v>2516-05</v>
          </cell>
          <cell r="I40" t="str">
            <v>07/2021</v>
          </cell>
          <cell r="J40" t="str">
            <v>1 - Plantonista</v>
          </cell>
          <cell r="K40">
            <v>30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C41" t="str">
            <v>UPA ENGENHO VELHO</v>
          </cell>
          <cell r="E41" t="str">
            <v>ANGELA MARIA DA SILVA LIMA</v>
          </cell>
          <cell r="G41" t="str">
            <v>2 - Outros Profissionais da Saúde</v>
          </cell>
          <cell r="H41" t="str">
            <v>3222-05</v>
          </cell>
          <cell r="I41" t="str">
            <v>07/2021</v>
          </cell>
          <cell r="J41" t="str">
            <v>1 - Plantonista</v>
          </cell>
          <cell r="K41">
            <v>44</v>
          </cell>
          <cell r="L41">
            <v>916.67</v>
          </cell>
          <cell r="P41">
            <v>0</v>
          </cell>
          <cell r="Q41">
            <v>687.5</v>
          </cell>
          <cell r="R41">
            <v>509.6</v>
          </cell>
          <cell r="S41">
            <v>0</v>
          </cell>
          <cell r="W41">
            <v>849.96</v>
          </cell>
          <cell r="X41">
            <v>1263.81</v>
          </cell>
        </row>
        <row r="42">
          <cell r="C42" t="str">
            <v>UPA ENGENHO VELHO</v>
          </cell>
          <cell r="E42" t="str">
            <v>ANGELICA MARIA BARBOZA</v>
          </cell>
          <cell r="G42" t="str">
            <v>3 - Administrativo</v>
          </cell>
          <cell r="H42" t="str">
            <v>4110-10</v>
          </cell>
          <cell r="I42" t="str">
            <v>07/2021</v>
          </cell>
          <cell r="J42" t="str">
            <v>1 - Plantonista</v>
          </cell>
          <cell r="K42">
            <v>44</v>
          </cell>
          <cell r="L42">
            <v>1187.0999999999999</v>
          </cell>
          <cell r="P42">
            <v>0</v>
          </cell>
          <cell r="Q42">
            <v>733.23</v>
          </cell>
          <cell r="R42">
            <v>279.36</v>
          </cell>
          <cell r="S42">
            <v>0</v>
          </cell>
          <cell r="W42">
            <v>920.04</v>
          </cell>
          <cell r="X42">
            <v>1279.6500000000001</v>
          </cell>
        </row>
        <row r="43">
          <cell r="C43" t="str">
            <v>UPA ENGENHO VELHO</v>
          </cell>
          <cell r="E43" t="str">
            <v>ANNA PAULA FERRAZ CARVALHO BUARQUE</v>
          </cell>
          <cell r="G43" t="str">
            <v>3 - Administrativo</v>
          </cell>
          <cell r="H43" t="str">
            <v>1231-05</v>
          </cell>
          <cell r="I43" t="str">
            <v>07/2021</v>
          </cell>
          <cell r="J43" t="str">
            <v>2 - Diarista</v>
          </cell>
          <cell r="K43">
            <v>44</v>
          </cell>
          <cell r="L43">
            <v>13845.2</v>
          </cell>
          <cell r="P43">
            <v>0</v>
          </cell>
          <cell r="Q43">
            <v>7268.73</v>
          </cell>
          <cell r="R43">
            <v>692.26</v>
          </cell>
          <cell r="S43">
            <v>0</v>
          </cell>
          <cell r="W43">
            <v>5302.3</v>
          </cell>
          <cell r="X43">
            <v>16503.89</v>
          </cell>
        </row>
        <row r="44">
          <cell r="C44" t="str">
            <v>UPA ENGENHO VELHO</v>
          </cell>
          <cell r="E44" t="str">
            <v>ANTONIO DAMIAO QUEIROZ</v>
          </cell>
          <cell r="G44" t="str">
            <v>3 - Administrativo</v>
          </cell>
          <cell r="H44" t="str">
            <v>5142-25</v>
          </cell>
          <cell r="I44" t="str">
            <v>07/2021</v>
          </cell>
          <cell r="J44" t="str">
            <v>1 - Plantonista</v>
          </cell>
          <cell r="K44">
            <v>44</v>
          </cell>
          <cell r="L44">
            <v>0</v>
          </cell>
          <cell r="P44">
            <v>2193.44</v>
          </cell>
          <cell r="Q44">
            <v>1540</v>
          </cell>
          <cell r="R44">
            <v>0</v>
          </cell>
          <cell r="S44">
            <v>0</v>
          </cell>
          <cell r="W44">
            <v>3733.44</v>
          </cell>
          <cell r="X44">
            <v>0</v>
          </cell>
        </row>
        <row r="45">
          <cell r="C45" t="str">
            <v>UPA ENGENHO VELHO</v>
          </cell>
          <cell r="E45" t="str">
            <v>ANTONIO DE SIQUEIRA COELHO FILHO</v>
          </cell>
          <cell r="G45" t="str">
            <v>3 - Administrativo</v>
          </cell>
          <cell r="H45" t="str">
            <v>1421-05</v>
          </cell>
          <cell r="I45" t="str">
            <v>07/2021</v>
          </cell>
          <cell r="J45" t="str">
            <v>2 - Diarista</v>
          </cell>
          <cell r="K45">
            <v>44</v>
          </cell>
          <cell r="L45">
            <v>10383.9</v>
          </cell>
          <cell r="P45">
            <v>0</v>
          </cell>
          <cell r="Q45">
            <v>5191.95</v>
          </cell>
          <cell r="R45">
            <v>0</v>
          </cell>
          <cell r="S45">
            <v>0</v>
          </cell>
          <cell r="W45">
            <v>7753.34</v>
          </cell>
          <cell r="X45">
            <v>7822.5099999999984</v>
          </cell>
        </row>
        <row r="46">
          <cell r="C46" t="str">
            <v>UPA ENGENHO VELHO</v>
          </cell>
          <cell r="E46" t="str">
            <v>ANTONIO TAVARES DO MONTE FILHO</v>
          </cell>
          <cell r="G46" t="str">
            <v>2 - Outros Profissionais da Saúde</v>
          </cell>
          <cell r="H46" t="str">
            <v>5151-10</v>
          </cell>
          <cell r="I46" t="str">
            <v>07/2021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687.5</v>
          </cell>
          <cell r="R46">
            <v>275</v>
          </cell>
          <cell r="S46">
            <v>0</v>
          </cell>
          <cell r="W46">
            <v>860.84</v>
          </cell>
          <cell r="X46">
            <v>1201.6599999999999</v>
          </cell>
        </row>
        <row r="47">
          <cell r="C47" t="str">
            <v>UPA ENGENHO VELHO</v>
          </cell>
          <cell r="E47" t="str">
            <v>AUCIONE CRISTINA ALVES DE LIMA</v>
          </cell>
          <cell r="G47" t="str">
            <v>2 - Outros Profissionais da Saúde</v>
          </cell>
          <cell r="H47" t="str">
            <v>3222-05</v>
          </cell>
          <cell r="I47" t="str">
            <v>07/2021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26.83</v>
          </cell>
          <cell r="S47">
            <v>0</v>
          </cell>
          <cell r="W47">
            <v>26.83</v>
          </cell>
          <cell r="X47">
            <v>0</v>
          </cell>
        </row>
        <row r="48">
          <cell r="C48" t="str">
            <v>UPA ENGENHO VELHO</v>
          </cell>
          <cell r="E48" t="str">
            <v>AUDILEA DA SILVA SANTOS</v>
          </cell>
          <cell r="G48" t="str">
            <v>2 - Outros Profissionais da Saúde</v>
          </cell>
          <cell r="H48" t="str">
            <v>3241-15</v>
          </cell>
          <cell r="I48" t="str">
            <v>07/2021</v>
          </cell>
          <cell r="J48" t="str">
            <v>1 - Plantonista</v>
          </cell>
          <cell r="K48">
            <v>24</v>
          </cell>
          <cell r="L48">
            <v>2090.16</v>
          </cell>
          <cell r="P48">
            <v>0</v>
          </cell>
          <cell r="Q48">
            <v>1515.37</v>
          </cell>
          <cell r="R48">
            <v>5181.3500000000004</v>
          </cell>
          <cell r="S48">
            <v>190.56</v>
          </cell>
          <cell r="W48">
            <v>481.21</v>
          </cell>
          <cell r="X48">
            <v>8496.2300000000014</v>
          </cell>
        </row>
        <row r="49">
          <cell r="C49" t="str">
            <v>UPA ENGENHO VELHO</v>
          </cell>
          <cell r="E49" t="str">
            <v>BLENDA MARIA MACENA DIAS</v>
          </cell>
          <cell r="G49" t="str">
            <v>3 - Administrativo</v>
          </cell>
          <cell r="H49" t="str">
            <v>4110-10</v>
          </cell>
          <cell r="I49" t="str">
            <v>07/2021</v>
          </cell>
          <cell r="J49" t="str">
            <v>2 - Diarista</v>
          </cell>
          <cell r="K49">
            <v>20</v>
          </cell>
          <cell r="L49">
            <v>550</v>
          </cell>
          <cell r="P49">
            <v>0</v>
          </cell>
          <cell r="Q49">
            <v>275</v>
          </cell>
          <cell r="R49">
            <v>0</v>
          </cell>
          <cell r="S49">
            <v>0</v>
          </cell>
          <cell r="W49">
            <v>74.25</v>
          </cell>
          <cell r="X49">
            <v>750.75</v>
          </cell>
        </row>
        <row r="50">
          <cell r="C50" t="str">
            <v>UPA ENGENHO VELHO</v>
          </cell>
          <cell r="E50" t="str">
            <v>BRENO BORBA SANTOS FERREIRA COSTA</v>
          </cell>
          <cell r="G50" t="str">
            <v>1 - Médico</v>
          </cell>
          <cell r="H50" t="str">
            <v>2251-25</v>
          </cell>
          <cell r="I50" t="str">
            <v>07/2021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902</v>
          </cell>
          <cell r="R50">
            <v>479.39</v>
          </cell>
          <cell r="S50">
            <v>1955.76</v>
          </cell>
          <cell r="W50">
            <v>289.22000000000003</v>
          </cell>
          <cell r="X50">
            <v>4631.9299999999994</v>
          </cell>
        </row>
        <row r="51">
          <cell r="C51" t="str">
            <v>UPA ENGENHO VELHO</v>
          </cell>
          <cell r="E51" t="str">
            <v>BRUNA BELTRAO NUNES DA SILVA</v>
          </cell>
          <cell r="G51" t="str">
            <v>1 - Médico</v>
          </cell>
          <cell r="H51" t="str">
            <v>2251-25</v>
          </cell>
          <cell r="I51" t="str">
            <v>07/2021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601.33000000000004</v>
          </cell>
          <cell r="R51">
            <v>1004.15</v>
          </cell>
          <cell r="S51">
            <v>1955.76</v>
          </cell>
          <cell r="W51">
            <v>799.5</v>
          </cell>
          <cell r="X51">
            <v>4345.74</v>
          </cell>
        </row>
        <row r="52">
          <cell r="C52" t="str">
            <v>UPA ENGENHO VELHO</v>
          </cell>
          <cell r="E52" t="str">
            <v>BRUNO GAMA MAGALHAES</v>
          </cell>
          <cell r="G52" t="str">
            <v>4 - Assistência Odontológica</v>
          </cell>
          <cell r="H52" t="str">
            <v>2232-08</v>
          </cell>
          <cell r="I52" t="str">
            <v>07/2021</v>
          </cell>
          <cell r="J52" t="str">
            <v>1 - Plantonista</v>
          </cell>
          <cell r="K52">
            <v>12</v>
          </cell>
          <cell r="L52">
            <v>1649.35</v>
          </cell>
          <cell r="P52">
            <v>0</v>
          </cell>
          <cell r="Q52">
            <v>975.91</v>
          </cell>
          <cell r="R52">
            <v>4489.76</v>
          </cell>
          <cell r="S52">
            <v>1850.84</v>
          </cell>
          <cell r="W52">
            <v>545.55999999999995</v>
          </cell>
          <cell r="X52">
            <v>8420.3000000000011</v>
          </cell>
        </row>
        <row r="53">
          <cell r="C53" t="str">
            <v>UPA ENGENHO VELHO</v>
          </cell>
          <cell r="E53" t="str">
            <v>CAIO CESAR ODIJAS BARBOSA FERREIRA</v>
          </cell>
          <cell r="G53" t="str">
            <v>1 - Médico</v>
          </cell>
          <cell r="H53" t="str">
            <v>2251-25</v>
          </cell>
          <cell r="I53" t="str">
            <v>07/2021</v>
          </cell>
          <cell r="J53" t="str">
            <v>1 - Plantonista</v>
          </cell>
          <cell r="K53">
            <v>12</v>
          </cell>
          <cell r="L53">
            <v>686.4</v>
          </cell>
          <cell r="P53">
            <v>0</v>
          </cell>
          <cell r="Q53">
            <v>0</v>
          </cell>
          <cell r="R53">
            <v>2739.98</v>
          </cell>
          <cell r="S53">
            <v>404.22</v>
          </cell>
          <cell r="W53">
            <v>1053.42</v>
          </cell>
          <cell r="X53">
            <v>2777.1800000000003</v>
          </cell>
        </row>
        <row r="54">
          <cell r="C54" t="str">
            <v>UPA ENGENHO VELHO</v>
          </cell>
          <cell r="E54" t="str">
            <v>CAMILA CRISTINA RAMOS PINTO NOVAIS</v>
          </cell>
          <cell r="G54" t="str">
            <v>2 - Outros Profissionais da Saúde</v>
          </cell>
          <cell r="H54" t="str">
            <v>2235-05</v>
          </cell>
          <cell r="I54" t="str">
            <v>07/2021</v>
          </cell>
          <cell r="J54" t="str">
            <v>1 - Plantonista</v>
          </cell>
          <cell r="K54">
            <v>40</v>
          </cell>
          <cell r="L54">
            <v>1689.61</v>
          </cell>
          <cell r="P54">
            <v>0</v>
          </cell>
          <cell r="Q54">
            <v>983.94</v>
          </cell>
          <cell r="R54">
            <v>582.9</v>
          </cell>
          <cell r="S54">
            <v>422.4</v>
          </cell>
          <cell r="W54">
            <v>1275.51</v>
          </cell>
          <cell r="X54">
            <v>2403.34</v>
          </cell>
        </row>
        <row r="55">
          <cell r="C55" t="str">
            <v>UPA ENGENHO VELHO</v>
          </cell>
          <cell r="E55" t="str">
            <v>CARMELUCE MARIA BARBOSA</v>
          </cell>
          <cell r="G55" t="str">
            <v>4 - Assistência Odontológica</v>
          </cell>
          <cell r="H55" t="str">
            <v>2232-08</v>
          </cell>
          <cell r="I55" t="str">
            <v>07/2021</v>
          </cell>
          <cell r="J55" t="str">
            <v>1 - Plantonista</v>
          </cell>
          <cell r="K55">
            <v>12</v>
          </cell>
          <cell r="L55">
            <v>1649.35</v>
          </cell>
          <cell r="P55">
            <v>0</v>
          </cell>
          <cell r="Q55">
            <v>975.91</v>
          </cell>
          <cell r="R55">
            <v>302.47000000000003</v>
          </cell>
          <cell r="S55">
            <v>1850.84</v>
          </cell>
          <cell r="W55">
            <v>547.09</v>
          </cell>
          <cell r="X55">
            <v>4231.4799999999996</v>
          </cell>
        </row>
        <row r="56">
          <cell r="C56" t="str">
            <v>UPA ENGENHO VELHO</v>
          </cell>
          <cell r="E56" t="str">
            <v>CASSIA RAPHAELE SANTOS DE LIRA</v>
          </cell>
          <cell r="G56" t="str">
            <v>1 - Médico</v>
          </cell>
          <cell r="H56" t="str">
            <v>2251-25</v>
          </cell>
          <cell r="I56" t="str">
            <v>07/2021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902</v>
          </cell>
          <cell r="R56">
            <v>363.45</v>
          </cell>
          <cell r="S56">
            <v>2481.5300000000002</v>
          </cell>
          <cell r="W56">
            <v>727.26</v>
          </cell>
          <cell r="X56">
            <v>4603.7199999999993</v>
          </cell>
        </row>
        <row r="57">
          <cell r="C57" t="str">
            <v>UPA ENGENHO VELHO</v>
          </cell>
          <cell r="E57" t="str">
            <v>CHARLEY RAFAEL COELHO VAZ PACHECO</v>
          </cell>
          <cell r="G57" t="str">
            <v>1 - Médico</v>
          </cell>
          <cell r="H57" t="str">
            <v>2251-25</v>
          </cell>
          <cell r="I57" t="str">
            <v>07/2021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902</v>
          </cell>
          <cell r="R57">
            <v>1120.02</v>
          </cell>
          <cell r="S57">
            <v>1955.76</v>
          </cell>
          <cell r="W57">
            <v>855.03</v>
          </cell>
          <cell r="X57">
            <v>4706.75</v>
          </cell>
        </row>
        <row r="58">
          <cell r="C58" t="str">
            <v>UPA ENGENHO VELHO</v>
          </cell>
          <cell r="E58" t="str">
            <v>CICERO JOSE DOS SANTOS</v>
          </cell>
          <cell r="G58" t="str">
            <v>2 - Outros Profissionais da Saúde</v>
          </cell>
          <cell r="H58" t="str">
            <v>7664-20</v>
          </cell>
          <cell r="I58" t="str">
            <v>07/2021</v>
          </cell>
          <cell r="J58" t="str">
            <v>1 - Plantonista</v>
          </cell>
          <cell r="K58">
            <v>24</v>
          </cell>
          <cell r="L58">
            <v>990</v>
          </cell>
          <cell r="P58">
            <v>0</v>
          </cell>
          <cell r="Q58">
            <v>797.5</v>
          </cell>
          <cell r="R58">
            <v>605</v>
          </cell>
          <cell r="S58">
            <v>0</v>
          </cell>
          <cell r="W58">
            <v>189.03</v>
          </cell>
          <cell r="X58">
            <v>2203.4699999999998</v>
          </cell>
        </row>
        <row r="59">
          <cell r="C59" t="str">
            <v>UPA ENGENHO VELHO</v>
          </cell>
          <cell r="E59" t="str">
            <v>CINTHYA SANTOS NASCIMENTO DE ALBUQUERQUE</v>
          </cell>
          <cell r="G59" t="str">
            <v>1 - Médico</v>
          </cell>
          <cell r="H59" t="str">
            <v>2251-25</v>
          </cell>
          <cell r="I59" t="str">
            <v>07/2021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988.17</v>
          </cell>
          <cell r="R59">
            <v>1285.18</v>
          </cell>
          <cell r="S59">
            <v>2211.4899999999998</v>
          </cell>
          <cell r="W59">
            <v>1289.3800000000001</v>
          </cell>
          <cell r="X59">
            <v>4779.46</v>
          </cell>
        </row>
        <row r="60">
          <cell r="C60" t="str">
            <v>UPA ENGENHO VELHO</v>
          </cell>
          <cell r="E60" t="str">
            <v>CLAUDIA SIMONE RODRIGUES MARQUES BORGES</v>
          </cell>
          <cell r="G60" t="str">
            <v>2 - Outros Profissionais da Saúde</v>
          </cell>
          <cell r="H60" t="str">
            <v>3222-05</v>
          </cell>
          <cell r="I60" t="str">
            <v>07/2021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687.5</v>
          </cell>
          <cell r="R60">
            <v>275</v>
          </cell>
          <cell r="S60">
            <v>0</v>
          </cell>
          <cell r="W60">
            <v>1208.3</v>
          </cell>
          <cell r="X60">
            <v>854.2</v>
          </cell>
        </row>
        <row r="61">
          <cell r="C61" t="str">
            <v>UPA ENGENHO VELHO</v>
          </cell>
          <cell r="E61" t="str">
            <v>CREUZA MARIA DA SILVA JORGE</v>
          </cell>
          <cell r="G61" t="str">
            <v>3 - Administrativo</v>
          </cell>
          <cell r="H61" t="str">
            <v>5134-30</v>
          </cell>
          <cell r="I61" t="str">
            <v>07/2021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577.5</v>
          </cell>
          <cell r="R61">
            <v>976.67</v>
          </cell>
          <cell r="S61">
            <v>0</v>
          </cell>
          <cell r="W61">
            <v>814.06</v>
          </cell>
          <cell r="X61">
            <v>1840.1100000000001</v>
          </cell>
        </row>
        <row r="62">
          <cell r="C62" t="str">
            <v>UPA ENGENHO VELHO</v>
          </cell>
          <cell r="E62" t="str">
            <v>CRISLAINE DA SILVA SANTOS</v>
          </cell>
          <cell r="G62" t="str">
            <v>2 - Outros Profissionais da Saúde</v>
          </cell>
          <cell r="H62" t="str">
            <v>3222-05</v>
          </cell>
          <cell r="I62" t="str">
            <v>07/2021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660</v>
          </cell>
          <cell r="R62">
            <v>1015.2</v>
          </cell>
          <cell r="S62">
            <v>0</v>
          </cell>
          <cell r="W62">
            <v>173.86</v>
          </cell>
          <cell r="X62">
            <v>2601.3399999999997</v>
          </cell>
        </row>
        <row r="63">
          <cell r="C63" t="str">
            <v>UPA ENGENHO VELHO</v>
          </cell>
          <cell r="E63" t="str">
            <v>CRISTIANE CARLA MACENA DIAS</v>
          </cell>
          <cell r="G63" t="str">
            <v>2 - Outros Profissionais da Saúde</v>
          </cell>
          <cell r="H63" t="str">
            <v>5211-30</v>
          </cell>
          <cell r="I63" t="str">
            <v>07/2021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577.5</v>
          </cell>
          <cell r="R63">
            <v>1573.08</v>
          </cell>
          <cell r="S63">
            <v>0</v>
          </cell>
          <cell r="W63">
            <v>156.41</v>
          </cell>
          <cell r="X63">
            <v>3094.17</v>
          </cell>
        </row>
        <row r="64">
          <cell r="C64" t="str">
            <v>UPA ENGENHO VELHO</v>
          </cell>
          <cell r="E64" t="str">
            <v>CRISTIANE MARIA PEDROSA</v>
          </cell>
          <cell r="G64" t="str">
            <v>2 - Outros Profissionais da Saúde</v>
          </cell>
          <cell r="H64" t="str">
            <v>3222-05</v>
          </cell>
          <cell r="I64" t="str">
            <v>07/2021</v>
          </cell>
          <cell r="J64" t="str">
            <v>1 - Plantonista</v>
          </cell>
          <cell r="K64">
            <v>44</v>
          </cell>
          <cell r="L64">
            <v>953.33</v>
          </cell>
          <cell r="P64">
            <v>0</v>
          </cell>
          <cell r="Q64">
            <v>550</v>
          </cell>
          <cell r="R64">
            <v>817.04</v>
          </cell>
          <cell r="S64">
            <v>0</v>
          </cell>
          <cell r="W64">
            <v>194.87</v>
          </cell>
          <cell r="X64">
            <v>2125.5</v>
          </cell>
        </row>
        <row r="65">
          <cell r="C65" t="str">
            <v>UPA ENGENHO VELHO</v>
          </cell>
          <cell r="E65" t="str">
            <v>CRISTIANE VITORIA SOUZA DOS SANTOS</v>
          </cell>
          <cell r="G65" t="str">
            <v>3 - Administrativo</v>
          </cell>
          <cell r="H65" t="str">
            <v>4110-10</v>
          </cell>
          <cell r="I65" t="str">
            <v>07/2021</v>
          </cell>
          <cell r="J65" t="str">
            <v>2 - Diarista</v>
          </cell>
          <cell r="K65">
            <v>20</v>
          </cell>
          <cell r="L65">
            <v>550</v>
          </cell>
          <cell r="P65">
            <v>0</v>
          </cell>
          <cell r="Q65">
            <v>275</v>
          </cell>
          <cell r="R65">
            <v>0</v>
          </cell>
          <cell r="S65">
            <v>0</v>
          </cell>
          <cell r="W65">
            <v>74.25</v>
          </cell>
          <cell r="X65">
            <v>750.75</v>
          </cell>
        </row>
        <row r="66">
          <cell r="C66" t="str">
            <v>UPA ENGENHO VELHO</v>
          </cell>
          <cell r="E66" t="str">
            <v>CRISTILIANA CECILIA MENDES</v>
          </cell>
          <cell r="G66" t="str">
            <v>2 - Outros Profissionais da Saúde</v>
          </cell>
          <cell r="H66" t="str">
            <v>5211-30</v>
          </cell>
          <cell r="I66" t="str">
            <v>07/2021</v>
          </cell>
          <cell r="J66" t="str">
            <v>1 - Plantonista</v>
          </cell>
          <cell r="K66">
            <v>44</v>
          </cell>
          <cell r="L66">
            <v>806.67</v>
          </cell>
          <cell r="P66">
            <v>0</v>
          </cell>
          <cell r="Q66">
            <v>577.5</v>
          </cell>
          <cell r="R66">
            <v>348.33</v>
          </cell>
          <cell r="S66">
            <v>0</v>
          </cell>
          <cell r="W66">
            <v>137.94</v>
          </cell>
          <cell r="X66">
            <v>1594.56</v>
          </cell>
        </row>
        <row r="67">
          <cell r="C67" t="str">
            <v>UPA ENGENHO VELHO</v>
          </cell>
          <cell r="E67" t="str">
            <v>DANIELE FERREIRA BARBOSA DOS SANTOS</v>
          </cell>
          <cell r="G67" t="str">
            <v>2 - Outros Profissionais da Saúde</v>
          </cell>
          <cell r="H67" t="str">
            <v>2235-05</v>
          </cell>
          <cell r="I67" t="str">
            <v>07/2021</v>
          </cell>
          <cell r="J67" t="str">
            <v>1 - Plantonista</v>
          </cell>
          <cell r="K67">
            <v>40</v>
          </cell>
          <cell r="L67">
            <v>0</v>
          </cell>
          <cell r="P67">
            <v>0</v>
          </cell>
          <cell r="Q67">
            <v>983.94</v>
          </cell>
          <cell r="R67">
            <v>2728.39</v>
          </cell>
          <cell r="S67">
            <v>0</v>
          </cell>
          <cell r="W67">
            <v>1257.98</v>
          </cell>
          <cell r="X67">
            <v>2454.35</v>
          </cell>
        </row>
        <row r="68">
          <cell r="C68" t="str">
            <v>UPA ENGENHO VELHO</v>
          </cell>
          <cell r="E68" t="str">
            <v>DANIELLE LOUISE DA SILVA</v>
          </cell>
          <cell r="G68" t="str">
            <v>2 - Outros Profissionais da Saúde</v>
          </cell>
          <cell r="H68" t="str">
            <v>3222-05</v>
          </cell>
          <cell r="I68" t="str">
            <v>07/2021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550</v>
          </cell>
          <cell r="R68">
            <v>425.38</v>
          </cell>
          <cell r="S68">
            <v>0</v>
          </cell>
          <cell r="W68">
            <v>187.05</v>
          </cell>
          <cell r="X68">
            <v>1888.3300000000002</v>
          </cell>
        </row>
        <row r="69">
          <cell r="C69" t="str">
            <v>UPA ENGENHO VELHO</v>
          </cell>
          <cell r="E69" t="str">
            <v>DANIELLY NERIS DA SILVA COSTA</v>
          </cell>
          <cell r="G69" t="str">
            <v>3 - Administrativo</v>
          </cell>
          <cell r="H69" t="str">
            <v>3172-10</v>
          </cell>
          <cell r="I69" t="str">
            <v>07/2021</v>
          </cell>
          <cell r="J69" t="str">
            <v>1 - Plantonista</v>
          </cell>
          <cell r="K69">
            <v>44</v>
          </cell>
          <cell r="L69">
            <v>1739.32</v>
          </cell>
          <cell r="P69">
            <v>0</v>
          </cell>
          <cell r="Q69">
            <v>913.15</v>
          </cell>
          <cell r="R69">
            <v>551.84</v>
          </cell>
          <cell r="S69">
            <v>0</v>
          </cell>
          <cell r="W69">
            <v>731.51</v>
          </cell>
          <cell r="X69">
            <v>2472.8000000000002</v>
          </cell>
        </row>
        <row r="70">
          <cell r="C70" t="str">
            <v>UPA ENGENHO VELHO</v>
          </cell>
          <cell r="E70" t="str">
            <v>DANILLYS KESSIA DA SILVA</v>
          </cell>
          <cell r="G70" t="str">
            <v>2 - Outros Profissionais da Saúde</v>
          </cell>
          <cell r="H70" t="str">
            <v>3222-05</v>
          </cell>
          <cell r="I70" t="str">
            <v>07/2021</v>
          </cell>
          <cell r="J70" t="str">
            <v>1 - Plantonista</v>
          </cell>
          <cell r="K70">
            <v>44</v>
          </cell>
          <cell r="L70">
            <v>806.67</v>
          </cell>
          <cell r="P70">
            <v>0</v>
          </cell>
          <cell r="Q70">
            <v>660</v>
          </cell>
          <cell r="R70">
            <v>564.6</v>
          </cell>
          <cell r="S70">
            <v>0</v>
          </cell>
          <cell r="W70">
            <v>1131.8</v>
          </cell>
          <cell r="X70">
            <v>899.47</v>
          </cell>
        </row>
        <row r="71">
          <cell r="C71" t="str">
            <v>UPA ENGENHO VELHO</v>
          </cell>
          <cell r="E71" t="str">
            <v>DANILO RODOLFO DE LIRA CUNHA</v>
          </cell>
          <cell r="G71" t="str">
            <v>3 - Administrativo</v>
          </cell>
          <cell r="H71" t="str">
            <v>3172-10</v>
          </cell>
          <cell r="I71" t="str">
            <v>07/2021</v>
          </cell>
          <cell r="J71" t="str">
            <v>1 - Plantonista</v>
          </cell>
          <cell r="K71">
            <v>44</v>
          </cell>
          <cell r="L71">
            <v>1739.32</v>
          </cell>
          <cell r="P71">
            <v>0</v>
          </cell>
          <cell r="Q71">
            <v>913.15</v>
          </cell>
          <cell r="R71">
            <v>86.97</v>
          </cell>
          <cell r="S71">
            <v>0</v>
          </cell>
          <cell r="W71">
            <v>1035.1500000000001</v>
          </cell>
          <cell r="X71">
            <v>1704.2899999999995</v>
          </cell>
        </row>
        <row r="72">
          <cell r="C72" t="str">
            <v>UPA ENGENHO VELHO</v>
          </cell>
          <cell r="E72" t="str">
            <v>DAYANE RAIZE ALVES MARCOLINO</v>
          </cell>
          <cell r="G72" t="str">
            <v>2 - Outros Profissionais da Saúde</v>
          </cell>
          <cell r="H72" t="str">
            <v>3222-05</v>
          </cell>
          <cell r="I72" t="str">
            <v>07/2021</v>
          </cell>
          <cell r="J72" t="str">
            <v>1 - Plantonista</v>
          </cell>
          <cell r="K72">
            <v>44</v>
          </cell>
          <cell r="L72">
            <v>696.67</v>
          </cell>
          <cell r="P72">
            <v>0</v>
          </cell>
          <cell r="Q72">
            <v>660</v>
          </cell>
          <cell r="R72">
            <v>842.66</v>
          </cell>
          <cell r="S72">
            <v>0</v>
          </cell>
          <cell r="W72">
            <v>175.61</v>
          </cell>
          <cell r="X72">
            <v>2023.7199999999998</v>
          </cell>
        </row>
        <row r="73">
          <cell r="C73" t="str">
            <v>UPA ENGENHO VELHO</v>
          </cell>
          <cell r="E73" t="str">
            <v>DEBORA BEATRIZ DE OLIVEIRA VIEIRA</v>
          </cell>
          <cell r="G73" t="str">
            <v>2 - Outros Profissionais da Saúde</v>
          </cell>
          <cell r="H73" t="str">
            <v>3222-05</v>
          </cell>
          <cell r="I73" t="str">
            <v>07/2021</v>
          </cell>
          <cell r="J73" t="str">
            <v>1 - Plantonista</v>
          </cell>
          <cell r="K73">
            <v>44</v>
          </cell>
          <cell r="L73">
            <v>0</v>
          </cell>
          <cell r="P73">
            <v>1986.89</v>
          </cell>
          <cell r="Q73">
            <v>1320</v>
          </cell>
          <cell r="R73">
            <v>190.75</v>
          </cell>
          <cell r="S73">
            <v>0</v>
          </cell>
          <cell r="W73">
            <v>3324.35</v>
          </cell>
          <cell r="X73">
            <v>173.29000000000042</v>
          </cell>
        </row>
        <row r="74">
          <cell r="C74" t="str">
            <v>UPA ENGENHO VELHO</v>
          </cell>
          <cell r="E74" t="str">
            <v>DEBORA CASSIA FERREIRA</v>
          </cell>
          <cell r="G74" t="str">
            <v>2 - Outros Profissionais da Saúde</v>
          </cell>
          <cell r="H74" t="str">
            <v>3222-05</v>
          </cell>
          <cell r="I74" t="str">
            <v>07/2021</v>
          </cell>
          <cell r="J74" t="str">
            <v>1 - Plantonista</v>
          </cell>
          <cell r="K74">
            <v>44</v>
          </cell>
          <cell r="L74">
            <v>0</v>
          </cell>
          <cell r="P74">
            <v>0</v>
          </cell>
          <cell r="Q74">
            <v>660</v>
          </cell>
          <cell r="R74">
            <v>1581.86</v>
          </cell>
          <cell r="S74">
            <v>0</v>
          </cell>
          <cell r="W74">
            <v>125.86</v>
          </cell>
          <cell r="X74">
            <v>2115.9999999999995</v>
          </cell>
        </row>
        <row r="75">
          <cell r="C75" t="str">
            <v>UPA ENGENHO VELHO</v>
          </cell>
          <cell r="E75" t="str">
            <v>DEBORA SANTOS DE SOUSA LEAO</v>
          </cell>
          <cell r="G75" t="str">
            <v>2 - Outros Profissionais da Saúde</v>
          </cell>
          <cell r="H75" t="str">
            <v>2235-05</v>
          </cell>
          <cell r="I75" t="str">
            <v>07/2021</v>
          </cell>
          <cell r="J75" t="str">
            <v>1 - Plantonista</v>
          </cell>
          <cell r="K75">
            <v>40</v>
          </cell>
          <cell r="L75">
            <v>1987.41</v>
          </cell>
          <cell r="P75">
            <v>0</v>
          </cell>
          <cell r="Q75">
            <v>1240.77</v>
          </cell>
          <cell r="R75">
            <v>791.14</v>
          </cell>
          <cell r="S75">
            <v>606.16999999999996</v>
          </cell>
          <cell r="W75">
            <v>1679.38</v>
          </cell>
          <cell r="X75">
            <v>2946.1099999999997</v>
          </cell>
        </row>
        <row r="76">
          <cell r="C76" t="str">
            <v>UPA ENGENHO VELHO</v>
          </cell>
          <cell r="E76" t="str">
            <v>DEUZA MARIA PEREIRA DE ANDRADE LIMA</v>
          </cell>
          <cell r="G76" t="str">
            <v>2 - Outros Profissionais da Saúde</v>
          </cell>
          <cell r="H76" t="str">
            <v>3222-05</v>
          </cell>
          <cell r="I76" t="str">
            <v>07/2021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687.5</v>
          </cell>
          <cell r="R76">
            <v>443</v>
          </cell>
          <cell r="S76">
            <v>0</v>
          </cell>
          <cell r="W76">
            <v>192.16</v>
          </cell>
          <cell r="X76">
            <v>2038.34</v>
          </cell>
        </row>
        <row r="77">
          <cell r="C77" t="str">
            <v>UPA ENGENHO VELHO</v>
          </cell>
          <cell r="E77" t="str">
            <v>DOUGLAS HENRYQUE ALVES DOS SANTOS</v>
          </cell>
          <cell r="G77" t="str">
            <v>2 - Outros Profissionais da Saúde</v>
          </cell>
          <cell r="H77" t="str">
            <v>5151-10</v>
          </cell>
          <cell r="I77" t="str">
            <v>07/2021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660</v>
          </cell>
          <cell r="R77">
            <v>388</v>
          </cell>
          <cell r="S77">
            <v>0</v>
          </cell>
          <cell r="W77">
            <v>952.07</v>
          </cell>
          <cell r="X77">
            <v>1195.9299999999998</v>
          </cell>
        </row>
        <row r="78">
          <cell r="C78" t="str">
            <v>UPA ENGENHO VELHO</v>
          </cell>
          <cell r="E78" t="str">
            <v>DOUGLAS ULISSES DA SILVA</v>
          </cell>
          <cell r="G78" t="str">
            <v>3 - Administrativo</v>
          </cell>
          <cell r="H78" t="str">
            <v>4110-10</v>
          </cell>
          <cell r="I78" t="str">
            <v>07/2021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495</v>
          </cell>
          <cell r="R78">
            <v>409.7</v>
          </cell>
          <cell r="S78">
            <v>0</v>
          </cell>
          <cell r="W78">
            <v>185.37</v>
          </cell>
          <cell r="X78">
            <v>1819.33</v>
          </cell>
        </row>
        <row r="79">
          <cell r="C79" t="str">
            <v>UPA ENGENHO VELHO</v>
          </cell>
          <cell r="E79" t="str">
            <v>EDILEUSA MARIA DA SILVA</v>
          </cell>
          <cell r="G79" t="str">
            <v>2 - Outros Profissionais da Saúde</v>
          </cell>
          <cell r="H79" t="str">
            <v>3222-05</v>
          </cell>
          <cell r="I79" t="str">
            <v>07/2021</v>
          </cell>
          <cell r="J79" t="str">
            <v>2 - Diarista</v>
          </cell>
          <cell r="K79">
            <v>44</v>
          </cell>
          <cell r="L79">
            <v>550</v>
          </cell>
          <cell r="P79">
            <v>0</v>
          </cell>
          <cell r="Q79">
            <v>687.5</v>
          </cell>
          <cell r="R79">
            <v>825</v>
          </cell>
          <cell r="S79">
            <v>0</v>
          </cell>
          <cell r="W79">
            <v>1134.3699999999999</v>
          </cell>
          <cell r="X79">
            <v>928.13000000000011</v>
          </cell>
        </row>
        <row r="80">
          <cell r="C80" t="str">
            <v>UPA ENGENHO VELHO</v>
          </cell>
          <cell r="E80" t="str">
            <v>EDSON FERREIRA DE LIMA</v>
          </cell>
          <cell r="G80" t="str">
            <v>3 - Administrativo</v>
          </cell>
          <cell r="H80" t="str">
            <v>4110-10</v>
          </cell>
          <cell r="I80" t="str">
            <v>07/2021</v>
          </cell>
          <cell r="J80" t="str">
            <v>1 - Plantonista</v>
          </cell>
          <cell r="K80">
            <v>44</v>
          </cell>
          <cell r="L80">
            <v>1063.33</v>
          </cell>
          <cell r="P80">
            <v>0</v>
          </cell>
          <cell r="Q80">
            <v>660</v>
          </cell>
          <cell r="R80">
            <v>256.67</v>
          </cell>
          <cell r="S80">
            <v>0</v>
          </cell>
          <cell r="W80">
            <v>102.49</v>
          </cell>
          <cell r="X80">
            <v>1877.51</v>
          </cell>
        </row>
        <row r="81">
          <cell r="C81" t="str">
            <v>UPA ENGENHO VELHO</v>
          </cell>
          <cell r="E81" t="str">
            <v>ELANY CAMARA DE LIMA DA SILVA</v>
          </cell>
          <cell r="G81" t="str">
            <v>2 - Outros Profissionais da Saúde</v>
          </cell>
          <cell r="H81" t="str">
            <v>5152-05</v>
          </cell>
          <cell r="I81" t="str">
            <v>07/2021</v>
          </cell>
          <cell r="J81" t="str">
            <v>1 - Plantonista</v>
          </cell>
          <cell r="K81">
            <v>44</v>
          </cell>
          <cell r="L81">
            <v>180</v>
          </cell>
          <cell r="P81">
            <v>2005.24</v>
          </cell>
          <cell r="Q81">
            <v>1410</v>
          </cell>
          <cell r="R81">
            <v>334.46</v>
          </cell>
          <cell r="S81">
            <v>0</v>
          </cell>
          <cell r="W81">
            <v>3485.91</v>
          </cell>
          <cell r="X81">
            <v>443.78999999999996</v>
          </cell>
        </row>
        <row r="82">
          <cell r="C82" t="str">
            <v>UPA ENGENHO VELHO</v>
          </cell>
          <cell r="E82" t="str">
            <v>ELIANE RODRIGUES DE MELO SANTOS</v>
          </cell>
          <cell r="G82" t="str">
            <v>3 - Administrativo</v>
          </cell>
          <cell r="H82" t="str">
            <v>5134-30</v>
          </cell>
          <cell r="I82" t="str">
            <v>07/2021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550</v>
          </cell>
          <cell r="R82">
            <v>746.67</v>
          </cell>
          <cell r="S82">
            <v>0</v>
          </cell>
          <cell r="W82">
            <v>475.69</v>
          </cell>
          <cell r="X82">
            <v>1920.98</v>
          </cell>
        </row>
        <row r="83">
          <cell r="C83" t="str">
            <v>UPA ENGENHO VELHO</v>
          </cell>
          <cell r="E83" t="str">
            <v>ELISABETE CRISTINA ALBUQUERQUE MALHEIROS</v>
          </cell>
          <cell r="G83" t="str">
            <v>2 - Outros Profissionais da Saúde</v>
          </cell>
          <cell r="H83" t="str">
            <v>2234-05</v>
          </cell>
          <cell r="I83" t="str">
            <v>07/2021</v>
          </cell>
          <cell r="J83" t="str">
            <v>2 - Diarista</v>
          </cell>
          <cell r="K83">
            <v>30</v>
          </cell>
          <cell r="L83">
            <v>2697.32</v>
          </cell>
          <cell r="P83">
            <v>0</v>
          </cell>
          <cell r="Q83">
            <v>1416.1</v>
          </cell>
          <cell r="R83">
            <v>4726.18</v>
          </cell>
          <cell r="S83">
            <v>1633.97</v>
          </cell>
          <cell r="W83">
            <v>2154.17</v>
          </cell>
          <cell r="X83">
            <v>8319.4</v>
          </cell>
        </row>
        <row r="84">
          <cell r="C84" t="str">
            <v>UPA ENGENHO VELHO</v>
          </cell>
          <cell r="E84" t="str">
            <v xml:space="preserve">ELIZANE FRANCISCA DE QUEIROZ </v>
          </cell>
          <cell r="G84" t="str">
            <v>2 - Outros Profissionais da Saúde</v>
          </cell>
          <cell r="H84" t="str">
            <v>5152-05</v>
          </cell>
          <cell r="I84" t="str">
            <v>07/2021</v>
          </cell>
          <cell r="J84" t="str">
            <v>1 - Plantonista</v>
          </cell>
          <cell r="K84">
            <v>44</v>
          </cell>
          <cell r="L84">
            <v>1370</v>
          </cell>
          <cell r="P84">
            <v>0</v>
          </cell>
          <cell r="Q84">
            <v>734.75</v>
          </cell>
          <cell r="R84">
            <v>1080.1600000000001</v>
          </cell>
          <cell r="S84">
            <v>0</v>
          </cell>
          <cell r="W84">
            <v>322.2</v>
          </cell>
          <cell r="X84">
            <v>2862.71</v>
          </cell>
        </row>
        <row r="85">
          <cell r="C85" t="str">
            <v>UPA ENGENHO VELHO</v>
          </cell>
          <cell r="E85" t="str">
            <v>ELIZANGELA PARAIZO DA SILVA</v>
          </cell>
          <cell r="G85" t="str">
            <v>4 - Assistência Odontológica</v>
          </cell>
          <cell r="H85" t="str">
            <v>3224-15</v>
          </cell>
          <cell r="I85" t="str">
            <v>07/2021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687.5</v>
          </cell>
          <cell r="R85">
            <v>1962.08</v>
          </cell>
          <cell r="S85">
            <v>0</v>
          </cell>
          <cell r="W85">
            <v>173.25</v>
          </cell>
          <cell r="X85">
            <v>3576.33</v>
          </cell>
        </row>
        <row r="86">
          <cell r="C86" t="str">
            <v>UPA ENGENHO VELHO</v>
          </cell>
          <cell r="E86" t="str">
            <v>EMANUEL FERNANDO BEZERRA LIMA</v>
          </cell>
          <cell r="G86" t="str">
            <v>2 - Outros Profissionais da Saúde</v>
          </cell>
          <cell r="H86" t="str">
            <v>3241-15</v>
          </cell>
          <cell r="I86" t="str">
            <v>07/2021</v>
          </cell>
          <cell r="J86" t="str">
            <v>1 - Plantonista</v>
          </cell>
          <cell r="K86">
            <v>24</v>
          </cell>
          <cell r="L86">
            <v>0</v>
          </cell>
          <cell r="P86">
            <v>4567.75</v>
          </cell>
          <cell r="Q86">
            <v>3030.74</v>
          </cell>
          <cell r="R86">
            <v>341.39</v>
          </cell>
          <cell r="S86">
            <v>0</v>
          </cell>
          <cell r="W86">
            <v>7682.48</v>
          </cell>
          <cell r="X86">
            <v>257.40000000000055</v>
          </cell>
        </row>
        <row r="87">
          <cell r="C87" t="str">
            <v>UPA ENGENHO VELHO</v>
          </cell>
          <cell r="E87" t="str">
            <v>EMANUELLA COSMA DA SILVA</v>
          </cell>
          <cell r="G87" t="str">
            <v>2 - Outros Profissionais da Saúde</v>
          </cell>
          <cell r="H87" t="str">
            <v>3222-05</v>
          </cell>
          <cell r="I87" t="str">
            <v>07/2021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687.5</v>
          </cell>
          <cell r="R87">
            <v>326.27</v>
          </cell>
          <cell r="S87">
            <v>0</v>
          </cell>
          <cell r="W87">
            <v>453.92</v>
          </cell>
          <cell r="X87">
            <v>1659.85</v>
          </cell>
        </row>
        <row r="88">
          <cell r="C88" t="str">
            <v>UPA ENGENHO VELHO</v>
          </cell>
          <cell r="E88" t="str">
            <v>ERALDO MARQUES DOS SANTOS</v>
          </cell>
          <cell r="G88" t="str">
            <v>3 - Administrativo</v>
          </cell>
          <cell r="H88" t="str">
            <v>7823-20</v>
          </cell>
          <cell r="I88" t="str">
            <v>07/2021</v>
          </cell>
          <cell r="J88" t="str">
            <v>1 - Plantonista</v>
          </cell>
          <cell r="K88">
            <v>44</v>
          </cell>
          <cell r="L88">
            <v>1680.61</v>
          </cell>
          <cell r="P88">
            <v>0</v>
          </cell>
          <cell r="Q88">
            <v>864.85</v>
          </cell>
          <cell r="R88">
            <v>523.66999999999996</v>
          </cell>
          <cell r="S88">
            <v>0</v>
          </cell>
          <cell r="W88">
            <v>250.62</v>
          </cell>
          <cell r="X88">
            <v>2818.51</v>
          </cell>
        </row>
        <row r="89">
          <cell r="C89" t="str">
            <v>UPA ENGENHO VELHO</v>
          </cell>
          <cell r="E89" t="str">
            <v>ERIC ADAMS DE LIRA SILVA</v>
          </cell>
          <cell r="G89" t="str">
            <v>3 - Administrativo</v>
          </cell>
          <cell r="H89" t="str">
            <v>4110-10</v>
          </cell>
          <cell r="I89" t="str">
            <v>07/2021</v>
          </cell>
          <cell r="J89" t="str">
            <v>1 - Plantonista</v>
          </cell>
          <cell r="K89">
            <v>44</v>
          </cell>
          <cell r="L89">
            <v>0</v>
          </cell>
          <cell r="P89">
            <v>1967.39</v>
          </cell>
          <cell r="Q89">
            <v>1407.1</v>
          </cell>
          <cell r="R89">
            <v>0</v>
          </cell>
          <cell r="S89">
            <v>0</v>
          </cell>
          <cell r="W89">
            <v>3374.49</v>
          </cell>
          <cell r="X89">
            <v>0</v>
          </cell>
        </row>
        <row r="90">
          <cell r="C90" t="str">
            <v>UPA ENGENHO VELHO</v>
          </cell>
          <cell r="E90" t="str">
            <v>ERICA BATISTA DA SILVA</v>
          </cell>
          <cell r="G90" t="str">
            <v>2 - Outros Profissionais da Saúde</v>
          </cell>
          <cell r="H90" t="str">
            <v>3222-05</v>
          </cell>
          <cell r="I90" t="str">
            <v>07/2021</v>
          </cell>
          <cell r="J90" t="str">
            <v>1 - Plantonista</v>
          </cell>
          <cell r="K90">
            <v>44</v>
          </cell>
          <cell r="L90">
            <v>0</v>
          </cell>
          <cell r="P90">
            <v>1785.47</v>
          </cell>
          <cell r="Q90">
            <v>1320</v>
          </cell>
          <cell r="R90">
            <v>0</v>
          </cell>
          <cell r="S90">
            <v>0</v>
          </cell>
          <cell r="W90">
            <v>3105.47</v>
          </cell>
          <cell r="X90">
            <v>4.5474735088646412E-13</v>
          </cell>
        </row>
        <row r="91">
          <cell r="C91" t="str">
            <v>UPA ENGENHO VELHO</v>
          </cell>
          <cell r="E91" t="str">
            <v>ESEQUIEL BEZERRA DE OLIVEIRA</v>
          </cell>
          <cell r="G91" t="str">
            <v>2 - Outros Profissionais da Saúde</v>
          </cell>
          <cell r="H91" t="str">
            <v>3222-05</v>
          </cell>
          <cell r="I91" t="str">
            <v>07/2021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687.5</v>
          </cell>
          <cell r="R91">
            <v>548.70000000000005</v>
          </cell>
          <cell r="S91">
            <v>0</v>
          </cell>
          <cell r="W91">
            <v>890.59</v>
          </cell>
          <cell r="X91">
            <v>1445.6099999999997</v>
          </cell>
        </row>
        <row r="92">
          <cell r="C92" t="str">
            <v>UPA ENGENHO VELHO</v>
          </cell>
          <cell r="E92" t="str">
            <v>EVELLIN ROSEANNE COSTA SOARES DE BRITO</v>
          </cell>
          <cell r="G92" t="str">
            <v>3 - Administrativo</v>
          </cell>
          <cell r="H92" t="str">
            <v>1422-05</v>
          </cell>
          <cell r="I92" t="str">
            <v>07/2021</v>
          </cell>
          <cell r="J92" t="str">
            <v>2 - Diarista</v>
          </cell>
          <cell r="K92">
            <v>44</v>
          </cell>
          <cell r="L92">
            <v>2686.06</v>
          </cell>
          <cell r="P92">
            <v>0</v>
          </cell>
          <cell r="Q92">
            <v>1410.18</v>
          </cell>
          <cell r="R92">
            <v>321.85000000000002</v>
          </cell>
          <cell r="S92">
            <v>0</v>
          </cell>
          <cell r="W92">
            <v>364.67</v>
          </cell>
          <cell r="X92">
            <v>4053.42</v>
          </cell>
        </row>
        <row r="93">
          <cell r="C93" t="str">
            <v>UPA ENGENHO VELHO</v>
          </cell>
          <cell r="E93" t="str">
            <v>EVERTON RODRIGUES DO NASCIMENTO</v>
          </cell>
          <cell r="G93" t="str">
            <v>2 - Outros Profissionais da Saúde</v>
          </cell>
          <cell r="H93" t="str">
            <v>2236-05</v>
          </cell>
          <cell r="I93" t="str">
            <v>07/2021</v>
          </cell>
          <cell r="J93" t="str">
            <v>1 - Plantonista</v>
          </cell>
          <cell r="K93">
            <v>30</v>
          </cell>
          <cell r="L93">
            <v>2064.73</v>
          </cell>
          <cell r="P93">
            <v>0</v>
          </cell>
          <cell r="Q93">
            <v>761.58</v>
          </cell>
          <cell r="R93">
            <v>499.61</v>
          </cell>
          <cell r="S93">
            <v>516.17999999999995</v>
          </cell>
          <cell r="W93">
            <v>1115.3399999999999</v>
          </cell>
          <cell r="X93">
            <v>2726.76</v>
          </cell>
        </row>
        <row r="94">
          <cell r="C94" t="str">
            <v>UPA ENGENHO VELHO</v>
          </cell>
          <cell r="E94" t="str">
            <v>FABIOLA DA SILVA SANTOS LIMA</v>
          </cell>
          <cell r="G94" t="str">
            <v>2 - Outros Profissionais da Saúde</v>
          </cell>
          <cell r="H94" t="str">
            <v>3222-05</v>
          </cell>
          <cell r="I94" t="str">
            <v>07/2021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660</v>
          </cell>
          <cell r="R94">
            <v>271.27</v>
          </cell>
          <cell r="S94">
            <v>0</v>
          </cell>
          <cell r="W94">
            <v>863.64</v>
          </cell>
          <cell r="X94">
            <v>1167.6300000000001</v>
          </cell>
        </row>
        <row r="95">
          <cell r="C95" t="str">
            <v>UPA ENGENHO VELHO</v>
          </cell>
          <cell r="E95" t="str">
            <v>FERNANDA CRISTINE GOMES DA SILVA</v>
          </cell>
          <cell r="G95" t="str">
            <v>2 - Outros Profissionais da Saúde</v>
          </cell>
          <cell r="H95" t="str">
            <v>3222-05</v>
          </cell>
          <cell r="I95" t="str">
            <v>07/2021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660</v>
          </cell>
          <cell r="R95">
            <v>1789.05</v>
          </cell>
          <cell r="S95">
            <v>0</v>
          </cell>
          <cell r="W95">
            <v>562.22</v>
          </cell>
          <cell r="X95">
            <v>2986.83</v>
          </cell>
        </row>
        <row r="96">
          <cell r="C96" t="str">
            <v>UPA ENGENHO VELHO</v>
          </cell>
          <cell r="E96" t="str">
            <v>FERNANDA DE FRANCA DUQUE</v>
          </cell>
          <cell r="G96" t="str">
            <v>2 - Outros Profissionais da Saúde</v>
          </cell>
          <cell r="H96" t="str">
            <v>3241-15</v>
          </cell>
          <cell r="I96" t="str">
            <v>07/2021</v>
          </cell>
          <cell r="J96" t="str">
            <v>1 - Plantonista</v>
          </cell>
          <cell r="K96">
            <v>24</v>
          </cell>
          <cell r="L96">
            <v>2090.16</v>
          </cell>
          <cell r="P96">
            <v>0</v>
          </cell>
          <cell r="Q96">
            <v>1436.99</v>
          </cell>
          <cell r="R96">
            <v>1386.47</v>
          </cell>
          <cell r="S96">
            <v>190.56</v>
          </cell>
          <cell r="W96">
            <v>2020.78</v>
          </cell>
          <cell r="X96">
            <v>3083.4000000000005</v>
          </cell>
        </row>
        <row r="97">
          <cell r="C97" t="str">
            <v>UPA ENGENHO VELHO</v>
          </cell>
          <cell r="E97" t="str">
            <v>FERNANDA PRISCILA DOS SANTOS DE ARAUJO</v>
          </cell>
          <cell r="G97" t="str">
            <v>2 - Outros Profissionais da Saúde</v>
          </cell>
          <cell r="H97" t="str">
            <v>3241-15</v>
          </cell>
          <cell r="I97" t="str">
            <v>07/2021</v>
          </cell>
          <cell r="J97" t="str">
            <v>1 - Plantonista</v>
          </cell>
          <cell r="K97">
            <v>24</v>
          </cell>
          <cell r="L97">
            <v>2090.16</v>
          </cell>
          <cell r="P97">
            <v>0</v>
          </cell>
          <cell r="Q97">
            <v>1567.62</v>
          </cell>
          <cell r="R97">
            <v>1318.2</v>
          </cell>
          <cell r="S97">
            <v>190.56</v>
          </cell>
          <cell r="W97">
            <v>2059.9299999999998</v>
          </cell>
          <cell r="X97">
            <v>3106.61</v>
          </cell>
        </row>
        <row r="98">
          <cell r="C98" t="str">
            <v>UPA ENGENHO VELHO</v>
          </cell>
          <cell r="E98" t="str">
            <v>FERNANDO JOSE DE MELO</v>
          </cell>
          <cell r="G98" t="str">
            <v>3 - Administrativo</v>
          </cell>
          <cell r="H98" t="str">
            <v>5174-10</v>
          </cell>
          <cell r="I98" t="str">
            <v>07/2021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715</v>
          </cell>
          <cell r="R98">
            <v>330</v>
          </cell>
          <cell r="S98">
            <v>0</v>
          </cell>
          <cell r="W98">
            <v>893.2</v>
          </cell>
          <cell r="X98">
            <v>1251.8</v>
          </cell>
        </row>
        <row r="99">
          <cell r="C99" t="str">
            <v>UPA ENGENHO VELHO</v>
          </cell>
          <cell r="E99" t="str">
            <v>FLAVIA REGINA SANTIAGO DA CUNHA</v>
          </cell>
          <cell r="G99" t="str">
            <v>2 - Outros Profissionais da Saúde</v>
          </cell>
          <cell r="H99" t="str">
            <v>2237-10</v>
          </cell>
          <cell r="I99" t="str">
            <v>07/2021</v>
          </cell>
          <cell r="J99" t="str">
            <v>2 - Diarista</v>
          </cell>
          <cell r="K99">
            <v>44</v>
          </cell>
          <cell r="L99">
            <v>928.12</v>
          </cell>
          <cell r="P99">
            <v>3346.49</v>
          </cell>
          <cell r="Q99">
            <v>3143.58</v>
          </cell>
          <cell r="R99">
            <v>1792.99</v>
          </cell>
          <cell r="S99">
            <v>232.03</v>
          </cell>
          <cell r="W99">
            <v>8342.51</v>
          </cell>
          <cell r="X99">
            <v>1100.7000000000007</v>
          </cell>
        </row>
        <row r="100">
          <cell r="C100" t="str">
            <v>UPA ENGENHO VELHO</v>
          </cell>
          <cell r="E100" t="str">
            <v>GABRIELA NOVAES ALBUQUERQUE</v>
          </cell>
          <cell r="G100" t="str">
            <v>1 - Médico</v>
          </cell>
          <cell r="H100" t="str">
            <v>2251-25</v>
          </cell>
          <cell r="I100" t="str">
            <v>07/2021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826.83</v>
          </cell>
          <cell r="R100">
            <v>1652.61</v>
          </cell>
          <cell r="S100">
            <v>2211.4899999999998</v>
          </cell>
          <cell r="W100">
            <v>1074.02</v>
          </cell>
          <cell r="X100">
            <v>5200.91</v>
          </cell>
        </row>
        <row r="101">
          <cell r="C101" t="str">
            <v>UPA ENGENHO VELHO</v>
          </cell>
          <cell r="E101" t="str">
            <v>GABRIELA VIANA LOBO</v>
          </cell>
          <cell r="G101" t="str">
            <v>1 - Médico</v>
          </cell>
          <cell r="H101" t="str">
            <v>2251-25</v>
          </cell>
          <cell r="I101" t="str">
            <v>07/2021</v>
          </cell>
          <cell r="J101" t="str">
            <v>1 - Plantonista</v>
          </cell>
          <cell r="K101">
            <v>24</v>
          </cell>
          <cell r="L101">
            <v>3168</v>
          </cell>
          <cell r="P101">
            <v>0</v>
          </cell>
          <cell r="Q101">
            <v>1411.67</v>
          </cell>
          <cell r="R101">
            <v>867.78</v>
          </cell>
          <cell r="S101">
            <v>4140.13</v>
          </cell>
          <cell r="W101">
            <v>2306.9</v>
          </cell>
          <cell r="X101">
            <v>7280.68</v>
          </cell>
        </row>
        <row r="102">
          <cell r="C102" t="str">
            <v>UPA ENGENHO VELHO</v>
          </cell>
          <cell r="E102" t="str">
            <v>GEOVANNA HACHYRA FACUNDO GUEDES</v>
          </cell>
          <cell r="G102" t="str">
            <v>2 - Outros Profissionais da Saúde</v>
          </cell>
          <cell r="H102" t="str">
            <v>5152-05</v>
          </cell>
          <cell r="I102" t="str">
            <v>07/2021</v>
          </cell>
          <cell r="J102" t="str">
            <v>1 - Plantonista</v>
          </cell>
          <cell r="K102">
            <v>44</v>
          </cell>
          <cell r="L102">
            <v>833</v>
          </cell>
          <cell r="P102">
            <v>0</v>
          </cell>
          <cell r="Q102">
            <v>297.5</v>
          </cell>
          <cell r="R102">
            <v>154</v>
          </cell>
          <cell r="S102">
            <v>423</v>
          </cell>
          <cell r="W102">
            <v>110.4</v>
          </cell>
          <cell r="X102">
            <v>1597.1</v>
          </cell>
        </row>
        <row r="103">
          <cell r="C103" t="str">
            <v>UPA ENGENHO VELHO</v>
          </cell>
          <cell r="E103" t="str">
            <v>GERSON CARLOS DA SILVA</v>
          </cell>
          <cell r="G103" t="str">
            <v>2 - Outros Profissionais da Saúde</v>
          </cell>
          <cell r="H103" t="str">
            <v>3241-15</v>
          </cell>
          <cell r="I103" t="str">
            <v>07/2021</v>
          </cell>
          <cell r="J103" t="str">
            <v>1 - Plantonista</v>
          </cell>
          <cell r="K103">
            <v>24</v>
          </cell>
          <cell r="L103">
            <v>0</v>
          </cell>
          <cell r="P103">
            <v>0</v>
          </cell>
          <cell r="Q103">
            <v>0</v>
          </cell>
          <cell r="R103">
            <v>125.41</v>
          </cell>
          <cell r="S103">
            <v>0</v>
          </cell>
          <cell r="W103">
            <v>125.41</v>
          </cell>
          <cell r="X103">
            <v>0</v>
          </cell>
        </row>
        <row r="104">
          <cell r="C104" t="str">
            <v>UPA ENGENHO VELHO</v>
          </cell>
          <cell r="E104" t="str">
            <v>GIRLENE MOREIRA DE FRANCA</v>
          </cell>
          <cell r="G104" t="str">
            <v>2 - Outros Profissionais da Saúde</v>
          </cell>
          <cell r="H104" t="str">
            <v>3222-05</v>
          </cell>
          <cell r="I104" t="str">
            <v>07/2021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1852.99</v>
          </cell>
          <cell r="Q104">
            <v>1375</v>
          </cell>
          <cell r="R104">
            <v>51.27</v>
          </cell>
          <cell r="S104">
            <v>0</v>
          </cell>
          <cell r="W104">
            <v>3227.99</v>
          </cell>
          <cell r="X104">
            <v>51.269999999999982</v>
          </cell>
        </row>
        <row r="105">
          <cell r="C105" t="str">
            <v>UPA ENGENHO VELHO</v>
          </cell>
          <cell r="E105" t="str">
            <v>IRYS FERNANDA MARIA PEREIRA</v>
          </cell>
          <cell r="G105" t="str">
            <v>3 - Administrativo</v>
          </cell>
          <cell r="H105" t="str">
            <v>4110-10</v>
          </cell>
          <cell r="I105" t="str">
            <v>07/2021</v>
          </cell>
          <cell r="J105" t="str">
            <v>2 - Diarista</v>
          </cell>
          <cell r="K105">
            <v>44</v>
          </cell>
          <cell r="L105">
            <v>1543.22</v>
          </cell>
          <cell r="P105">
            <v>0</v>
          </cell>
          <cell r="Q105">
            <v>771.61</v>
          </cell>
          <cell r="R105">
            <v>2215.88</v>
          </cell>
          <cell r="S105">
            <v>0</v>
          </cell>
          <cell r="W105">
            <v>141.59</v>
          </cell>
          <cell r="X105">
            <v>4389.12</v>
          </cell>
        </row>
        <row r="106">
          <cell r="C106" t="str">
            <v>UPA ENGENHO VELHO</v>
          </cell>
          <cell r="E106" t="str">
            <v>ISABEL MAGALHAES REYNA GONDIM</v>
          </cell>
          <cell r="G106" t="str">
            <v>1 - Médico</v>
          </cell>
          <cell r="H106" t="str">
            <v>2251-25</v>
          </cell>
          <cell r="I106" t="str">
            <v>07/2021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676.5</v>
          </cell>
          <cell r="R106">
            <v>719.92</v>
          </cell>
          <cell r="S106">
            <v>2299.12</v>
          </cell>
          <cell r="W106">
            <v>741.82</v>
          </cell>
          <cell r="X106">
            <v>4537.72</v>
          </cell>
        </row>
        <row r="107">
          <cell r="C107" t="str">
            <v>UPA ENGENHO VELHO</v>
          </cell>
          <cell r="E107" t="str">
            <v>ITALO MARQUES DA CUNHA CAVALCANTI</v>
          </cell>
          <cell r="G107" t="str">
            <v>2 - Outros Profissionais da Saúde</v>
          </cell>
          <cell r="H107" t="str">
            <v>2235-05</v>
          </cell>
          <cell r="I107" t="str">
            <v>07/2021</v>
          </cell>
          <cell r="J107" t="str">
            <v>1 - Plantonista</v>
          </cell>
          <cell r="K107">
            <v>40</v>
          </cell>
          <cell r="L107">
            <v>1747.87</v>
          </cell>
          <cell r="P107">
            <v>0</v>
          </cell>
          <cell r="Q107">
            <v>983.94</v>
          </cell>
          <cell r="R107">
            <v>537.62</v>
          </cell>
          <cell r="S107">
            <v>436.97</v>
          </cell>
          <cell r="W107">
            <v>1273.9000000000001</v>
          </cell>
          <cell r="X107">
            <v>2432.4999999999995</v>
          </cell>
        </row>
        <row r="108">
          <cell r="C108" t="str">
            <v>UPA ENGENHO VELHO</v>
          </cell>
          <cell r="E108" t="str">
            <v>JACKSON CAETANO DE SOUZA</v>
          </cell>
          <cell r="G108" t="str">
            <v>3 - Administrativo</v>
          </cell>
          <cell r="H108" t="str">
            <v>5174-10</v>
          </cell>
          <cell r="I108" t="str">
            <v>07/2021</v>
          </cell>
          <cell r="J108" t="str">
            <v>1 - Plantonista</v>
          </cell>
          <cell r="K108">
            <v>44</v>
          </cell>
          <cell r="L108">
            <v>1026.67</v>
          </cell>
          <cell r="P108">
            <v>0</v>
          </cell>
          <cell r="Q108">
            <v>687.5</v>
          </cell>
          <cell r="R108">
            <v>584.33000000000004</v>
          </cell>
          <cell r="S108">
            <v>0</v>
          </cell>
          <cell r="W108">
            <v>877.69</v>
          </cell>
          <cell r="X108">
            <v>1420.81</v>
          </cell>
        </row>
        <row r="109">
          <cell r="C109" t="str">
            <v>UPA ENGENHO VELHO</v>
          </cell>
          <cell r="E109" t="str">
            <v>JACQUELINE CONCEICAO DA SILVA SANTOS BEZERRA</v>
          </cell>
          <cell r="G109" t="str">
            <v>2 - Outros Profissionais da Saúde</v>
          </cell>
          <cell r="H109" t="str">
            <v>3222-05</v>
          </cell>
          <cell r="I109" t="str">
            <v>07/2021</v>
          </cell>
          <cell r="J109" t="str">
            <v>1 - Plantonista</v>
          </cell>
          <cell r="K109">
            <v>44</v>
          </cell>
          <cell r="L109">
            <v>1100</v>
          </cell>
          <cell r="P109">
            <v>0</v>
          </cell>
          <cell r="Q109">
            <v>687.5</v>
          </cell>
          <cell r="R109">
            <v>487.21</v>
          </cell>
          <cell r="S109">
            <v>0</v>
          </cell>
          <cell r="W109">
            <v>874.09</v>
          </cell>
          <cell r="X109">
            <v>1400.62</v>
          </cell>
        </row>
        <row r="110">
          <cell r="C110" t="str">
            <v>UPA ENGENHO VELHO</v>
          </cell>
          <cell r="E110" t="str">
            <v>JACQUELINE NUNES DE ANDRADE LOPES</v>
          </cell>
          <cell r="G110" t="str">
            <v>3 - Administrativo</v>
          </cell>
          <cell r="H110" t="str">
            <v>4110-10</v>
          </cell>
          <cell r="I110" t="str">
            <v>07/2021</v>
          </cell>
          <cell r="J110" t="str">
            <v>2 - Diarista</v>
          </cell>
          <cell r="K110">
            <v>44</v>
          </cell>
          <cell r="L110">
            <v>1662.78</v>
          </cell>
          <cell r="P110">
            <v>0</v>
          </cell>
          <cell r="Q110">
            <v>914.53</v>
          </cell>
          <cell r="R110">
            <v>232.4</v>
          </cell>
          <cell r="S110">
            <v>0</v>
          </cell>
          <cell r="W110">
            <v>1526.06</v>
          </cell>
          <cell r="X110">
            <v>1283.6500000000001</v>
          </cell>
        </row>
        <row r="111">
          <cell r="C111" t="str">
            <v>UPA ENGENHO VELHO</v>
          </cell>
          <cell r="E111" t="str">
            <v>JADEILSON DE LIMA VIEGAS</v>
          </cell>
          <cell r="G111" t="str">
            <v>2 - Outros Profissionais da Saúde</v>
          </cell>
          <cell r="H111" t="str">
            <v>3222-05</v>
          </cell>
          <cell r="I111" t="str">
            <v>07/2021</v>
          </cell>
          <cell r="J111" t="str">
            <v>1 - Plantonista</v>
          </cell>
          <cell r="K111">
            <v>44</v>
          </cell>
          <cell r="L111">
            <v>1063.33</v>
          </cell>
          <cell r="P111">
            <v>0</v>
          </cell>
          <cell r="Q111">
            <v>715</v>
          </cell>
          <cell r="R111">
            <v>370.27</v>
          </cell>
          <cell r="S111">
            <v>0</v>
          </cell>
          <cell r="W111">
            <v>887.69</v>
          </cell>
          <cell r="X111">
            <v>1260.9099999999999</v>
          </cell>
        </row>
        <row r="112">
          <cell r="C112" t="str">
            <v>UPA ENGENHO VELHO</v>
          </cell>
          <cell r="E112" t="str">
            <v>JAKELINNY JORGE DOS SANTOS</v>
          </cell>
          <cell r="G112" t="str">
            <v>1 - Médico</v>
          </cell>
          <cell r="H112" t="str">
            <v>2251-25</v>
          </cell>
          <cell r="I112" t="str">
            <v>07/2021</v>
          </cell>
          <cell r="J112" t="str">
            <v>1 - Plantonista</v>
          </cell>
          <cell r="K112">
            <v>12</v>
          </cell>
          <cell r="L112">
            <v>1056</v>
          </cell>
          <cell r="P112">
            <v>0</v>
          </cell>
          <cell r="Q112">
            <v>902</v>
          </cell>
          <cell r="R112">
            <v>1998.33</v>
          </cell>
          <cell r="S112">
            <v>1644.82</v>
          </cell>
          <cell r="W112">
            <v>1867.01</v>
          </cell>
          <cell r="X112">
            <v>3734.1399999999994</v>
          </cell>
        </row>
        <row r="113">
          <cell r="C113" t="str">
            <v>UPA ENGENHO VELHO</v>
          </cell>
          <cell r="E113" t="str">
            <v>JANAINA FERREIRA DE SANTANA</v>
          </cell>
          <cell r="G113" t="str">
            <v>2 - Outros Profissionais da Saúde</v>
          </cell>
          <cell r="H113" t="str">
            <v>2236-05</v>
          </cell>
          <cell r="I113" t="str">
            <v>07/2021</v>
          </cell>
          <cell r="J113" t="str">
            <v>1 - Plantonista</v>
          </cell>
          <cell r="K113">
            <v>30</v>
          </cell>
          <cell r="L113">
            <v>1995.91</v>
          </cell>
          <cell r="P113">
            <v>0</v>
          </cell>
          <cell r="Q113">
            <v>516.17999999999995</v>
          </cell>
          <cell r="R113">
            <v>1288.6400000000001</v>
          </cell>
          <cell r="S113">
            <v>498.97</v>
          </cell>
          <cell r="W113">
            <v>508.11</v>
          </cell>
          <cell r="X113">
            <v>3791.5900000000006</v>
          </cell>
        </row>
        <row r="114">
          <cell r="C114" t="str">
            <v>UPA ENGENHO VELHO</v>
          </cell>
          <cell r="E114" t="str">
            <v>JANAINA LUCIA DE ALMEIDA SILVA</v>
          </cell>
          <cell r="G114" t="str">
            <v>2 - Outros Profissionais da Saúde</v>
          </cell>
          <cell r="H114" t="str">
            <v>3222-05</v>
          </cell>
          <cell r="I114" t="str">
            <v>07/2021</v>
          </cell>
          <cell r="J114" t="str">
            <v>1 - Plantonista</v>
          </cell>
          <cell r="K114">
            <v>44</v>
          </cell>
          <cell r="L114">
            <v>990</v>
          </cell>
          <cell r="P114">
            <v>0</v>
          </cell>
          <cell r="Q114">
            <v>440</v>
          </cell>
          <cell r="R114">
            <v>531.65</v>
          </cell>
          <cell r="S114">
            <v>0</v>
          </cell>
          <cell r="W114">
            <v>180.14</v>
          </cell>
          <cell r="X114">
            <v>1781.5100000000002</v>
          </cell>
        </row>
        <row r="115">
          <cell r="C115" t="str">
            <v>UPA ENGENHO VELHO</v>
          </cell>
          <cell r="E115" t="str">
            <v>JANIO ALCANTARA DA SILVA</v>
          </cell>
          <cell r="G115" t="str">
            <v>3 - Administrativo</v>
          </cell>
          <cell r="H115" t="str">
            <v>5142-25</v>
          </cell>
          <cell r="I115" t="str">
            <v>07/2021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449.17</v>
          </cell>
          <cell r="R115">
            <v>440</v>
          </cell>
          <cell r="S115">
            <v>0</v>
          </cell>
          <cell r="W115">
            <v>547.46</v>
          </cell>
          <cell r="X115">
            <v>1441.71</v>
          </cell>
        </row>
        <row r="116">
          <cell r="C116" t="str">
            <v>UPA ENGENHO VELHO</v>
          </cell>
          <cell r="E116" t="str">
            <v>JAQUELINE ALMEIDA DOS SANTOS</v>
          </cell>
          <cell r="G116" t="str">
            <v>2 - Outros Profissionais da Saúde</v>
          </cell>
          <cell r="H116" t="str">
            <v>3222-05</v>
          </cell>
          <cell r="I116" t="str">
            <v>07/2021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0</v>
          </cell>
          <cell r="Q116">
            <v>0</v>
          </cell>
          <cell r="R116">
            <v>878.51</v>
          </cell>
          <cell r="S116">
            <v>0</v>
          </cell>
          <cell r="W116">
            <v>878.51</v>
          </cell>
          <cell r="X116">
            <v>0</v>
          </cell>
        </row>
        <row r="117">
          <cell r="C117" t="str">
            <v>UPA ENGENHO VELHO</v>
          </cell>
          <cell r="E117" t="str">
            <v>JIMENA COSTA CAVALCANTI DE ALBUQUERQUE</v>
          </cell>
          <cell r="G117" t="str">
            <v>2 - Outros Profissionais da Saúde</v>
          </cell>
          <cell r="H117" t="str">
            <v>2235-05</v>
          </cell>
          <cell r="I117" t="str">
            <v>07/2021</v>
          </cell>
          <cell r="J117" t="str">
            <v>1 - Plantonista</v>
          </cell>
          <cell r="K117">
            <v>40</v>
          </cell>
          <cell r="L117">
            <v>2055.94</v>
          </cell>
          <cell r="P117">
            <v>0</v>
          </cell>
          <cell r="Q117">
            <v>1189.3699999999999</v>
          </cell>
          <cell r="R117">
            <v>1105.5899999999999</v>
          </cell>
          <cell r="S117">
            <v>513.99</v>
          </cell>
          <cell r="W117">
            <v>1745.17</v>
          </cell>
          <cell r="X117">
            <v>3119.7199999999993</v>
          </cell>
        </row>
        <row r="118">
          <cell r="C118" t="str">
            <v>UPA ENGENHO VELHO</v>
          </cell>
          <cell r="E118" t="str">
            <v>JOCIEIDA CARVALHO SOUSA</v>
          </cell>
          <cell r="G118" t="str">
            <v>2 - Outros Profissionais da Saúde</v>
          </cell>
          <cell r="H118" t="str">
            <v>2235-05</v>
          </cell>
          <cell r="I118" t="str">
            <v>07/2021</v>
          </cell>
          <cell r="J118" t="str">
            <v>1 - Plantonista</v>
          </cell>
          <cell r="K118">
            <v>40</v>
          </cell>
          <cell r="L118">
            <v>2055.94</v>
          </cell>
          <cell r="P118">
            <v>0</v>
          </cell>
          <cell r="Q118">
            <v>1240.77</v>
          </cell>
          <cell r="R118">
            <v>1275.93</v>
          </cell>
          <cell r="S118">
            <v>627.07000000000005</v>
          </cell>
          <cell r="W118">
            <v>1841.88</v>
          </cell>
          <cell r="X118">
            <v>3357.83</v>
          </cell>
        </row>
        <row r="119">
          <cell r="C119" t="str">
            <v>UPA ENGENHO VELHO</v>
          </cell>
          <cell r="E119" t="str">
            <v>JOSE ALMEIDA DA SILVA NETO</v>
          </cell>
          <cell r="G119" t="str">
            <v>1 - Médico</v>
          </cell>
          <cell r="H119" t="str">
            <v>2251-25</v>
          </cell>
          <cell r="I119" t="str">
            <v>07/2021</v>
          </cell>
          <cell r="J119" t="str">
            <v>1 - Plantonista</v>
          </cell>
          <cell r="K119">
            <v>12</v>
          </cell>
          <cell r="L119">
            <v>633.6</v>
          </cell>
          <cell r="P119">
            <v>0</v>
          </cell>
          <cell r="Q119">
            <v>0</v>
          </cell>
          <cell r="R119">
            <v>3712.97</v>
          </cell>
          <cell r="S119">
            <v>1651.8</v>
          </cell>
          <cell r="W119">
            <v>1281.2</v>
          </cell>
          <cell r="X119">
            <v>4717.17</v>
          </cell>
        </row>
        <row r="120">
          <cell r="C120" t="str">
            <v>UPA ENGENHO VELHO</v>
          </cell>
          <cell r="E120" t="str">
            <v xml:space="preserve">JOSE FREDERICO DIAS </v>
          </cell>
          <cell r="G120" t="str">
            <v>3 - Administrativo</v>
          </cell>
          <cell r="H120" t="str">
            <v>5174-10</v>
          </cell>
          <cell r="I120" t="str">
            <v>07/2021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687.5</v>
          </cell>
          <cell r="R120">
            <v>1318</v>
          </cell>
          <cell r="S120">
            <v>0</v>
          </cell>
          <cell r="W120">
            <v>1019.37</v>
          </cell>
          <cell r="X120">
            <v>2086.13</v>
          </cell>
        </row>
        <row r="121">
          <cell r="C121" t="str">
            <v>UPA ENGENHO VELHO</v>
          </cell>
          <cell r="E121" t="str">
            <v>JOSE MATHEUS FABRICIO DA SILVA</v>
          </cell>
          <cell r="G121" t="str">
            <v>3 - Administrativo</v>
          </cell>
          <cell r="H121" t="str">
            <v>4110-10</v>
          </cell>
          <cell r="I121" t="str">
            <v>07/2021</v>
          </cell>
          <cell r="J121" t="str">
            <v>2 - Diarista</v>
          </cell>
          <cell r="K121">
            <v>44</v>
          </cell>
          <cell r="L121">
            <v>455.05</v>
          </cell>
          <cell r="P121">
            <v>1321.75</v>
          </cell>
          <cell r="Q121">
            <v>1365.16</v>
          </cell>
          <cell r="R121">
            <v>669.84</v>
          </cell>
          <cell r="S121">
            <v>0</v>
          </cell>
          <cell r="W121">
            <v>3417.5</v>
          </cell>
          <cell r="X121">
            <v>394.30000000000018</v>
          </cell>
        </row>
        <row r="122">
          <cell r="C122" t="str">
            <v>UPA ENGENHO VELHO</v>
          </cell>
          <cell r="E122" t="str">
            <v>JOSE PEDRO DOS SANTOS</v>
          </cell>
          <cell r="G122" t="str">
            <v>3 - Administrativo</v>
          </cell>
          <cell r="H122" t="str">
            <v>5142-25</v>
          </cell>
          <cell r="I122" t="str">
            <v>07/2021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797.5</v>
          </cell>
          <cell r="R122">
            <v>702.34</v>
          </cell>
          <cell r="S122">
            <v>0</v>
          </cell>
          <cell r="W122">
            <v>395.29</v>
          </cell>
          <cell r="X122">
            <v>2204.5500000000002</v>
          </cell>
        </row>
        <row r="123">
          <cell r="C123" t="str">
            <v>UPA ENGENHO VELHO</v>
          </cell>
          <cell r="E123" t="str">
            <v>JOSEANE ASSIS CARNEIRO</v>
          </cell>
          <cell r="G123" t="str">
            <v>2 - Outros Profissionais da Saúde</v>
          </cell>
          <cell r="H123" t="str">
            <v>2516-05</v>
          </cell>
          <cell r="I123" t="str">
            <v>07/2021</v>
          </cell>
          <cell r="J123" t="str">
            <v>1 - Plantonista</v>
          </cell>
          <cell r="K123">
            <v>30</v>
          </cell>
          <cell r="L123">
            <v>1869.62</v>
          </cell>
          <cell r="P123">
            <v>0</v>
          </cell>
          <cell r="Q123">
            <v>1091.55</v>
          </cell>
          <cell r="R123">
            <v>313.48</v>
          </cell>
          <cell r="S123">
            <v>767.41</v>
          </cell>
          <cell r="W123">
            <v>1422.19</v>
          </cell>
          <cell r="X123">
            <v>2619.87</v>
          </cell>
        </row>
        <row r="124">
          <cell r="C124" t="str">
            <v>UPA ENGENHO VELHO</v>
          </cell>
          <cell r="E124" t="str">
            <v>JOSIANE GOMES DA SILVA</v>
          </cell>
          <cell r="G124" t="str">
            <v>2 - Outros Profissionais da Saúde</v>
          </cell>
          <cell r="H124" t="str">
            <v>3222-05</v>
          </cell>
          <cell r="I124" t="str">
            <v>07/2021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94.24</v>
          </cell>
          <cell r="S124">
            <v>0</v>
          </cell>
          <cell r="W124">
            <v>94.24</v>
          </cell>
          <cell r="X124">
            <v>0</v>
          </cell>
        </row>
        <row r="125">
          <cell r="C125" t="str">
            <v>UPA ENGENHO VELHO</v>
          </cell>
          <cell r="E125" t="str">
            <v>JOSICLEIDE LINS DE ALBUQUERQUE</v>
          </cell>
          <cell r="G125" t="str">
            <v>3 - Administrativo</v>
          </cell>
          <cell r="H125" t="str">
            <v>1312-10</v>
          </cell>
          <cell r="I125" t="str">
            <v>07/2021</v>
          </cell>
          <cell r="J125" t="str">
            <v>2 - Diarista</v>
          </cell>
          <cell r="K125">
            <v>40</v>
          </cell>
          <cell r="L125">
            <v>10383.9</v>
          </cell>
          <cell r="P125">
            <v>0</v>
          </cell>
          <cell r="Q125">
            <v>5561.55</v>
          </cell>
          <cell r="R125">
            <v>739.2</v>
          </cell>
          <cell r="S125">
            <v>0</v>
          </cell>
          <cell r="W125">
            <v>8326.2199999999993</v>
          </cell>
          <cell r="X125">
            <v>8358.4300000000021</v>
          </cell>
        </row>
        <row r="126">
          <cell r="C126" t="str">
            <v>UPA ENGENHO VELHO</v>
          </cell>
          <cell r="E126" t="str">
            <v>JOSIEL FERREIRA SILVA FILHO</v>
          </cell>
          <cell r="G126" t="str">
            <v>1 - Médico</v>
          </cell>
          <cell r="H126" t="str">
            <v>2251-25</v>
          </cell>
          <cell r="I126" t="str">
            <v>07/2021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1411.67</v>
          </cell>
          <cell r="R126">
            <v>1680.02</v>
          </cell>
          <cell r="S126">
            <v>4140.13</v>
          </cell>
          <cell r="W126">
            <v>2457.91</v>
          </cell>
          <cell r="X126">
            <v>7941.91</v>
          </cell>
        </row>
        <row r="127">
          <cell r="C127" t="str">
            <v>UPA ENGENHO VELHO</v>
          </cell>
          <cell r="E127" t="str">
            <v>JUANITO RUBENITO FLORENTINO DA SILVA</v>
          </cell>
          <cell r="G127" t="str">
            <v>1 - Médico</v>
          </cell>
          <cell r="H127" t="str">
            <v>2251-25</v>
          </cell>
          <cell r="I127" t="str">
            <v>07/2021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526.16999999999996</v>
          </cell>
          <cell r="R127">
            <v>693.6</v>
          </cell>
          <cell r="S127">
            <v>2211.4899999999998</v>
          </cell>
          <cell r="W127">
            <v>1216.3900000000001</v>
          </cell>
          <cell r="X127">
            <v>3798.87</v>
          </cell>
        </row>
        <row r="128">
          <cell r="C128" t="str">
            <v>UPA ENGENHO VELHO</v>
          </cell>
          <cell r="E128" t="str">
            <v>JULIANA PESSOA DE VASCONCELOS</v>
          </cell>
          <cell r="G128" t="str">
            <v>1 - Médico</v>
          </cell>
          <cell r="H128" t="str">
            <v>2251-25</v>
          </cell>
          <cell r="I128" t="str">
            <v>07/2021</v>
          </cell>
          <cell r="J128" t="str">
            <v>1 - Plantonista</v>
          </cell>
          <cell r="K128">
            <v>24</v>
          </cell>
          <cell r="L128">
            <v>0</v>
          </cell>
          <cell r="P128">
            <v>0</v>
          </cell>
          <cell r="Q128">
            <v>1694</v>
          </cell>
          <cell r="R128">
            <v>9269.43</v>
          </cell>
          <cell r="S128">
            <v>0</v>
          </cell>
          <cell r="W128">
            <v>1679.73</v>
          </cell>
          <cell r="X128">
            <v>9283.7000000000007</v>
          </cell>
        </row>
        <row r="129">
          <cell r="C129" t="str">
            <v>UPA ENGENHO VELHO</v>
          </cell>
          <cell r="E129" t="str">
            <v>JULIANNA FERREIRA LIMA APOLINARIO</v>
          </cell>
          <cell r="G129" t="str">
            <v>2 - Outros Profissionais da Saúde</v>
          </cell>
          <cell r="H129" t="str">
            <v>2235-05</v>
          </cell>
          <cell r="I129" t="str">
            <v>07/2021</v>
          </cell>
          <cell r="J129" t="str">
            <v>1 - Plantonista</v>
          </cell>
          <cell r="K129">
            <v>40</v>
          </cell>
          <cell r="L129">
            <v>2055.94</v>
          </cell>
          <cell r="P129">
            <v>0</v>
          </cell>
          <cell r="Q129">
            <v>1189.3699999999999</v>
          </cell>
          <cell r="R129">
            <v>4981.3</v>
          </cell>
          <cell r="S129">
            <v>513.99</v>
          </cell>
          <cell r="W129">
            <v>1722.16</v>
          </cell>
          <cell r="X129">
            <v>7018.4400000000005</v>
          </cell>
        </row>
        <row r="130">
          <cell r="C130" t="str">
            <v>UPA ENGENHO VELHO</v>
          </cell>
          <cell r="E130" t="str">
            <v>KARINA VILAR SOARES BRAGA</v>
          </cell>
          <cell r="G130" t="str">
            <v>4 - Assistência Odontológica</v>
          </cell>
          <cell r="H130" t="str">
            <v>2232-08</v>
          </cell>
          <cell r="I130" t="str">
            <v>07/2021</v>
          </cell>
          <cell r="J130" t="str">
            <v>1 - Plantonista</v>
          </cell>
          <cell r="K130">
            <v>12</v>
          </cell>
          <cell r="L130">
            <v>1649.35</v>
          </cell>
          <cell r="P130">
            <v>0</v>
          </cell>
          <cell r="Q130">
            <v>975.91</v>
          </cell>
          <cell r="R130">
            <v>302.47000000000003</v>
          </cell>
          <cell r="S130">
            <v>1850.84</v>
          </cell>
          <cell r="W130">
            <v>1600.54</v>
          </cell>
          <cell r="X130">
            <v>3178.0299999999997</v>
          </cell>
        </row>
        <row r="131">
          <cell r="C131" t="str">
            <v>UPA ENGENHO VELHO</v>
          </cell>
          <cell r="E131" t="str">
            <v>KARLENNE BARRETO SILVA DOS SANTOS</v>
          </cell>
          <cell r="G131" t="str">
            <v>2 - Outros Profissionais da Saúde</v>
          </cell>
          <cell r="H131" t="str">
            <v>3222-05</v>
          </cell>
          <cell r="I131" t="str">
            <v>07/2021</v>
          </cell>
          <cell r="J131" t="str">
            <v>1 - Plantonista</v>
          </cell>
          <cell r="K131">
            <v>44</v>
          </cell>
          <cell r="L131">
            <v>1063.33</v>
          </cell>
          <cell r="P131">
            <v>0</v>
          </cell>
          <cell r="Q131">
            <v>660</v>
          </cell>
          <cell r="R131">
            <v>429.34</v>
          </cell>
          <cell r="S131">
            <v>0</v>
          </cell>
          <cell r="W131">
            <v>843.97</v>
          </cell>
          <cell r="X131">
            <v>1308.7</v>
          </cell>
        </row>
        <row r="132">
          <cell r="C132" t="str">
            <v>UPA ENGENHO VELHO</v>
          </cell>
          <cell r="E132" t="str">
            <v>KELEN CRUZ DE ABREU LOPES</v>
          </cell>
          <cell r="G132" t="str">
            <v>2 - Outros Profissionais da Saúde</v>
          </cell>
          <cell r="H132" t="str">
            <v>2234-05</v>
          </cell>
          <cell r="I132" t="str">
            <v>07/2021</v>
          </cell>
          <cell r="J132" t="str">
            <v>2 - Diarista</v>
          </cell>
          <cell r="K132">
            <v>30</v>
          </cell>
          <cell r="L132">
            <v>2697.32</v>
          </cell>
          <cell r="P132">
            <v>0</v>
          </cell>
          <cell r="Q132">
            <v>1416.1</v>
          </cell>
          <cell r="R132">
            <v>295.8</v>
          </cell>
          <cell r="S132">
            <v>674.33</v>
          </cell>
          <cell r="W132">
            <v>1922.84</v>
          </cell>
          <cell r="X132">
            <v>3160.71</v>
          </cell>
        </row>
        <row r="133">
          <cell r="C133" t="str">
            <v>UPA ENGENHO VELHO</v>
          </cell>
          <cell r="E133" t="str">
            <v>LAIS COSTA SILVA VIDAL DE NEGREIROS DE OLIVEIRA</v>
          </cell>
          <cell r="G133" t="str">
            <v>1 - Médico</v>
          </cell>
          <cell r="H133" t="str">
            <v>2251-25</v>
          </cell>
          <cell r="I133" t="str">
            <v>07/2021</v>
          </cell>
          <cell r="J133" t="str">
            <v>1 - Plantonista</v>
          </cell>
          <cell r="K133">
            <v>24</v>
          </cell>
          <cell r="L133">
            <v>3168</v>
          </cell>
          <cell r="P133">
            <v>0</v>
          </cell>
          <cell r="Q133">
            <v>1552.83</v>
          </cell>
          <cell r="R133">
            <v>3152.35</v>
          </cell>
          <cell r="S133">
            <v>3884.39</v>
          </cell>
          <cell r="W133">
            <v>1943.53</v>
          </cell>
          <cell r="X133">
            <v>9814.0399999999991</v>
          </cell>
        </row>
        <row r="134">
          <cell r="C134" t="str">
            <v>UPA ENGENHO VELHO</v>
          </cell>
          <cell r="E134" t="str">
            <v>LAISE FRANCIELLE CINTRA CAVALCANTE</v>
          </cell>
          <cell r="G134" t="str">
            <v>1 - Médico</v>
          </cell>
          <cell r="H134" t="str">
            <v>2251-25</v>
          </cell>
          <cell r="I134" t="str">
            <v>07/2021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902</v>
          </cell>
          <cell r="R134">
            <v>490.17</v>
          </cell>
          <cell r="S134">
            <v>1955.76</v>
          </cell>
          <cell r="W134">
            <v>611.08000000000004</v>
          </cell>
          <cell r="X134">
            <v>4320.8500000000004</v>
          </cell>
        </row>
        <row r="135">
          <cell r="C135" t="str">
            <v>UPA ENGENHO VELHO</v>
          </cell>
          <cell r="E135" t="str">
            <v>LARA CRUZ CANTARELLI</v>
          </cell>
          <cell r="G135" t="str">
            <v>1 - Médico</v>
          </cell>
          <cell r="H135" t="str">
            <v>2251-25</v>
          </cell>
          <cell r="I135" t="str">
            <v>07/2021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526.16999999999996</v>
          </cell>
          <cell r="R135">
            <v>596.78</v>
          </cell>
          <cell r="S135">
            <v>2481.5300000000002</v>
          </cell>
          <cell r="W135">
            <v>803.48</v>
          </cell>
          <cell r="X135">
            <v>4385</v>
          </cell>
        </row>
        <row r="136">
          <cell r="C136" t="str">
            <v>UPA ENGENHO VELHO</v>
          </cell>
          <cell r="E136" t="str">
            <v>LARISSA MARIA CABRAL MEDEIROS</v>
          </cell>
          <cell r="G136" t="str">
            <v>1 - Médico</v>
          </cell>
          <cell r="H136" t="str">
            <v>2251-25</v>
          </cell>
          <cell r="I136" t="str">
            <v>07/2021</v>
          </cell>
          <cell r="J136" t="str">
            <v>1 - Plantonista</v>
          </cell>
          <cell r="K136">
            <v>24</v>
          </cell>
          <cell r="L136">
            <v>3168</v>
          </cell>
          <cell r="P136">
            <v>0</v>
          </cell>
          <cell r="Q136">
            <v>1694</v>
          </cell>
          <cell r="R136">
            <v>1833.57</v>
          </cell>
          <cell r="S136">
            <v>4227.76</v>
          </cell>
          <cell r="W136">
            <v>2677.9</v>
          </cell>
          <cell r="X136">
            <v>8245.43</v>
          </cell>
        </row>
        <row r="137">
          <cell r="C137" t="str">
            <v>UPA ENGENHO VELHO</v>
          </cell>
          <cell r="E137" t="str">
            <v>LAUDIANE FERREIRA PEDROSA</v>
          </cell>
          <cell r="G137" t="str">
            <v>2 - Outros Profissionais da Saúde</v>
          </cell>
          <cell r="H137" t="str">
            <v>3222-05</v>
          </cell>
          <cell r="I137" t="str">
            <v>07/2021</v>
          </cell>
          <cell r="J137" t="str">
            <v>1 - Plantonista</v>
          </cell>
          <cell r="K137">
            <v>44</v>
          </cell>
          <cell r="L137">
            <v>916.67</v>
          </cell>
          <cell r="P137">
            <v>0</v>
          </cell>
          <cell r="Q137">
            <v>660</v>
          </cell>
          <cell r="R137">
            <v>1010.93</v>
          </cell>
          <cell r="S137">
            <v>0</v>
          </cell>
          <cell r="W137">
            <v>889.31</v>
          </cell>
          <cell r="X137">
            <v>1698.29</v>
          </cell>
        </row>
        <row r="138">
          <cell r="C138" t="str">
            <v>UPA ENGENHO VELHO</v>
          </cell>
          <cell r="E138" t="str">
            <v>LAYRIS RAVEL AGOSTINHO BEZERRA</v>
          </cell>
          <cell r="G138" t="str">
            <v>1 - Médico</v>
          </cell>
          <cell r="H138" t="str">
            <v>2251-25</v>
          </cell>
          <cell r="I138" t="str">
            <v>07/2021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1694</v>
          </cell>
          <cell r="R138">
            <v>1279.75</v>
          </cell>
          <cell r="S138">
            <v>4775.43</v>
          </cell>
          <cell r="W138">
            <v>2262.33</v>
          </cell>
          <cell r="X138">
            <v>8654.85</v>
          </cell>
        </row>
        <row r="139">
          <cell r="C139" t="str">
            <v>UPA ENGENHO VELHO</v>
          </cell>
          <cell r="E139" t="str">
            <v>LAYZA KELLY DA SILVA MOURA</v>
          </cell>
          <cell r="G139" t="str">
            <v>2 - Outros Profissionais da Saúde</v>
          </cell>
          <cell r="H139" t="str">
            <v>3222-05</v>
          </cell>
          <cell r="I139" t="str">
            <v>07/2021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660</v>
          </cell>
          <cell r="R139">
            <v>2176.2600000000002</v>
          </cell>
          <cell r="S139">
            <v>0</v>
          </cell>
          <cell r="W139">
            <v>187.15</v>
          </cell>
          <cell r="X139">
            <v>3749.11</v>
          </cell>
        </row>
        <row r="140">
          <cell r="C140" t="str">
            <v>UPA ENGENHO VELHO</v>
          </cell>
          <cell r="E140" t="str">
            <v>LEONARDO DA SILVA MACHADO</v>
          </cell>
          <cell r="G140" t="str">
            <v>3 - Administrativo</v>
          </cell>
          <cell r="H140" t="str">
            <v>5174-10</v>
          </cell>
          <cell r="I140" t="str">
            <v>07/2021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687.5</v>
          </cell>
          <cell r="R140">
            <v>625</v>
          </cell>
          <cell r="S140">
            <v>0</v>
          </cell>
          <cell r="W140">
            <v>220.98</v>
          </cell>
          <cell r="X140">
            <v>2191.52</v>
          </cell>
        </row>
        <row r="141">
          <cell r="C141" t="str">
            <v>UPA ENGENHO VELHO</v>
          </cell>
          <cell r="E141" t="str">
            <v>LILIANE MARIA ALVES DE SANTANA</v>
          </cell>
          <cell r="G141" t="str">
            <v>2 - Outros Profissionais da Saúde</v>
          </cell>
          <cell r="H141" t="str">
            <v>2236-05</v>
          </cell>
          <cell r="I141" t="str">
            <v>07/2021</v>
          </cell>
          <cell r="J141" t="str">
            <v>1 - Plantonista</v>
          </cell>
          <cell r="K141">
            <v>30</v>
          </cell>
          <cell r="L141">
            <v>2064.73</v>
          </cell>
          <cell r="P141">
            <v>0</v>
          </cell>
          <cell r="Q141">
            <v>761.58</v>
          </cell>
          <cell r="R141">
            <v>499.61</v>
          </cell>
          <cell r="S141">
            <v>516.17999999999995</v>
          </cell>
          <cell r="W141">
            <v>1103.3499999999999</v>
          </cell>
          <cell r="X141">
            <v>2738.75</v>
          </cell>
        </row>
        <row r="142">
          <cell r="C142" t="str">
            <v>UPA ENGENHO VELHO</v>
          </cell>
          <cell r="E142" t="str">
            <v>LIVIA VALERIA JULIANA TEIXEIRA LEITE</v>
          </cell>
          <cell r="G142" t="str">
            <v>1 - Médico</v>
          </cell>
          <cell r="H142" t="str">
            <v>2251-25</v>
          </cell>
          <cell r="I142" t="str">
            <v>07/2021</v>
          </cell>
          <cell r="J142" t="str">
            <v>1 - Plantonista</v>
          </cell>
          <cell r="K142">
            <v>12</v>
          </cell>
          <cell r="L142">
            <v>950.4</v>
          </cell>
          <cell r="P142">
            <v>0</v>
          </cell>
          <cell r="Q142">
            <v>396</v>
          </cell>
          <cell r="R142">
            <v>4019.84</v>
          </cell>
          <cell r="S142">
            <v>2073.35</v>
          </cell>
          <cell r="W142">
            <v>1612.8</v>
          </cell>
          <cell r="X142">
            <v>5826.79</v>
          </cell>
        </row>
        <row r="143">
          <cell r="C143" t="str">
            <v>UPA ENGENHO VELHO</v>
          </cell>
          <cell r="E143" t="str">
            <v>LUAN VICTOR VAZ</v>
          </cell>
          <cell r="G143" t="str">
            <v>3 - Administrativo</v>
          </cell>
          <cell r="H143" t="str">
            <v>4110-10</v>
          </cell>
          <cell r="I143" t="str">
            <v>07/2021</v>
          </cell>
          <cell r="J143" t="str">
            <v>2 - Diarista</v>
          </cell>
          <cell r="K143">
            <v>20</v>
          </cell>
          <cell r="L143">
            <v>550</v>
          </cell>
          <cell r="P143">
            <v>0</v>
          </cell>
          <cell r="Q143">
            <v>275</v>
          </cell>
          <cell r="R143">
            <v>0</v>
          </cell>
          <cell r="S143">
            <v>0</v>
          </cell>
          <cell r="W143">
            <v>112.04</v>
          </cell>
          <cell r="X143">
            <v>712.96</v>
          </cell>
        </row>
        <row r="144">
          <cell r="C144" t="str">
            <v>UPA ENGENHO VELHO</v>
          </cell>
          <cell r="E144" t="str">
            <v>LUCIANA CRISTINA CARDOSO DOS ANJOS</v>
          </cell>
          <cell r="G144" t="str">
            <v>2 - Outros Profissionais da Saúde</v>
          </cell>
          <cell r="H144" t="str">
            <v>2235-05</v>
          </cell>
          <cell r="I144" t="str">
            <v>07/2021</v>
          </cell>
          <cell r="J144" t="str">
            <v>1 - Plantonista</v>
          </cell>
          <cell r="K144">
            <v>40</v>
          </cell>
          <cell r="L144">
            <v>0</v>
          </cell>
          <cell r="P144">
            <v>4879.8500000000004</v>
          </cell>
          <cell r="Q144">
            <v>1189.3699999999999</v>
          </cell>
          <cell r="R144">
            <v>423.61</v>
          </cell>
          <cell r="S144">
            <v>0</v>
          </cell>
          <cell r="W144">
            <v>6152.84</v>
          </cell>
          <cell r="X144">
            <v>339.98999999999978</v>
          </cell>
        </row>
        <row r="145">
          <cell r="C145" t="str">
            <v>UPA ENGENHO VELHO</v>
          </cell>
          <cell r="E145" t="str">
            <v>LUCIANA MARIA DUTRA FERNANDES</v>
          </cell>
          <cell r="G145" t="str">
            <v>2 - Outros Profissionais da Saúde</v>
          </cell>
          <cell r="H145" t="str">
            <v>2516-05</v>
          </cell>
          <cell r="I145" t="str">
            <v>07/2021</v>
          </cell>
          <cell r="J145" t="str">
            <v>1 - Plantonista</v>
          </cell>
          <cell r="K145">
            <v>30</v>
          </cell>
          <cell r="L145">
            <v>1869.62</v>
          </cell>
          <cell r="P145">
            <v>0</v>
          </cell>
          <cell r="Q145">
            <v>1138.29</v>
          </cell>
          <cell r="R145">
            <v>406.96</v>
          </cell>
          <cell r="S145">
            <v>467.41</v>
          </cell>
          <cell r="W145">
            <v>1426.36</v>
          </cell>
          <cell r="X145">
            <v>2455.92</v>
          </cell>
        </row>
        <row r="146">
          <cell r="C146" t="str">
            <v>UPA ENGENHO VELHO</v>
          </cell>
          <cell r="E146" t="str">
            <v>LUCIANA SILVA CRUZ</v>
          </cell>
          <cell r="G146" t="str">
            <v>2 - Outros Profissionais da Saúde</v>
          </cell>
          <cell r="H146" t="str">
            <v>2235-05</v>
          </cell>
          <cell r="I146" t="str">
            <v>07/2021</v>
          </cell>
          <cell r="J146" t="str">
            <v>1 - Plantonista</v>
          </cell>
          <cell r="K146">
            <v>40</v>
          </cell>
          <cell r="L146">
            <v>1596.45</v>
          </cell>
          <cell r="P146">
            <v>0</v>
          </cell>
          <cell r="Q146">
            <v>605.48</v>
          </cell>
          <cell r="R146">
            <v>517.67999999999995</v>
          </cell>
          <cell r="S146">
            <v>399.11</v>
          </cell>
          <cell r="W146">
            <v>860.95</v>
          </cell>
          <cell r="X146">
            <v>2257.7700000000004</v>
          </cell>
        </row>
        <row r="147">
          <cell r="C147" t="str">
            <v>UPA ENGENHO VELHO</v>
          </cell>
          <cell r="E147" t="str">
            <v>LUCICLAUDIA CAVALCANTI DO NASCIMENTO SILVA</v>
          </cell>
          <cell r="G147" t="str">
            <v>2 - Outros Profissionais da Saúde</v>
          </cell>
          <cell r="H147" t="str">
            <v>7664-20</v>
          </cell>
          <cell r="I147" t="str">
            <v>07/2021</v>
          </cell>
          <cell r="J147" t="str">
            <v>1 - Plantonista</v>
          </cell>
          <cell r="K147">
            <v>24</v>
          </cell>
          <cell r="L147">
            <v>916.67</v>
          </cell>
          <cell r="P147">
            <v>0</v>
          </cell>
          <cell r="Q147">
            <v>797.5</v>
          </cell>
          <cell r="R147">
            <v>412.5</v>
          </cell>
          <cell r="S147">
            <v>0</v>
          </cell>
          <cell r="W147">
            <v>1148.8399999999999</v>
          </cell>
          <cell r="X147">
            <v>977.83000000000015</v>
          </cell>
        </row>
        <row r="148">
          <cell r="C148" t="str">
            <v>UPA ENGENHO VELHO</v>
          </cell>
          <cell r="E148" t="str">
            <v>LUIZ CLAUDIO CRUZ DE SOUZA</v>
          </cell>
          <cell r="G148" t="str">
            <v>3 - Administrativo</v>
          </cell>
          <cell r="H148" t="str">
            <v>5174-10</v>
          </cell>
          <cell r="I148" t="str">
            <v>07/2021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687.5</v>
          </cell>
          <cell r="R148">
            <v>275</v>
          </cell>
          <cell r="S148">
            <v>0</v>
          </cell>
          <cell r="W148">
            <v>860.75</v>
          </cell>
          <cell r="X148">
            <v>1201.75</v>
          </cell>
        </row>
        <row r="149">
          <cell r="C149" t="str">
            <v>UPA ENGENHO VELHO</v>
          </cell>
          <cell r="E149" t="str">
            <v>LUIZ DE FRANCA MAIA E SILVA FILHO</v>
          </cell>
          <cell r="G149" t="str">
            <v>1 - Médico</v>
          </cell>
          <cell r="H149" t="str">
            <v>2251-25</v>
          </cell>
          <cell r="I149" t="str">
            <v>07/2021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751.67</v>
          </cell>
          <cell r="R149">
            <v>959.49</v>
          </cell>
          <cell r="S149">
            <v>2481.5300000000002</v>
          </cell>
          <cell r="W149">
            <v>1091.8599999999999</v>
          </cell>
          <cell r="X149">
            <v>4684.8300000000008</v>
          </cell>
        </row>
        <row r="150">
          <cell r="C150" t="str">
            <v>UPA ENGENHO VELHO</v>
          </cell>
          <cell r="E150" t="str">
            <v>LUIZA FERNANDA DOS SANTOS SILVA</v>
          </cell>
          <cell r="G150" t="str">
            <v>3 - Administrativo</v>
          </cell>
          <cell r="H150" t="str">
            <v>5134-30</v>
          </cell>
          <cell r="I150" t="str">
            <v>07/2021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577.5</v>
          </cell>
          <cell r="R150">
            <v>836.67</v>
          </cell>
          <cell r="S150">
            <v>0</v>
          </cell>
          <cell r="W150">
            <v>735.38</v>
          </cell>
          <cell r="X150">
            <v>1778.79</v>
          </cell>
        </row>
        <row r="151">
          <cell r="C151" t="str">
            <v>UPA ENGENHO VELHO</v>
          </cell>
          <cell r="E151" t="str">
            <v>LUZIA ARRUDA CARDOZO</v>
          </cell>
          <cell r="G151" t="str">
            <v>2 - Outros Profissionais da Saúde</v>
          </cell>
          <cell r="H151" t="str">
            <v>7664-20</v>
          </cell>
          <cell r="I151" t="str">
            <v>07/2021</v>
          </cell>
          <cell r="J151" t="str">
            <v>1 - Plantonista</v>
          </cell>
          <cell r="K151">
            <v>24</v>
          </cell>
          <cell r="L151">
            <v>1100</v>
          </cell>
          <cell r="P151">
            <v>0</v>
          </cell>
          <cell r="Q151">
            <v>825</v>
          </cell>
          <cell r="R151">
            <v>550</v>
          </cell>
          <cell r="S151">
            <v>0</v>
          </cell>
          <cell r="W151">
            <v>142.53</v>
          </cell>
          <cell r="X151">
            <v>2332.4699999999998</v>
          </cell>
        </row>
        <row r="152">
          <cell r="C152" t="str">
            <v>UPA ENGENHO VELHO</v>
          </cell>
          <cell r="E152" t="str">
            <v>MANOEL JOSE DE SOUZA</v>
          </cell>
          <cell r="G152" t="str">
            <v>2 - Outros Profissionais da Saúde</v>
          </cell>
          <cell r="H152" t="str">
            <v>5151-10</v>
          </cell>
          <cell r="I152" t="str">
            <v>07/2021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687.5</v>
          </cell>
          <cell r="R152">
            <v>275</v>
          </cell>
          <cell r="S152">
            <v>0</v>
          </cell>
          <cell r="W152">
            <v>1095.73</v>
          </cell>
          <cell r="X152">
            <v>966.77</v>
          </cell>
        </row>
        <row r="153">
          <cell r="C153" t="str">
            <v>UPA ENGENHO VELHO</v>
          </cell>
          <cell r="E153" t="str">
            <v>MANUELA CHAVES PINTO</v>
          </cell>
          <cell r="G153" t="str">
            <v>2 - Outros Profissionais da Saúde</v>
          </cell>
          <cell r="H153" t="str">
            <v>2235-05</v>
          </cell>
          <cell r="I153" t="str">
            <v>07/2021</v>
          </cell>
          <cell r="J153" t="str">
            <v>1 - Plantonista</v>
          </cell>
          <cell r="K153">
            <v>40</v>
          </cell>
          <cell r="L153">
            <v>2055.94</v>
          </cell>
          <cell r="P153">
            <v>0</v>
          </cell>
          <cell r="Q153">
            <v>1240.77</v>
          </cell>
          <cell r="R153">
            <v>1312.64</v>
          </cell>
          <cell r="S153">
            <v>513.99</v>
          </cell>
          <cell r="W153">
            <v>1803.96</v>
          </cell>
          <cell r="X153">
            <v>3319.38</v>
          </cell>
        </row>
        <row r="154">
          <cell r="C154" t="str">
            <v>UPA ENGENHO VELHO</v>
          </cell>
          <cell r="E154" t="str">
            <v>MANUELITO SALVADOR DA SILVA</v>
          </cell>
          <cell r="G154" t="str">
            <v>3 - Administrativo</v>
          </cell>
          <cell r="H154" t="str">
            <v>4110-10</v>
          </cell>
          <cell r="I154" t="str">
            <v>07/2021</v>
          </cell>
          <cell r="J154" t="str">
            <v>1 - Plantonista</v>
          </cell>
          <cell r="K154">
            <v>44</v>
          </cell>
          <cell r="L154">
            <v>1187.0999999999999</v>
          </cell>
          <cell r="P154">
            <v>0</v>
          </cell>
          <cell r="Q154">
            <v>733.23</v>
          </cell>
          <cell r="R154">
            <v>2125.06</v>
          </cell>
          <cell r="S154">
            <v>0</v>
          </cell>
          <cell r="W154">
            <v>245.35</v>
          </cell>
          <cell r="X154">
            <v>3800.04</v>
          </cell>
        </row>
        <row r="155">
          <cell r="C155" t="str">
            <v>UPA ENGENHO VELHO</v>
          </cell>
          <cell r="E155" t="str">
            <v>MANUELLE MILENA FERREIRA RIBEIRO</v>
          </cell>
          <cell r="G155" t="str">
            <v>3 - Administrativo</v>
          </cell>
          <cell r="H155" t="str">
            <v>4110-10</v>
          </cell>
          <cell r="I155" t="str">
            <v>07/2021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660</v>
          </cell>
          <cell r="R155">
            <v>220</v>
          </cell>
          <cell r="S155">
            <v>0</v>
          </cell>
          <cell r="W155">
            <v>185.53</v>
          </cell>
          <cell r="X155">
            <v>1794.47</v>
          </cell>
        </row>
        <row r="156">
          <cell r="C156" t="str">
            <v>UPA ENGENHO VELHO</v>
          </cell>
          <cell r="E156" t="str">
            <v>MARCELY JULIANNE CHAGAS DA SILVA</v>
          </cell>
          <cell r="G156" t="str">
            <v>2 - Outros Profissionais da Saúde</v>
          </cell>
          <cell r="H156" t="str">
            <v>2235-05</v>
          </cell>
          <cell r="I156" t="str">
            <v>07/2021</v>
          </cell>
          <cell r="J156" t="str">
            <v>1 - Plantonista</v>
          </cell>
          <cell r="K156">
            <v>40</v>
          </cell>
          <cell r="L156">
            <v>1223.95</v>
          </cell>
          <cell r="P156">
            <v>0</v>
          </cell>
          <cell r="Q156">
            <v>605.48</v>
          </cell>
          <cell r="R156">
            <v>1161.3399999999999</v>
          </cell>
          <cell r="S156">
            <v>305.98</v>
          </cell>
          <cell r="W156">
            <v>979.59</v>
          </cell>
          <cell r="X156">
            <v>2317.16</v>
          </cell>
        </row>
        <row r="157">
          <cell r="C157" t="str">
            <v>UPA ENGENHO VELHO</v>
          </cell>
          <cell r="E157" t="str">
            <v>MARCIA MARIA ALBINO DE SOUZA</v>
          </cell>
          <cell r="G157" t="str">
            <v>3 - Administrativo</v>
          </cell>
          <cell r="H157" t="str">
            <v>4110-10</v>
          </cell>
          <cell r="I157" t="str">
            <v>07/2021</v>
          </cell>
          <cell r="J157" t="str">
            <v>1 - Plantonista</v>
          </cell>
          <cell r="K157">
            <v>44</v>
          </cell>
          <cell r="L157">
            <v>1063.33</v>
          </cell>
          <cell r="P157">
            <v>0</v>
          </cell>
          <cell r="Q157">
            <v>715</v>
          </cell>
          <cell r="R157">
            <v>319</v>
          </cell>
          <cell r="S157">
            <v>0</v>
          </cell>
          <cell r="W157">
            <v>824.01</v>
          </cell>
          <cell r="X157">
            <v>1273.32</v>
          </cell>
        </row>
        <row r="158">
          <cell r="C158" t="str">
            <v>UPA ENGENHO VELHO</v>
          </cell>
          <cell r="E158" t="str">
            <v>MARCIA PATRICIA RIBEIRO DE SOUZA</v>
          </cell>
          <cell r="G158" t="str">
            <v>2 - Outros Profissionais da Saúde</v>
          </cell>
          <cell r="H158" t="str">
            <v>3222-05</v>
          </cell>
          <cell r="I158" t="str">
            <v>07/2021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687.5</v>
          </cell>
          <cell r="R158">
            <v>780.98</v>
          </cell>
          <cell r="S158">
            <v>0</v>
          </cell>
          <cell r="W158">
            <v>244.24</v>
          </cell>
          <cell r="X158">
            <v>2324.2399999999998</v>
          </cell>
        </row>
        <row r="159">
          <cell r="C159" t="str">
            <v>UPA ENGENHO VELHO</v>
          </cell>
          <cell r="E159" t="str">
            <v>MARCIENE LOPES DE MOURA</v>
          </cell>
          <cell r="G159" t="str">
            <v>1 - Médico</v>
          </cell>
          <cell r="H159" t="str">
            <v>2251-25</v>
          </cell>
          <cell r="I159" t="str">
            <v>07/2021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981.2</v>
          </cell>
          <cell r="R159">
            <v>1111.71</v>
          </cell>
          <cell r="S159">
            <v>2211.4899999999998</v>
          </cell>
          <cell r="W159">
            <v>1872.35</v>
          </cell>
          <cell r="X159">
            <v>4016.0499999999997</v>
          </cell>
        </row>
        <row r="160">
          <cell r="C160" t="str">
            <v>UPA ENGENHO VELHO</v>
          </cell>
          <cell r="E160" t="str">
            <v>MARIA APARECIDA BEZERRA DA SILVA</v>
          </cell>
          <cell r="G160" t="str">
            <v>2 - Outros Profissionais da Saúde</v>
          </cell>
          <cell r="H160" t="str">
            <v>5152-05</v>
          </cell>
          <cell r="I160" t="str">
            <v>07/2021</v>
          </cell>
          <cell r="J160" t="str">
            <v>1 - Plantonista</v>
          </cell>
          <cell r="K160">
            <v>44</v>
          </cell>
          <cell r="L160">
            <v>1355</v>
          </cell>
          <cell r="P160">
            <v>0</v>
          </cell>
          <cell r="Q160">
            <v>734.75</v>
          </cell>
          <cell r="R160">
            <v>759.06</v>
          </cell>
          <cell r="S160">
            <v>0</v>
          </cell>
          <cell r="W160">
            <v>237.93</v>
          </cell>
          <cell r="X160">
            <v>2610.88</v>
          </cell>
        </row>
        <row r="161">
          <cell r="C161" t="str">
            <v>UPA ENGENHO VELHO</v>
          </cell>
          <cell r="E161" t="str">
            <v>MARIA DAIANA OLIVEIRA DA SILVA</v>
          </cell>
          <cell r="G161" t="str">
            <v>2 - Outros Profissionais da Saúde</v>
          </cell>
          <cell r="H161" t="str">
            <v>3222-05</v>
          </cell>
          <cell r="I161" t="str">
            <v>07/2021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660</v>
          </cell>
          <cell r="R161">
            <v>1398.71</v>
          </cell>
          <cell r="S161">
            <v>0</v>
          </cell>
          <cell r="W161">
            <v>109.38</v>
          </cell>
          <cell r="X161">
            <v>1949.33</v>
          </cell>
        </row>
        <row r="162">
          <cell r="C162" t="str">
            <v>UPA ENGENHO VELHO</v>
          </cell>
          <cell r="E162" t="str">
            <v>MARIA DAS GRACAS DE DEUS OLIVEIRA</v>
          </cell>
          <cell r="G162" t="str">
            <v>2 - Outros Profissionais da Saúde</v>
          </cell>
          <cell r="H162" t="str">
            <v>3222-05</v>
          </cell>
          <cell r="I162" t="str">
            <v>07/2021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715</v>
          </cell>
          <cell r="R162">
            <v>475.6</v>
          </cell>
          <cell r="S162">
            <v>0</v>
          </cell>
          <cell r="W162">
            <v>907.19</v>
          </cell>
          <cell r="X162">
            <v>1383.4099999999999</v>
          </cell>
        </row>
        <row r="163">
          <cell r="C163" t="str">
            <v>UPA ENGENHO VELHO</v>
          </cell>
          <cell r="E163" t="str">
            <v>MARIA DAS GRACAS FELIX DE FIGUEIREDO</v>
          </cell>
          <cell r="G163" t="str">
            <v>4 - Assistência Odontológica</v>
          </cell>
          <cell r="H163" t="str">
            <v>2232-08</v>
          </cell>
          <cell r="I163" t="str">
            <v>07/2021</v>
          </cell>
          <cell r="J163" t="str">
            <v>1 - Plantonista</v>
          </cell>
          <cell r="K163">
            <v>12</v>
          </cell>
          <cell r="L163">
            <v>714.72</v>
          </cell>
          <cell r="P163">
            <v>0</v>
          </cell>
          <cell r="Q163">
            <v>0</v>
          </cell>
          <cell r="R163">
            <v>131.07</v>
          </cell>
          <cell r="S163">
            <v>802.03</v>
          </cell>
          <cell r="W163">
            <v>131.80000000000001</v>
          </cell>
          <cell r="X163">
            <v>1516.02</v>
          </cell>
        </row>
        <row r="164">
          <cell r="C164" t="str">
            <v>UPA ENGENHO VELHO</v>
          </cell>
          <cell r="E164" t="str">
            <v>MARIA DE LOURDES PEREIRA</v>
          </cell>
          <cell r="G164" t="str">
            <v>2 - Outros Profissionais da Saúde</v>
          </cell>
          <cell r="H164" t="str">
            <v>3222-05</v>
          </cell>
          <cell r="I164" t="str">
            <v>07/2021</v>
          </cell>
          <cell r="J164" t="str">
            <v>2 - Diarista</v>
          </cell>
          <cell r="K164">
            <v>44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2048.21</v>
          </cell>
        </row>
        <row r="165">
          <cell r="C165" t="str">
            <v>UPA ENGENHO VELHO</v>
          </cell>
          <cell r="E165" t="str">
            <v>MARIA EDUARDA CAVALCANTI DE BRITO</v>
          </cell>
          <cell r="G165" t="str">
            <v>1 - Médico</v>
          </cell>
          <cell r="H165" t="str">
            <v>2251-25</v>
          </cell>
          <cell r="I165" t="str">
            <v>07/2021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1694</v>
          </cell>
          <cell r="R165">
            <v>1042.74</v>
          </cell>
          <cell r="S165">
            <v>4497.78</v>
          </cell>
          <cell r="W165">
            <v>3121.94</v>
          </cell>
          <cell r="X165">
            <v>7280.58</v>
          </cell>
        </row>
        <row r="166">
          <cell r="C166" t="str">
            <v>UPA ENGENHO VELHO</v>
          </cell>
          <cell r="E166" t="str">
            <v>MARIA EDUARDA LIRA DA SILVA</v>
          </cell>
          <cell r="G166" t="str">
            <v>3 - Administrativo</v>
          </cell>
          <cell r="H166" t="str">
            <v>4110-10</v>
          </cell>
          <cell r="I166" t="str">
            <v>07/2021</v>
          </cell>
          <cell r="J166" t="str">
            <v>2 - Diarista</v>
          </cell>
          <cell r="K166">
            <v>20</v>
          </cell>
          <cell r="L166">
            <v>495</v>
          </cell>
          <cell r="P166">
            <v>0</v>
          </cell>
          <cell r="Q166">
            <v>229.17</v>
          </cell>
          <cell r="R166">
            <v>73.33</v>
          </cell>
          <cell r="S166">
            <v>0</v>
          </cell>
          <cell r="W166">
            <v>78.67</v>
          </cell>
          <cell r="X166">
            <v>718.83</v>
          </cell>
        </row>
        <row r="167">
          <cell r="C167" t="str">
            <v>UPA ENGENHO VELHO</v>
          </cell>
          <cell r="E167" t="str">
            <v>MARIA GABRIELA GOMES FREITAS DE BARROS</v>
          </cell>
          <cell r="G167" t="str">
            <v>1 - Médico</v>
          </cell>
          <cell r="H167" t="str">
            <v>2251-25</v>
          </cell>
          <cell r="I167" t="str">
            <v>07/2021</v>
          </cell>
          <cell r="J167" t="str">
            <v>1 - Plantonista</v>
          </cell>
          <cell r="K167">
            <v>12</v>
          </cell>
          <cell r="L167">
            <v>0</v>
          </cell>
          <cell r="P167">
            <v>0</v>
          </cell>
          <cell r="Q167">
            <v>902</v>
          </cell>
          <cell r="R167">
            <v>3970.96</v>
          </cell>
          <cell r="S167">
            <v>0</v>
          </cell>
          <cell r="W167">
            <v>501.65</v>
          </cell>
          <cell r="X167">
            <v>4371.3100000000004</v>
          </cell>
        </row>
        <row r="168">
          <cell r="C168" t="str">
            <v>UPA ENGENHO VELHO</v>
          </cell>
          <cell r="E168" t="str">
            <v>MARIA GORETTI DE SOUZA LIMA</v>
          </cell>
          <cell r="G168" t="str">
            <v>4 - Assistência Odontológica</v>
          </cell>
          <cell r="H168" t="str">
            <v>2232-08</v>
          </cell>
          <cell r="I168" t="str">
            <v>07/2021</v>
          </cell>
          <cell r="J168" t="str">
            <v>1 - Plantonista</v>
          </cell>
          <cell r="K168">
            <v>12</v>
          </cell>
          <cell r="L168">
            <v>0</v>
          </cell>
          <cell r="P168">
            <v>5302.31</v>
          </cell>
          <cell r="Q168">
            <v>1951.82</v>
          </cell>
          <cell r="R168">
            <v>0</v>
          </cell>
          <cell r="S168">
            <v>300</v>
          </cell>
          <cell r="W168">
            <v>7297.06</v>
          </cell>
          <cell r="X168">
            <v>257.06999999999971</v>
          </cell>
        </row>
        <row r="169">
          <cell r="C169" t="str">
            <v>UPA ENGENHO VELHO</v>
          </cell>
          <cell r="E169" t="str">
            <v>MARIA HELENA DA SILVA</v>
          </cell>
          <cell r="G169" t="str">
            <v>2 - Outros Profissionais da Saúde</v>
          </cell>
          <cell r="H169" t="str">
            <v>3222-05</v>
          </cell>
          <cell r="I169" t="str">
            <v>07/2021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687.5</v>
          </cell>
          <cell r="R169">
            <v>1015.08</v>
          </cell>
          <cell r="S169">
            <v>0</v>
          </cell>
          <cell r="W169">
            <v>927.93</v>
          </cell>
          <cell r="X169">
            <v>1874.65</v>
          </cell>
        </row>
        <row r="170">
          <cell r="C170" t="str">
            <v>UPA ENGENHO VELHO</v>
          </cell>
          <cell r="E170" t="str">
            <v>MARIA JOSE DE SOUZA FELIX</v>
          </cell>
          <cell r="G170" t="str">
            <v>2 - Outros Profissionais da Saúde</v>
          </cell>
          <cell r="H170" t="str">
            <v>3222-05</v>
          </cell>
          <cell r="I170" t="str">
            <v>07/2021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687.5</v>
          </cell>
          <cell r="R170">
            <v>1131.8</v>
          </cell>
          <cell r="S170">
            <v>0</v>
          </cell>
          <cell r="W170">
            <v>264.60000000000002</v>
          </cell>
          <cell r="X170">
            <v>2654.7000000000003</v>
          </cell>
        </row>
        <row r="171">
          <cell r="C171" t="str">
            <v>UPA ENGENHO VELHO</v>
          </cell>
          <cell r="E171" t="str">
            <v>MARIA JOSE DOS SANTOS MONTEIRO</v>
          </cell>
          <cell r="G171" t="str">
            <v>2 - Outros Profissionais da Saúde</v>
          </cell>
          <cell r="H171" t="str">
            <v>2235-05</v>
          </cell>
          <cell r="I171" t="str">
            <v>07/2021</v>
          </cell>
          <cell r="J171" t="str">
            <v>1 - Plantonista</v>
          </cell>
          <cell r="K171">
            <v>40</v>
          </cell>
          <cell r="L171">
            <v>2055.94</v>
          </cell>
          <cell r="P171">
            <v>0</v>
          </cell>
          <cell r="Q171">
            <v>1137.97</v>
          </cell>
          <cell r="R171">
            <v>676.54</v>
          </cell>
          <cell r="S171">
            <v>627.07000000000005</v>
          </cell>
          <cell r="W171">
            <v>1645.15</v>
          </cell>
          <cell r="X171">
            <v>2852.3699999999994</v>
          </cell>
        </row>
        <row r="172">
          <cell r="C172" t="str">
            <v>UPA ENGENHO VELHO</v>
          </cell>
          <cell r="E172" t="str">
            <v>MARIA LAURA BATISTA MUNIZ</v>
          </cell>
          <cell r="G172" t="str">
            <v>2 - Outros Profissionais da Saúde</v>
          </cell>
          <cell r="H172" t="str">
            <v>3222-05</v>
          </cell>
          <cell r="I172" t="str">
            <v>07/2021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495</v>
          </cell>
          <cell r="R172">
            <v>393.32</v>
          </cell>
          <cell r="S172">
            <v>0</v>
          </cell>
          <cell r="W172">
            <v>187.81</v>
          </cell>
          <cell r="X172">
            <v>1800.51</v>
          </cell>
        </row>
        <row r="173">
          <cell r="C173" t="str">
            <v>UPA ENGENHO VELHO</v>
          </cell>
          <cell r="E173" t="str">
            <v>MARIA NAZARETH DA SILVA PASCOAL</v>
          </cell>
          <cell r="G173" t="str">
            <v>2 - Outros Profissionais da Saúde</v>
          </cell>
          <cell r="H173" t="str">
            <v>5211-30</v>
          </cell>
          <cell r="I173" t="str">
            <v>07/2021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605</v>
          </cell>
          <cell r="R173">
            <v>484.78</v>
          </cell>
          <cell r="S173">
            <v>0</v>
          </cell>
          <cell r="W173">
            <v>194.71</v>
          </cell>
          <cell r="X173">
            <v>1995.0699999999997</v>
          </cell>
        </row>
        <row r="174">
          <cell r="C174" t="str">
            <v>UPA ENGENHO VELHO</v>
          </cell>
          <cell r="E174" t="str">
            <v>MARIA TEREZA DINIZ RIBEIRO</v>
          </cell>
          <cell r="G174" t="str">
            <v>1 - Médico</v>
          </cell>
          <cell r="H174" t="str">
            <v>2251-25</v>
          </cell>
          <cell r="I174" t="str">
            <v>07/2021</v>
          </cell>
          <cell r="J174" t="str">
            <v>1 - Plantonista</v>
          </cell>
          <cell r="K174">
            <v>12</v>
          </cell>
          <cell r="L174">
            <v>369.6</v>
          </cell>
          <cell r="P174">
            <v>0</v>
          </cell>
          <cell r="Q174">
            <v>0</v>
          </cell>
          <cell r="R174">
            <v>3090.3</v>
          </cell>
          <cell r="S174">
            <v>2064.4499999999998</v>
          </cell>
          <cell r="W174">
            <v>1102.72</v>
          </cell>
          <cell r="X174">
            <v>4421.63</v>
          </cell>
        </row>
        <row r="175">
          <cell r="C175" t="str">
            <v>UPA ENGENHO VELHO</v>
          </cell>
          <cell r="E175" t="str">
            <v>MARIANA CAVALCANTI FRAGA</v>
          </cell>
          <cell r="G175" t="str">
            <v>1 - Médico</v>
          </cell>
          <cell r="H175" t="str">
            <v>2251-25</v>
          </cell>
          <cell r="I175" t="str">
            <v>07/2021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988.17</v>
          </cell>
          <cell r="R175">
            <v>417.25</v>
          </cell>
          <cell r="S175">
            <v>2211.4899999999998</v>
          </cell>
          <cell r="W175">
            <v>953.27</v>
          </cell>
          <cell r="X175">
            <v>4247.6399999999994</v>
          </cell>
        </row>
        <row r="176">
          <cell r="C176" t="str">
            <v>UPA ENGENHO VELHO</v>
          </cell>
          <cell r="E176" t="str">
            <v>MARIANA SOUZA DE ARAUJO</v>
          </cell>
          <cell r="G176" t="str">
            <v>1 - Médico</v>
          </cell>
          <cell r="H176" t="str">
            <v>2251-25</v>
          </cell>
          <cell r="I176" t="str">
            <v>07/2021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902</v>
          </cell>
          <cell r="R176">
            <v>464.71</v>
          </cell>
          <cell r="S176">
            <v>2846.79</v>
          </cell>
          <cell r="W176">
            <v>882.11</v>
          </cell>
          <cell r="X176">
            <v>4915.3900000000003</v>
          </cell>
        </row>
        <row r="177">
          <cell r="C177" t="str">
            <v>UPA ENGENHO VELHO</v>
          </cell>
          <cell r="E177" t="str">
            <v>MARIANE RAMOS VICENTE DA SILVA</v>
          </cell>
          <cell r="G177" t="str">
            <v>1 - Médico</v>
          </cell>
          <cell r="H177" t="str">
            <v>2251-25</v>
          </cell>
          <cell r="I177" t="str">
            <v>07/2021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1694</v>
          </cell>
          <cell r="R177">
            <v>311.75</v>
          </cell>
          <cell r="S177">
            <v>2481.5300000000002</v>
          </cell>
          <cell r="W177">
            <v>2417.5</v>
          </cell>
          <cell r="X177">
            <v>3653.7800000000007</v>
          </cell>
        </row>
        <row r="178">
          <cell r="C178" t="str">
            <v>UPA ENGENHO VELHO</v>
          </cell>
          <cell r="E178" t="str">
            <v>MARILENE CARVALHO BATISTA</v>
          </cell>
          <cell r="G178" t="str">
            <v>2 - Outros Profissionais da Saúde</v>
          </cell>
          <cell r="H178" t="str">
            <v>2516-05</v>
          </cell>
          <cell r="I178" t="str">
            <v>07/2021</v>
          </cell>
          <cell r="J178" t="str">
            <v>1 - Plantonista</v>
          </cell>
          <cell r="K178">
            <v>30</v>
          </cell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C179" t="str">
            <v>UPA ENGENHO VELHO</v>
          </cell>
          <cell r="E179" t="str">
            <v>MARINA SPOSITO ANTONINO TENORIO</v>
          </cell>
          <cell r="G179" t="str">
            <v>4 - Assistência Odontológica</v>
          </cell>
          <cell r="H179" t="str">
            <v>2232-08</v>
          </cell>
          <cell r="I179" t="str">
            <v>07/2021</v>
          </cell>
          <cell r="J179" t="str">
            <v>1 - Plantonista</v>
          </cell>
          <cell r="K179">
            <v>12</v>
          </cell>
          <cell r="L179">
            <v>1374.46</v>
          </cell>
          <cell r="P179">
            <v>0</v>
          </cell>
          <cell r="Q179">
            <v>934.68</v>
          </cell>
          <cell r="R179">
            <v>183.33</v>
          </cell>
          <cell r="S179">
            <v>1542.37</v>
          </cell>
          <cell r="W179">
            <v>1347.27</v>
          </cell>
          <cell r="X179">
            <v>2687.5699999999997</v>
          </cell>
        </row>
        <row r="180">
          <cell r="C180" t="str">
            <v>UPA ENGENHO VELHO</v>
          </cell>
          <cell r="E180" t="str">
            <v>MARINEUZA MARIA SANTOS</v>
          </cell>
          <cell r="G180" t="str">
            <v>2 - Outros Profissionais da Saúde</v>
          </cell>
          <cell r="H180" t="str">
            <v>3222-05</v>
          </cell>
          <cell r="I180" t="str">
            <v>07/2021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687.5</v>
          </cell>
          <cell r="R180">
            <v>1131.8</v>
          </cell>
          <cell r="S180">
            <v>0</v>
          </cell>
          <cell r="W180">
            <v>595.32000000000005</v>
          </cell>
          <cell r="X180">
            <v>2323.98</v>
          </cell>
        </row>
        <row r="181">
          <cell r="C181" t="str">
            <v>UPA ENGENHO VELHO</v>
          </cell>
          <cell r="E181" t="str">
            <v>MIRELLA CORREIA DE OLIVEIRA FARIAS</v>
          </cell>
          <cell r="G181" t="str">
            <v>1 - Médico</v>
          </cell>
          <cell r="H181" t="str">
            <v>2251-25</v>
          </cell>
          <cell r="I181" t="str">
            <v>07/2021</v>
          </cell>
          <cell r="J181" t="str">
            <v>1 - Plantonista</v>
          </cell>
          <cell r="K181">
            <v>12</v>
          </cell>
          <cell r="L181">
            <v>422.4</v>
          </cell>
          <cell r="P181">
            <v>0</v>
          </cell>
          <cell r="Q181">
            <v>0</v>
          </cell>
          <cell r="R181">
            <v>2703.32</v>
          </cell>
          <cell r="S181">
            <v>1527.43</v>
          </cell>
          <cell r="W181">
            <v>800.43</v>
          </cell>
          <cell r="X181">
            <v>3852.7200000000007</v>
          </cell>
        </row>
        <row r="182">
          <cell r="C182" t="str">
            <v>UPA ENGENHO VELHO</v>
          </cell>
          <cell r="E182" t="str">
            <v>MOISES NUNES DE LIMA</v>
          </cell>
          <cell r="G182" t="str">
            <v>3 - Administrativo</v>
          </cell>
          <cell r="H182" t="str">
            <v>7823-20</v>
          </cell>
          <cell r="I182" t="str">
            <v>07/2021</v>
          </cell>
          <cell r="J182" t="str">
            <v>1 - Plantonista</v>
          </cell>
          <cell r="K182">
            <v>44</v>
          </cell>
          <cell r="L182">
            <v>1595.15</v>
          </cell>
          <cell r="P182">
            <v>119.64</v>
          </cell>
          <cell r="Q182">
            <v>902.59</v>
          </cell>
          <cell r="R182">
            <v>982.59</v>
          </cell>
          <cell r="S182">
            <v>0</v>
          </cell>
          <cell r="W182">
            <v>1508.29</v>
          </cell>
          <cell r="X182">
            <v>2091.6800000000003</v>
          </cell>
        </row>
        <row r="183">
          <cell r="C183" t="str">
            <v>UPA ENGENHO VELHO</v>
          </cell>
          <cell r="E183" t="str">
            <v>MORGANA KELLE MARIA DA SILVA</v>
          </cell>
          <cell r="G183" t="str">
            <v>2 - Outros Profissionais da Saúde</v>
          </cell>
          <cell r="H183" t="str">
            <v>5211-30</v>
          </cell>
          <cell r="I183" t="str">
            <v>07/2021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1800.96</v>
          </cell>
          <cell r="Q183">
            <v>1155</v>
          </cell>
          <cell r="R183">
            <v>191.27</v>
          </cell>
          <cell r="S183">
            <v>0</v>
          </cell>
          <cell r="W183">
            <v>2968.56</v>
          </cell>
          <cell r="X183">
            <v>178.67000000000007</v>
          </cell>
        </row>
        <row r="184">
          <cell r="C184" t="str">
            <v>UPA ENGENHO VELHO</v>
          </cell>
          <cell r="E184" t="str">
            <v>NAIARA CALHEIRO FERNANDES DE LIMA</v>
          </cell>
          <cell r="G184" t="str">
            <v>2 - Outros Profissionais da Saúde</v>
          </cell>
          <cell r="H184" t="str">
            <v>2516-05</v>
          </cell>
          <cell r="I184" t="str">
            <v>07/2021</v>
          </cell>
          <cell r="J184" t="str">
            <v>1 - Plantonista</v>
          </cell>
          <cell r="K184">
            <v>30</v>
          </cell>
          <cell r="L184">
            <v>1869.62</v>
          </cell>
          <cell r="P184">
            <v>0</v>
          </cell>
          <cell r="Q184">
            <v>1044.81</v>
          </cell>
          <cell r="R184">
            <v>231.14</v>
          </cell>
          <cell r="S184">
            <v>467.41</v>
          </cell>
          <cell r="W184">
            <v>1416.14</v>
          </cell>
          <cell r="X184">
            <v>2196.8399999999992</v>
          </cell>
        </row>
        <row r="185">
          <cell r="C185" t="str">
            <v>UPA ENGENHO VELHO</v>
          </cell>
          <cell r="E185" t="str">
            <v>NAIARA NASCIMENTO DOS SANTOS VIEGAS</v>
          </cell>
          <cell r="G185" t="str">
            <v>2 - Outros Profissionais da Saúde</v>
          </cell>
          <cell r="H185" t="str">
            <v>3222-05</v>
          </cell>
          <cell r="I185" t="str">
            <v>07/2021</v>
          </cell>
          <cell r="J185" t="str">
            <v>1 - Plantonista</v>
          </cell>
          <cell r="K185">
            <v>44</v>
          </cell>
          <cell r="L185">
            <v>1063.33</v>
          </cell>
          <cell r="P185">
            <v>0</v>
          </cell>
          <cell r="Q185">
            <v>715</v>
          </cell>
          <cell r="R185">
            <v>434.18</v>
          </cell>
          <cell r="S185">
            <v>0</v>
          </cell>
          <cell r="W185">
            <v>887.81</v>
          </cell>
          <cell r="X185">
            <v>1324.6999999999998</v>
          </cell>
        </row>
        <row r="186">
          <cell r="C186" t="str">
            <v>UPA ENGENHO VELHO</v>
          </cell>
          <cell r="E186" t="str">
            <v>NATALIA MORAIS DE ALBUQUERQUE</v>
          </cell>
          <cell r="G186" t="str">
            <v>2 - Outros Profissionais da Saúde</v>
          </cell>
          <cell r="H186" t="str">
            <v>2235-05</v>
          </cell>
          <cell r="I186" t="str">
            <v>07/2021</v>
          </cell>
          <cell r="J186" t="str">
            <v>1 - Plantonista</v>
          </cell>
          <cell r="K186">
            <v>40</v>
          </cell>
          <cell r="L186">
            <v>1844.46</v>
          </cell>
          <cell r="P186">
            <v>0</v>
          </cell>
          <cell r="Q186">
            <v>1064.03</v>
          </cell>
          <cell r="R186">
            <v>782.66</v>
          </cell>
          <cell r="S186">
            <v>461.12</v>
          </cell>
          <cell r="W186">
            <v>1408.27</v>
          </cell>
          <cell r="X186">
            <v>2743.9999999999995</v>
          </cell>
        </row>
        <row r="187">
          <cell r="C187" t="str">
            <v>UPA ENGENHO VELHO</v>
          </cell>
          <cell r="E187" t="str">
            <v>NATALIANE MARQUES DE VASCONCELOS</v>
          </cell>
          <cell r="G187" t="str">
            <v>2 - Outros Profissionais da Saúde</v>
          </cell>
          <cell r="H187" t="str">
            <v>2235-05</v>
          </cell>
          <cell r="I187" t="str">
            <v>07/2021</v>
          </cell>
          <cell r="J187" t="str">
            <v>1 - Plantonista</v>
          </cell>
          <cell r="K187">
            <v>40</v>
          </cell>
          <cell r="L187">
            <v>2055.94</v>
          </cell>
          <cell r="P187">
            <v>0</v>
          </cell>
          <cell r="Q187">
            <v>1189.3699999999999</v>
          </cell>
          <cell r="R187">
            <v>891.46</v>
          </cell>
          <cell r="S187">
            <v>627.07000000000005</v>
          </cell>
          <cell r="W187">
            <v>1616.96</v>
          </cell>
          <cell r="X187">
            <v>3146.88</v>
          </cell>
        </row>
        <row r="188">
          <cell r="C188" t="str">
            <v>UPA ENGENHO VELHO</v>
          </cell>
          <cell r="E188" t="str">
            <v>NIEDJON PEIXOTO DE CARVALHO SILVA</v>
          </cell>
          <cell r="G188" t="str">
            <v>1 - Médico</v>
          </cell>
          <cell r="H188" t="str">
            <v>2251-25</v>
          </cell>
          <cell r="I188" t="str">
            <v>07/2021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941.6</v>
          </cell>
          <cell r="R188">
            <v>1045.73</v>
          </cell>
          <cell r="S188">
            <v>1955.76</v>
          </cell>
          <cell r="W188">
            <v>1729.41</v>
          </cell>
          <cell r="X188">
            <v>3797.6800000000003</v>
          </cell>
        </row>
        <row r="189">
          <cell r="C189" t="str">
            <v>UPA ENGENHO VELHO</v>
          </cell>
          <cell r="E189" t="str">
            <v>PATRICIA CAVALCANTI PONTES</v>
          </cell>
          <cell r="G189" t="str">
            <v>4 - Assistência Odontológica</v>
          </cell>
          <cell r="H189" t="str">
            <v>2232-08</v>
          </cell>
          <cell r="I189" t="str">
            <v>07/2021</v>
          </cell>
          <cell r="J189" t="str">
            <v>1 - Plantonista</v>
          </cell>
          <cell r="K189">
            <v>12</v>
          </cell>
          <cell r="L189">
            <v>1649.35</v>
          </cell>
          <cell r="P189">
            <v>0</v>
          </cell>
          <cell r="Q189">
            <v>975.91</v>
          </cell>
          <cell r="R189">
            <v>302.47000000000003</v>
          </cell>
          <cell r="S189">
            <v>1850.84</v>
          </cell>
          <cell r="W189">
            <v>543.24</v>
          </cell>
          <cell r="X189">
            <v>4235.33</v>
          </cell>
        </row>
        <row r="190">
          <cell r="C190" t="str">
            <v>UPA ENGENHO VELHO</v>
          </cell>
          <cell r="E190" t="str">
            <v>PATRICIA LEAL WANDERLEY</v>
          </cell>
          <cell r="G190" t="str">
            <v>1 - Médico</v>
          </cell>
          <cell r="H190" t="str">
            <v>2251-25</v>
          </cell>
          <cell r="I190" t="str">
            <v>07/2021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526.16999999999996</v>
          </cell>
          <cell r="R190">
            <v>925.18</v>
          </cell>
          <cell r="S190">
            <v>2211.4899999999998</v>
          </cell>
          <cell r="W190">
            <v>835.58</v>
          </cell>
          <cell r="X190">
            <v>4411.26</v>
          </cell>
        </row>
        <row r="191">
          <cell r="C191" t="str">
            <v>UPA ENGENHO VELHO</v>
          </cell>
          <cell r="E191" t="str">
            <v>PEDRO ALVES DA SILVA JUNIOR</v>
          </cell>
          <cell r="G191" t="str">
            <v>3 - Administrativo</v>
          </cell>
          <cell r="H191" t="str">
            <v>5142-25</v>
          </cell>
          <cell r="I191" t="str">
            <v>07/2021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797.5</v>
          </cell>
          <cell r="R191">
            <v>691.46</v>
          </cell>
          <cell r="S191">
            <v>0</v>
          </cell>
          <cell r="W191">
            <v>234.29</v>
          </cell>
          <cell r="X191">
            <v>2354.67</v>
          </cell>
        </row>
        <row r="192">
          <cell r="C192" t="str">
            <v>UPA ENGENHO VELHO</v>
          </cell>
          <cell r="E192" t="str">
            <v>POLIANE ABREU SILVA</v>
          </cell>
          <cell r="G192" t="str">
            <v>3 - Administrativo</v>
          </cell>
          <cell r="H192" t="str">
            <v>4110-10</v>
          </cell>
          <cell r="I192" t="str">
            <v>07/2021</v>
          </cell>
          <cell r="J192" t="str">
            <v>1 - Plantonista</v>
          </cell>
          <cell r="K192">
            <v>44</v>
          </cell>
          <cell r="L192">
            <v>1245.58</v>
          </cell>
          <cell r="P192">
            <v>0</v>
          </cell>
          <cell r="Q192">
            <v>732.79</v>
          </cell>
          <cell r="R192">
            <v>425.19</v>
          </cell>
          <cell r="S192">
            <v>0</v>
          </cell>
          <cell r="W192">
            <v>1024.43</v>
          </cell>
          <cell r="X192">
            <v>1379.1299999999999</v>
          </cell>
        </row>
        <row r="193">
          <cell r="C193" t="str">
            <v>UPA ENGENHO VELHO</v>
          </cell>
          <cell r="E193" t="str">
            <v>PRISCYLLA RAYANNE FERNANDES DE OLIVEIRA</v>
          </cell>
          <cell r="G193" t="str">
            <v>1 - Médico</v>
          </cell>
          <cell r="H193" t="str">
            <v>2251-25</v>
          </cell>
          <cell r="I193" t="str">
            <v>07/2021</v>
          </cell>
          <cell r="J193" t="str">
            <v>1 - Plantonista</v>
          </cell>
          <cell r="K193">
            <v>12</v>
          </cell>
          <cell r="L193">
            <v>686.4</v>
          </cell>
          <cell r="P193">
            <v>0</v>
          </cell>
          <cell r="Q193">
            <v>0</v>
          </cell>
          <cell r="R193">
            <v>2680.35</v>
          </cell>
          <cell r="S193">
            <v>1427.17</v>
          </cell>
          <cell r="W193">
            <v>847.37</v>
          </cell>
          <cell r="X193">
            <v>3946.55</v>
          </cell>
        </row>
        <row r="194">
          <cell r="C194" t="str">
            <v>UPA ENGENHO VELHO</v>
          </cell>
          <cell r="E194" t="str">
            <v>RAILA SOARES DE ASSIS</v>
          </cell>
          <cell r="G194" t="str">
            <v>1 - Médico</v>
          </cell>
          <cell r="H194" t="str">
            <v>2251-25</v>
          </cell>
          <cell r="I194" t="str">
            <v>07/2021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902</v>
          </cell>
          <cell r="R194">
            <v>376.93</v>
          </cell>
          <cell r="S194">
            <v>2759.16</v>
          </cell>
          <cell r="W194">
            <v>1733.2</v>
          </cell>
          <cell r="X194">
            <v>3888.8900000000003</v>
          </cell>
        </row>
        <row r="195">
          <cell r="C195" t="str">
            <v>UPA ENGENHO VELHO</v>
          </cell>
          <cell r="E195" t="str">
            <v>RAQUELL ALVES DE ARAUJO</v>
          </cell>
          <cell r="G195" t="str">
            <v>1 - Médico</v>
          </cell>
          <cell r="H195" t="str">
            <v>2251-25</v>
          </cell>
          <cell r="I195" t="str">
            <v>07/2021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902</v>
          </cell>
          <cell r="R195">
            <v>1720.75</v>
          </cell>
          <cell r="S195">
            <v>1955.76</v>
          </cell>
          <cell r="W195">
            <v>1026.04</v>
          </cell>
          <cell r="X195">
            <v>5136.47</v>
          </cell>
        </row>
        <row r="196">
          <cell r="C196" t="str">
            <v>UPA ENGENHO VELHO</v>
          </cell>
          <cell r="E196" t="str">
            <v>RAYSA KATIA DA SILVA</v>
          </cell>
          <cell r="G196" t="str">
            <v>2 - Outros Profissionais da Saúde</v>
          </cell>
          <cell r="H196" t="str">
            <v>2235-05</v>
          </cell>
          <cell r="I196" t="str">
            <v>07/2021</v>
          </cell>
          <cell r="J196" t="str">
            <v>2 - Diarista</v>
          </cell>
          <cell r="K196">
            <v>40</v>
          </cell>
          <cell r="L196">
            <v>1747.87</v>
          </cell>
          <cell r="P196">
            <v>0</v>
          </cell>
          <cell r="Q196">
            <v>983.94</v>
          </cell>
          <cell r="R196">
            <v>595.67999999999995</v>
          </cell>
          <cell r="S196">
            <v>736.97</v>
          </cell>
          <cell r="W196">
            <v>1401.59</v>
          </cell>
          <cell r="X196">
            <v>2662.87</v>
          </cell>
        </row>
        <row r="197">
          <cell r="C197" t="str">
            <v>UPA ENGENHO VELHO</v>
          </cell>
          <cell r="E197" t="str">
            <v>RAYSSA BATISTA DA SILVA</v>
          </cell>
          <cell r="G197" t="str">
            <v>1 - Médico</v>
          </cell>
          <cell r="H197" t="str">
            <v>2251-25</v>
          </cell>
          <cell r="I197" t="str">
            <v>07/2021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902</v>
          </cell>
          <cell r="R197">
            <v>970.18</v>
          </cell>
          <cell r="S197">
            <v>2043.39</v>
          </cell>
          <cell r="W197">
            <v>436.24</v>
          </cell>
          <cell r="X197">
            <v>5063.33</v>
          </cell>
        </row>
        <row r="198">
          <cell r="C198" t="str">
            <v>UPA ENGENHO VELHO</v>
          </cell>
          <cell r="E198" t="str">
            <v>REGINALDO JOSE DE SANTANA JUNIOR</v>
          </cell>
          <cell r="G198" t="str">
            <v>2 - Outros Profissionais da Saúde</v>
          </cell>
          <cell r="H198" t="str">
            <v>5211-30</v>
          </cell>
          <cell r="I198" t="str">
            <v>07/2021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Q198">
            <v>550</v>
          </cell>
          <cell r="R198">
            <v>3.5</v>
          </cell>
          <cell r="S198">
            <v>0</v>
          </cell>
          <cell r="W198">
            <v>172.44</v>
          </cell>
          <cell r="X198">
            <v>1481.06</v>
          </cell>
        </row>
        <row r="199">
          <cell r="C199" t="str">
            <v>UPA ENGENHO VELHO</v>
          </cell>
          <cell r="E199" t="str">
            <v>REJANE MYRELE MARIA DE SANTANA</v>
          </cell>
          <cell r="G199" t="str">
            <v>3 - Administrativo</v>
          </cell>
          <cell r="H199" t="str">
            <v>4110-10</v>
          </cell>
          <cell r="I199" t="str">
            <v>07/2021</v>
          </cell>
          <cell r="J199" t="str">
            <v>2 - Diarista</v>
          </cell>
          <cell r="K199">
            <v>44</v>
          </cell>
          <cell r="L199">
            <v>1365.16</v>
          </cell>
          <cell r="P199">
            <v>0</v>
          </cell>
          <cell r="Q199">
            <v>682.58</v>
          </cell>
          <cell r="R199">
            <v>27.8</v>
          </cell>
          <cell r="S199">
            <v>0</v>
          </cell>
          <cell r="W199">
            <v>192.37</v>
          </cell>
          <cell r="X199">
            <v>1883.1700000000005</v>
          </cell>
        </row>
        <row r="200">
          <cell r="C200" t="str">
            <v>UPA ENGENHO VELHO</v>
          </cell>
          <cell r="E200" t="str">
            <v>RENAN DE CARLI SOBRAL</v>
          </cell>
          <cell r="G200" t="str">
            <v>1 - Médico</v>
          </cell>
          <cell r="H200" t="str">
            <v>2251-25</v>
          </cell>
          <cell r="I200" t="str">
            <v>07/2021</v>
          </cell>
          <cell r="J200" t="str">
            <v>1 - Plantonista</v>
          </cell>
          <cell r="K200">
            <v>24</v>
          </cell>
          <cell r="L200">
            <v>0</v>
          </cell>
          <cell r="P200">
            <v>14623.29</v>
          </cell>
          <cell r="Q200">
            <v>3546.4</v>
          </cell>
          <cell r="R200">
            <v>2607.19</v>
          </cell>
          <cell r="S200">
            <v>0</v>
          </cell>
          <cell r="W200">
            <v>18236.259999999998</v>
          </cell>
          <cell r="X200">
            <v>2540.6200000000026</v>
          </cell>
        </row>
        <row r="201">
          <cell r="C201" t="str">
            <v>UPA ENGENHO VELHO</v>
          </cell>
          <cell r="E201" t="str">
            <v>RENATA CARVALHO DE MELO</v>
          </cell>
          <cell r="G201" t="str">
            <v>2 - Outros Profissionais da Saúde</v>
          </cell>
          <cell r="H201" t="str">
            <v>2235-05</v>
          </cell>
          <cell r="I201" t="str">
            <v>07/2021</v>
          </cell>
          <cell r="J201" t="str">
            <v>2 - Diarista</v>
          </cell>
          <cell r="K201">
            <v>40</v>
          </cell>
          <cell r="L201">
            <v>1908.06</v>
          </cell>
          <cell r="P201">
            <v>0</v>
          </cell>
          <cell r="Q201">
            <v>1064.03</v>
          </cell>
          <cell r="R201">
            <v>673.46</v>
          </cell>
          <cell r="S201">
            <v>581.96</v>
          </cell>
          <cell r="W201">
            <v>1459.91</v>
          </cell>
          <cell r="X201">
            <v>2767.6000000000004</v>
          </cell>
        </row>
        <row r="202">
          <cell r="C202" t="str">
            <v>UPA ENGENHO VELHO</v>
          </cell>
          <cell r="E202" t="str">
            <v>RENATA CORDEIRO DE ARAUJO</v>
          </cell>
          <cell r="G202" t="str">
            <v>1 - Médico</v>
          </cell>
          <cell r="H202" t="str">
            <v>2251-25</v>
          </cell>
          <cell r="I202" t="str">
            <v>07/2021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902</v>
          </cell>
          <cell r="R202">
            <v>583.27</v>
          </cell>
          <cell r="S202">
            <v>1955.76</v>
          </cell>
          <cell r="W202">
            <v>656.36</v>
          </cell>
          <cell r="X202">
            <v>4368.67</v>
          </cell>
        </row>
        <row r="203">
          <cell r="C203" t="str">
            <v>UPA ENGENHO VELHO</v>
          </cell>
          <cell r="E203" t="str">
            <v>RENATA MARIA SILVA DOS SANTOS</v>
          </cell>
          <cell r="G203" t="str">
            <v>3 - Administrativo</v>
          </cell>
          <cell r="H203" t="str">
            <v>4131-15</v>
          </cell>
          <cell r="I203" t="str">
            <v>07/2021</v>
          </cell>
          <cell r="J203" t="str">
            <v>1 - Plantonista</v>
          </cell>
          <cell r="K203">
            <v>44</v>
          </cell>
          <cell r="L203">
            <v>1382.07</v>
          </cell>
          <cell r="P203">
            <v>0</v>
          </cell>
          <cell r="Q203">
            <v>760.14</v>
          </cell>
          <cell r="R203">
            <v>138.21</v>
          </cell>
          <cell r="S203">
            <v>0</v>
          </cell>
          <cell r="W203">
            <v>914.92</v>
          </cell>
          <cell r="X203">
            <v>1365.5</v>
          </cell>
        </row>
        <row r="204">
          <cell r="C204" t="str">
            <v>UPA ENGENHO VELHO</v>
          </cell>
          <cell r="E204" t="str">
            <v>RENATA RAMOS DE ARRUDA</v>
          </cell>
          <cell r="G204" t="str">
            <v>2 - Outros Profissionais da Saúde</v>
          </cell>
          <cell r="H204" t="str">
            <v>3222-05</v>
          </cell>
          <cell r="I204" t="str">
            <v>07/2021</v>
          </cell>
          <cell r="J204" t="str">
            <v>1 - Plantonista</v>
          </cell>
          <cell r="K204">
            <v>44</v>
          </cell>
          <cell r="L204">
            <v>1026.67</v>
          </cell>
          <cell r="P204">
            <v>0</v>
          </cell>
          <cell r="Q204">
            <v>715</v>
          </cell>
          <cell r="R204">
            <v>502.27</v>
          </cell>
          <cell r="S204">
            <v>0</v>
          </cell>
          <cell r="W204">
            <v>168.39</v>
          </cell>
          <cell r="X204">
            <v>2075.5500000000002</v>
          </cell>
        </row>
        <row r="205">
          <cell r="C205" t="str">
            <v>UPA ENGENHO VELHO</v>
          </cell>
          <cell r="E205" t="str">
            <v>RENATA STEFANNY ALVES LEITE</v>
          </cell>
          <cell r="G205" t="str">
            <v>1 - Médico</v>
          </cell>
          <cell r="H205" t="str">
            <v>2251-25</v>
          </cell>
          <cell r="I205" t="str">
            <v>07/2021</v>
          </cell>
          <cell r="J205" t="str">
            <v>1 - Plantonista</v>
          </cell>
          <cell r="K205">
            <v>12</v>
          </cell>
          <cell r="L205">
            <v>369.6</v>
          </cell>
          <cell r="P205">
            <v>0</v>
          </cell>
          <cell r="Q205">
            <v>0</v>
          </cell>
          <cell r="R205">
            <v>3349.53</v>
          </cell>
          <cell r="S205">
            <v>1240.6099999999999</v>
          </cell>
          <cell r="W205">
            <v>902.68</v>
          </cell>
          <cell r="X205">
            <v>4057.06</v>
          </cell>
        </row>
        <row r="206">
          <cell r="C206" t="str">
            <v>UPA ENGENHO VELHO</v>
          </cell>
          <cell r="E206" t="str">
            <v>RICARDO JUSTINO DA SILVA</v>
          </cell>
          <cell r="G206" t="str">
            <v>3 - Administrativo</v>
          </cell>
          <cell r="H206" t="str">
            <v>5174-10</v>
          </cell>
          <cell r="I206" t="str">
            <v>07/2021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Q206">
            <v>687.5</v>
          </cell>
          <cell r="R206">
            <v>443</v>
          </cell>
          <cell r="S206">
            <v>0</v>
          </cell>
          <cell r="W206">
            <v>1059.49</v>
          </cell>
          <cell r="X206">
            <v>1171.01</v>
          </cell>
        </row>
        <row r="207">
          <cell r="C207" t="str">
            <v>UPA ENGENHO VELHO</v>
          </cell>
          <cell r="E207" t="str">
            <v>RINALDO MORAES DE SANTANA</v>
          </cell>
          <cell r="G207" t="str">
            <v>3 - Administrativo</v>
          </cell>
          <cell r="H207" t="str">
            <v>5174-10</v>
          </cell>
          <cell r="I207" t="str">
            <v>07/2021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Q207">
            <v>687.5</v>
          </cell>
          <cell r="R207">
            <v>326.27</v>
          </cell>
          <cell r="S207">
            <v>0</v>
          </cell>
          <cell r="W207">
            <v>173.25</v>
          </cell>
          <cell r="X207">
            <v>1940.52</v>
          </cell>
        </row>
        <row r="208">
          <cell r="C208" t="str">
            <v>UPA ENGENHO VELHO</v>
          </cell>
          <cell r="E208" t="str">
            <v>RITA DE CASSIA ALVES DOS SANTOS VIEIRA</v>
          </cell>
          <cell r="G208" t="str">
            <v>2 - Outros Profissionais da Saúde</v>
          </cell>
          <cell r="H208" t="str">
            <v>3222-05</v>
          </cell>
          <cell r="I208" t="str">
            <v>07/2021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495</v>
          </cell>
          <cell r="R208">
            <v>220</v>
          </cell>
          <cell r="S208">
            <v>0</v>
          </cell>
          <cell r="W208">
            <v>103.02</v>
          </cell>
          <cell r="X208">
            <v>1711.98</v>
          </cell>
        </row>
        <row r="209">
          <cell r="C209" t="str">
            <v>UPA ENGENHO VELHO</v>
          </cell>
          <cell r="E209" t="str">
            <v>ROBERTA PAZ DA SILVA</v>
          </cell>
          <cell r="G209" t="str">
            <v>2 - Outros Profissionais da Saúde</v>
          </cell>
          <cell r="H209" t="str">
            <v>3222-05</v>
          </cell>
          <cell r="I209" t="str">
            <v>07/2021</v>
          </cell>
          <cell r="J209" t="str">
            <v>1 - Plantonista</v>
          </cell>
          <cell r="K209">
            <v>44</v>
          </cell>
          <cell r="L209">
            <v>73.33</v>
          </cell>
          <cell r="P209">
            <v>0</v>
          </cell>
          <cell r="Q209">
            <v>660</v>
          </cell>
          <cell r="R209">
            <v>2884.02</v>
          </cell>
          <cell r="S209">
            <v>0</v>
          </cell>
          <cell r="W209">
            <v>105.11</v>
          </cell>
          <cell r="X209">
            <v>3512.24</v>
          </cell>
        </row>
        <row r="210">
          <cell r="C210" t="str">
            <v>UPA ENGENHO VELHO</v>
          </cell>
          <cell r="E210" t="str">
            <v>ROSANGELA SILVA DE CASTRO</v>
          </cell>
          <cell r="G210" t="str">
            <v>2 - Outros Profissionais da Saúde</v>
          </cell>
          <cell r="H210" t="str">
            <v>3222-05</v>
          </cell>
          <cell r="I210" t="str">
            <v>07/2021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660</v>
          </cell>
          <cell r="R210">
            <v>1885.97</v>
          </cell>
          <cell r="S210">
            <v>0</v>
          </cell>
          <cell r="W210">
            <v>168.3</v>
          </cell>
          <cell r="X210">
            <v>3477.67</v>
          </cell>
        </row>
        <row r="211">
          <cell r="C211" t="str">
            <v>UPA ENGENHO VELHO</v>
          </cell>
          <cell r="E211" t="str">
            <v>ROSEANE TAVARES DA COSTA</v>
          </cell>
          <cell r="G211" t="str">
            <v>2 - Outros Profissionais da Saúde</v>
          </cell>
          <cell r="H211" t="str">
            <v>3222-05</v>
          </cell>
          <cell r="I211" t="str">
            <v>07/2021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Q211">
            <v>715</v>
          </cell>
          <cell r="R211">
            <v>564.42999999999995</v>
          </cell>
          <cell r="S211">
            <v>0</v>
          </cell>
          <cell r="W211">
            <v>541.48</v>
          </cell>
          <cell r="X211">
            <v>1837.9499999999998</v>
          </cell>
        </row>
        <row r="212">
          <cell r="C212" t="str">
            <v>UPA ENGENHO VELHO</v>
          </cell>
          <cell r="E212" t="str">
            <v>RUANA PONTE DE SOUSA DO MONTE</v>
          </cell>
          <cell r="G212" t="str">
            <v>3 - Administrativo</v>
          </cell>
          <cell r="H212" t="str">
            <v>4110-10</v>
          </cell>
          <cell r="I212" t="str">
            <v>07/2021</v>
          </cell>
          <cell r="J212" t="str">
            <v>2 - Diarista</v>
          </cell>
          <cell r="K212">
            <v>44</v>
          </cell>
          <cell r="L212">
            <v>1904.14</v>
          </cell>
          <cell r="P212">
            <v>0</v>
          </cell>
          <cell r="Q212">
            <v>999.68</v>
          </cell>
          <cell r="R212">
            <v>243.65</v>
          </cell>
          <cell r="S212">
            <v>0</v>
          </cell>
          <cell r="W212">
            <v>291.05</v>
          </cell>
          <cell r="X212">
            <v>2856.42</v>
          </cell>
        </row>
        <row r="213">
          <cell r="C213" t="str">
            <v>UPA ENGENHO VELHO</v>
          </cell>
          <cell r="E213" t="str">
            <v>RUMENIGG BARBOZA DE VASCONCELOS</v>
          </cell>
          <cell r="G213" t="str">
            <v>3 - Administrativo</v>
          </cell>
          <cell r="H213" t="str">
            <v>4110-10</v>
          </cell>
          <cell r="I213" t="str">
            <v>07/2021</v>
          </cell>
          <cell r="J213" t="str">
            <v>2 - Diarista</v>
          </cell>
          <cell r="K213">
            <v>44</v>
          </cell>
          <cell r="L213">
            <v>1365.16</v>
          </cell>
          <cell r="P213">
            <v>0</v>
          </cell>
          <cell r="Q213">
            <v>682.58</v>
          </cell>
          <cell r="R213">
            <v>0</v>
          </cell>
          <cell r="S213">
            <v>0</v>
          </cell>
          <cell r="W213">
            <v>188.27</v>
          </cell>
          <cell r="X213">
            <v>1859.4700000000003</v>
          </cell>
        </row>
        <row r="214">
          <cell r="C214" t="str">
            <v>UPA ENGENHO VELHO</v>
          </cell>
          <cell r="E214" t="str">
            <v>RUTH ELISA DE LIMA FREITAS</v>
          </cell>
          <cell r="G214" t="str">
            <v>1 - Médico</v>
          </cell>
          <cell r="H214" t="str">
            <v>2251-25</v>
          </cell>
          <cell r="I214" t="str">
            <v>07/2021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1694</v>
          </cell>
          <cell r="R214">
            <v>753.51</v>
          </cell>
          <cell r="S214">
            <v>4410.16</v>
          </cell>
          <cell r="W214">
            <v>1988.22</v>
          </cell>
          <cell r="X214">
            <v>8037.45</v>
          </cell>
        </row>
        <row r="215">
          <cell r="C215" t="str">
            <v>UPA ENGENHO VELHO</v>
          </cell>
          <cell r="E215" t="str">
            <v>SARA CARDOSO DA SILVA</v>
          </cell>
          <cell r="G215" t="str">
            <v>2 - Outros Profissionais da Saúde</v>
          </cell>
          <cell r="H215" t="str">
            <v>2235-05</v>
          </cell>
          <cell r="I215" t="str">
            <v>07/2021</v>
          </cell>
          <cell r="J215" t="str">
            <v>1 - Plantonista</v>
          </cell>
          <cell r="K215">
            <v>40</v>
          </cell>
          <cell r="L215">
            <v>1987.41</v>
          </cell>
          <cell r="P215">
            <v>0</v>
          </cell>
          <cell r="Q215">
            <v>1240.77</v>
          </cell>
          <cell r="R215">
            <v>791.14</v>
          </cell>
          <cell r="S215">
            <v>496.86</v>
          </cell>
          <cell r="W215">
            <v>1746.51</v>
          </cell>
          <cell r="X215">
            <v>2769.67</v>
          </cell>
        </row>
        <row r="216">
          <cell r="C216" t="str">
            <v>UPA ENGENHO VELHO</v>
          </cell>
          <cell r="E216" t="str">
            <v>SAYMON HENRIQUE ALVES DA SILVA</v>
          </cell>
          <cell r="G216" t="str">
            <v>3 - Administrativo</v>
          </cell>
          <cell r="H216" t="str">
            <v>4110-10</v>
          </cell>
          <cell r="I216" t="str">
            <v>07/2021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Q216">
            <v>715</v>
          </cell>
          <cell r="R216">
            <v>498</v>
          </cell>
          <cell r="S216">
            <v>0</v>
          </cell>
          <cell r="W216">
            <v>944.55</v>
          </cell>
          <cell r="X216">
            <v>1368.45</v>
          </cell>
        </row>
        <row r="217">
          <cell r="C217" t="str">
            <v>UPA ENGENHO VELHO</v>
          </cell>
          <cell r="E217" t="str">
            <v>SHEILA MARIA CAVALCANTI NOBREGA</v>
          </cell>
          <cell r="G217" t="str">
            <v>1 - Médico</v>
          </cell>
          <cell r="H217" t="str">
            <v>2251-25</v>
          </cell>
          <cell r="I217" t="str">
            <v>07/2021</v>
          </cell>
          <cell r="J217" t="str">
            <v>1 - Plantonista</v>
          </cell>
          <cell r="K217">
            <v>24</v>
          </cell>
          <cell r="L217">
            <v>2956.8</v>
          </cell>
          <cell r="P217">
            <v>0</v>
          </cell>
          <cell r="Q217">
            <v>1852.4</v>
          </cell>
          <cell r="R217">
            <v>2212.63</v>
          </cell>
          <cell r="S217">
            <v>4455.7</v>
          </cell>
          <cell r="W217">
            <v>2859.41</v>
          </cell>
          <cell r="X217">
            <v>8618.1200000000008</v>
          </cell>
        </row>
        <row r="218">
          <cell r="C218" t="str">
            <v>UPA ENGENHO VELHO</v>
          </cell>
          <cell r="E218" t="str">
            <v>SHIRLANE MARIA MOTA</v>
          </cell>
          <cell r="G218" t="str">
            <v>3 - Administrativo</v>
          </cell>
          <cell r="H218" t="str">
            <v>4110-10</v>
          </cell>
          <cell r="I218" t="str">
            <v>07/2021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1833.33</v>
          </cell>
          <cell r="Q218">
            <v>1375</v>
          </cell>
          <cell r="R218">
            <v>86.3</v>
          </cell>
          <cell r="S218">
            <v>0</v>
          </cell>
          <cell r="W218">
            <v>3216.1</v>
          </cell>
          <cell r="X218">
            <v>78.5300000000002</v>
          </cell>
        </row>
        <row r="219">
          <cell r="C219" t="str">
            <v>UPA ENGENHO VELHO</v>
          </cell>
          <cell r="E219" t="str">
            <v>SIDNEI RENATO E SILVA</v>
          </cell>
          <cell r="G219" t="str">
            <v>3 - Administrativo</v>
          </cell>
          <cell r="H219" t="str">
            <v>7823-20</v>
          </cell>
          <cell r="I219" t="str">
            <v>07/2021</v>
          </cell>
          <cell r="J219" t="str">
            <v>1 - Plantonista</v>
          </cell>
          <cell r="K219">
            <v>44</v>
          </cell>
          <cell r="L219">
            <v>1680.61</v>
          </cell>
          <cell r="P219">
            <v>0</v>
          </cell>
          <cell r="Q219">
            <v>864.85</v>
          </cell>
          <cell r="R219">
            <v>458.62</v>
          </cell>
          <cell r="S219">
            <v>0</v>
          </cell>
          <cell r="W219">
            <v>977.58</v>
          </cell>
          <cell r="X219">
            <v>2026.5</v>
          </cell>
        </row>
        <row r="220">
          <cell r="C220" t="str">
            <v>UPA ENGENHO VELHO</v>
          </cell>
          <cell r="E220" t="str">
            <v>SILVANEIDE LUCIA DA SILVA</v>
          </cell>
          <cell r="G220" t="str">
            <v>2 - Outros Profissionais da Saúde</v>
          </cell>
          <cell r="H220" t="str">
            <v>3222-05</v>
          </cell>
          <cell r="I220" t="str">
            <v>07/2021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660</v>
          </cell>
          <cell r="R220">
            <v>578.4</v>
          </cell>
          <cell r="S220">
            <v>0</v>
          </cell>
          <cell r="W220">
            <v>134.55000000000001</v>
          </cell>
          <cell r="X220">
            <v>2203.85</v>
          </cell>
        </row>
        <row r="221">
          <cell r="C221" t="str">
            <v>UPA ENGENHO VELHO</v>
          </cell>
          <cell r="E221" t="str">
            <v>SILVANIA VALERIA FRANCISCA DA SILVA</v>
          </cell>
          <cell r="G221" t="str">
            <v>2 - Outros Profissionais da Saúde</v>
          </cell>
          <cell r="H221" t="str">
            <v>3222-05</v>
          </cell>
          <cell r="I221" t="str">
            <v>07/2021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715</v>
          </cell>
          <cell r="R221">
            <v>498</v>
          </cell>
          <cell r="S221">
            <v>0</v>
          </cell>
          <cell r="W221">
            <v>908.52</v>
          </cell>
          <cell r="X221">
            <v>1404.48</v>
          </cell>
        </row>
        <row r="222">
          <cell r="C222" t="str">
            <v>UPA ENGENHO VELHO</v>
          </cell>
          <cell r="E222" t="str">
            <v>SILVIA REGINA SOUZA LOPES</v>
          </cell>
          <cell r="G222" t="str">
            <v>2 - Outros Profissionais da Saúde</v>
          </cell>
          <cell r="H222" t="str">
            <v>3241-15</v>
          </cell>
          <cell r="I222" t="str">
            <v>07/2021</v>
          </cell>
          <cell r="J222" t="str">
            <v>1 - Plantonista</v>
          </cell>
          <cell r="K222">
            <v>24</v>
          </cell>
          <cell r="L222">
            <v>2090.16</v>
          </cell>
          <cell r="P222">
            <v>0</v>
          </cell>
          <cell r="Q222">
            <v>1567.62</v>
          </cell>
          <cell r="R222">
            <v>1591.31</v>
          </cell>
          <cell r="S222">
            <v>190.56</v>
          </cell>
          <cell r="W222">
            <v>629.84</v>
          </cell>
          <cell r="X222">
            <v>4809.8100000000004</v>
          </cell>
        </row>
        <row r="223">
          <cell r="C223" t="str">
            <v>UPA ENGENHO VELHO</v>
          </cell>
          <cell r="E223" t="str">
            <v>SIMONE CARLA DE LIMA</v>
          </cell>
          <cell r="G223" t="str">
            <v>2 - Outros Profissionais da Saúde</v>
          </cell>
          <cell r="H223" t="str">
            <v>3241-15</v>
          </cell>
          <cell r="I223" t="str">
            <v>07/2021</v>
          </cell>
          <cell r="J223" t="str">
            <v>1 - Plantonista</v>
          </cell>
          <cell r="K223">
            <v>24</v>
          </cell>
          <cell r="L223">
            <v>2090.16</v>
          </cell>
          <cell r="P223">
            <v>0</v>
          </cell>
          <cell r="Q223">
            <v>1567.62</v>
          </cell>
          <cell r="R223">
            <v>1318.2</v>
          </cell>
          <cell r="S223">
            <v>190.56</v>
          </cell>
          <cell r="W223">
            <v>502.74</v>
          </cell>
          <cell r="X223">
            <v>4663.8</v>
          </cell>
        </row>
        <row r="224">
          <cell r="C224" t="str">
            <v>UPA ENGENHO VELHO</v>
          </cell>
          <cell r="E224" t="str">
            <v>SOFIA DIAS BRAZ DE MACEDO</v>
          </cell>
          <cell r="G224" t="str">
            <v>1 - Médico</v>
          </cell>
          <cell r="H224" t="str">
            <v>2251-25</v>
          </cell>
          <cell r="I224" t="str">
            <v>07/2021</v>
          </cell>
          <cell r="J224" t="str">
            <v>1 - Plantonista</v>
          </cell>
          <cell r="K224">
            <v>24</v>
          </cell>
          <cell r="L224">
            <v>3168</v>
          </cell>
          <cell r="P224">
            <v>0</v>
          </cell>
          <cell r="Q224">
            <v>902</v>
          </cell>
          <cell r="R224">
            <v>13398.81</v>
          </cell>
          <cell r="S224">
            <v>4665.8999999999996</v>
          </cell>
          <cell r="W224">
            <v>3398.96</v>
          </cell>
          <cell r="X224">
            <v>18735.75</v>
          </cell>
        </row>
        <row r="225">
          <cell r="C225" t="str">
            <v>UPA ENGENHO VELHO</v>
          </cell>
          <cell r="E225" t="str">
            <v>SUENIA FRANCA DOS SANTOS</v>
          </cell>
          <cell r="G225" t="str">
            <v>3 - Administrativo</v>
          </cell>
          <cell r="H225" t="str">
            <v>3516-05</v>
          </cell>
          <cell r="I225" t="str">
            <v>07/2021</v>
          </cell>
          <cell r="J225" t="str">
            <v>2 - Diarista</v>
          </cell>
          <cell r="K225">
            <v>40</v>
          </cell>
          <cell r="L225">
            <v>308.64</v>
          </cell>
          <cell r="P225">
            <v>0</v>
          </cell>
          <cell r="Q225">
            <v>0</v>
          </cell>
          <cell r="R225">
            <v>13.22</v>
          </cell>
          <cell r="S225">
            <v>0</v>
          </cell>
          <cell r="W225">
            <v>23.14</v>
          </cell>
          <cell r="X225">
            <v>298.72000000000003</v>
          </cell>
        </row>
        <row r="226">
          <cell r="C226" t="str">
            <v>UPA ENGENHO VELHO</v>
          </cell>
          <cell r="E226" t="str">
            <v xml:space="preserve">TACIANA PAULA DOS SANTOS </v>
          </cell>
          <cell r="G226" t="str">
            <v>2 - Outros Profissionais da Saúde</v>
          </cell>
          <cell r="H226" t="str">
            <v>3222-05</v>
          </cell>
          <cell r="I226" t="str">
            <v>07/2021</v>
          </cell>
          <cell r="J226" t="str">
            <v>1 - Plantonista</v>
          </cell>
          <cell r="K226">
            <v>44</v>
          </cell>
          <cell r="L226">
            <v>586.66999999999996</v>
          </cell>
          <cell r="P226">
            <v>0</v>
          </cell>
          <cell r="Q226">
            <v>687.5</v>
          </cell>
          <cell r="R226">
            <v>749.38</v>
          </cell>
          <cell r="S226">
            <v>0</v>
          </cell>
          <cell r="W226">
            <v>980.2</v>
          </cell>
          <cell r="X226">
            <v>1043.3500000000001</v>
          </cell>
        </row>
        <row r="227">
          <cell r="C227" t="str">
            <v>UPA ENGENHO VELHO</v>
          </cell>
          <cell r="E227" t="str">
            <v>TAIS SIMPLICIO RAMOS</v>
          </cell>
          <cell r="G227" t="str">
            <v>1 - Médico</v>
          </cell>
          <cell r="H227" t="str">
            <v>2251-25</v>
          </cell>
          <cell r="I227" t="str">
            <v>07/2021</v>
          </cell>
          <cell r="J227" t="str">
            <v>1 - Plantonista</v>
          </cell>
          <cell r="K227">
            <v>12</v>
          </cell>
          <cell r="L227">
            <v>1584</v>
          </cell>
          <cell r="P227">
            <v>0</v>
          </cell>
          <cell r="Q227">
            <v>526.16999999999996</v>
          </cell>
          <cell r="R227">
            <v>422.13</v>
          </cell>
          <cell r="S227">
            <v>2211.4899999999998</v>
          </cell>
          <cell r="W227">
            <v>1335.32</v>
          </cell>
          <cell r="X227">
            <v>3408.4700000000003</v>
          </cell>
        </row>
        <row r="228">
          <cell r="C228" t="str">
            <v>UPA ENGENHO VELHO</v>
          </cell>
          <cell r="E228" t="str">
            <v>TAMY OLIVEIRA MARTINS CANDIDO</v>
          </cell>
          <cell r="G228" t="str">
            <v>1 - Médico</v>
          </cell>
          <cell r="H228" t="str">
            <v>2251-25</v>
          </cell>
          <cell r="I228" t="str">
            <v>07/2021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601.33000000000004</v>
          </cell>
          <cell r="R228">
            <v>1540.31</v>
          </cell>
          <cell r="S228">
            <v>2759.16</v>
          </cell>
          <cell r="W228">
            <v>1237.94</v>
          </cell>
          <cell r="X228">
            <v>5246.8599999999988</v>
          </cell>
        </row>
        <row r="229">
          <cell r="C229" t="str">
            <v>UPA ENGENHO VELHO</v>
          </cell>
          <cell r="E229" t="str">
            <v>TATIANE OLIMPIA DE MOURA LIMA ODA</v>
          </cell>
          <cell r="G229" t="str">
            <v>3 - Administrativo</v>
          </cell>
          <cell r="H229" t="str">
            <v>3516-05</v>
          </cell>
          <cell r="I229" t="str">
            <v>07/2021</v>
          </cell>
          <cell r="J229" t="str">
            <v>2 - Diarista</v>
          </cell>
          <cell r="K229">
            <v>40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325.39999999999998</v>
          </cell>
          <cell r="X229">
            <v>5944.1900000000005</v>
          </cell>
        </row>
        <row r="230">
          <cell r="C230" t="str">
            <v>UPA ENGENHO VELHO</v>
          </cell>
          <cell r="E230" t="str">
            <v>TAYANNE VIEIRA LOPES</v>
          </cell>
          <cell r="G230" t="str">
            <v>1 - Médico</v>
          </cell>
          <cell r="H230" t="str">
            <v>2251-25</v>
          </cell>
          <cell r="I230" t="str">
            <v>07/2021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902</v>
          </cell>
          <cell r="R230">
            <v>4512.55</v>
          </cell>
          <cell r="S230">
            <v>2846.79</v>
          </cell>
          <cell r="W230">
            <v>1701.64</v>
          </cell>
          <cell r="X230">
            <v>8143.7</v>
          </cell>
        </row>
        <row r="231">
          <cell r="C231" t="str">
            <v>UPA ENGENHO VELHO</v>
          </cell>
          <cell r="E231" t="str">
            <v>TAYLANE MARIA DOS SANTOS</v>
          </cell>
          <cell r="G231" t="str">
            <v>2 - Outros Profissionais da Saúde</v>
          </cell>
          <cell r="H231" t="str">
            <v>3222-05</v>
          </cell>
          <cell r="I231" t="str">
            <v>07/2021</v>
          </cell>
          <cell r="J231" t="str">
            <v>1 - Plantonista</v>
          </cell>
          <cell r="K231">
            <v>44</v>
          </cell>
          <cell r="L231">
            <v>843.33</v>
          </cell>
          <cell r="P231">
            <v>0</v>
          </cell>
          <cell r="Q231">
            <v>660</v>
          </cell>
          <cell r="R231">
            <v>1530.29</v>
          </cell>
          <cell r="S231">
            <v>0</v>
          </cell>
          <cell r="W231">
            <v>266.64999999999998</v>
          </cell>
          <cell r="X231">
            <v>2766.97</v>
          </cell>
        </row>
        <row r="232">
          <cell r="C232" t="str">
            <v>UPA ENGENHO VELHO</v>
          </cell>
          <cell r="E232" t="str">
            <v>TELMA MARIA MESSIAS DE MELO</v>
          </cell>
          <cell r="G232" t="str">
            <v>2 - Outros Profissionais da Saúde</v>
          </cell>
          <cell r="H232" t="str">
            <v>3222-05</v>
          </cell>
          <cell r="I232" t="str">
            <v>07/2021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Q232">
            <v>715</v>
          </cell>
          <cell r="R232">
            <v>525.78</v>
          </cell>
          <cell r="S232">
            <v>0</v>
          </cell>
          <cell r="W232">
            <v>232.94</v>
          </cell>
          <cell r="X232">
            <v>2107.8399999999997</v>
          </cell>
        </row>
        <row r="233">
          <cell r="C233" t="str">
            <v>UPA ENGENHO VELHO</v>
          </cell>
          <cell r="E233" t="str">
            <v>THAYS LEITE DE SOUZA</v>
          </cell>
          <cell r="G233" t="str">
            <v>2 - Outros Profissionais da Saúde</v>
          </cell>
          <cell r="H233" t="str">
            <v>3222-05</v>
          </cell>
          <cell r="I233" t="str">
            <v>07/2021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0</v>
          </cell>
          <cell r="Q233">
            <v>715</v>
          </cell>
          <cell r="R233">
            <v>1417.26</v>
          </cell>
          <cell r="S233">
            <v>0</v>
          </cell>
          <cell r="W233">
            <v>826.05</v>
          </cell>
          <cell r="X233">
            <v>1306.2100000000003</v>
          </cell>
        </row>
        <row r="234">
          <cell r="C234" t="str">
            <v>UPA ENGENHO VELHO</v>
          </cell>
          <cell r="E234" t="str">
            <v>UBIRACY FERREIRA DE SOUZA JUNIOR</v>
          </cell>
          <cell r="G234" t="str">
            <v>3 - Administrativo</v>
          </cell>
          <cell r="H234" t="str">
            <v>7823-20</v>
          </cell>
          <cell r="I234" t="str">
            <v>07/2021</v>
          </cell>
          <cell r="J234" t="str">
            <v>1 - Plantonista</v>
          </cell>
          <cell r="K234">
            <v>44</v>
          </cell>
          <cell r="L234">
            <v>170.92</v>
          </cell>
          <cell r="P234">
            <v>2646.88</v>
          </cell>
          <cell r="Q234">
            <v>1729.7</v>
          </cell>
          <cell r="R234">
            <v>523.9</v>
          </cell>
          <cell r="S234">
            <v>0</v>
          </cell>
          <cell r="W234">
            <v>4431.17</v>
          </cell>
          <cell r="X234">
            <v>640.22999999999956</v>
          </cell>
        </row>
        <row r="235">
          <cell r="C235" t="str">
            <v>UPA ENGENHO VELHO</v>
          </cell>
          <cell r="E235" t="str">
            <v>VALDECI FRAGOSO DA SILVA NETO</v>
          </cell>
          <cell r="G235" t="str">
            <v>2 - Outros Profissionais da Saúde</v>
          </cell>
          <cell r="H235" t="str">
            <v>5151-10</v>
          </cell>
          <cell r="I235" t="str">
            <v>07/2021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860.75</v>
          </cell>
          <cell r="X235">
            <v>2921</v>
          </cell>
        </row>
        <row r="236">
          <cell r="C236" t="str">
            <v>UPA ENGENHO VELHO</v>
          </cell>
          <cell r="E236" t="str">
            <v>VALERIA RODRIGUES DA SILVA</v>
          </cell>
          <cell r="G236" t="str">
            <v>3 - Administrativo</v>
          </cell>
          <cell r="H236" t="str">
            <v>5134-30</v>
          </cell>
          <cell r="I236" t="str">
            <v>07/2021</v>
          </cell>
          <cell r="J236" t="str">
            <v>1 - Plantonista</v>
          </cell>
          <cell r="K236">
            <v>44</v>
          </cell>
          <cell r="L236">
            <v>1100</v>
          </cell>
          <cell r="P236">
            <v>0</v>
          </cell>
          <cell r="Q236">
            <v>577.5</v>
          </cell>
          <cell r="R236">
            <v>55</v>
          </cell>
          <cell r="S236">
            <v>0</v>
          </cell>
          <cell r="W236">
            <v>730.95</v>
          </cell>
          <cell r="X236">
            <v>1001.55</v>
          </cell>
        </row>
        <row r="237">
          <cell r="C237" t="str">
            <v>UPA ENGENHO VELHO</v>
          </cell>
          <cell r="E237" t="str">
            <v>VANESSA ANTONIO DO NASCIMENTO</v>
          </cell>
          <cell r="G237" t="str">
            <v>2 - Outros Profissionais da Saúde</v>
          </cell>
          <cell r="H237" t="str">
            <v>3222-05</v>
          </cell>
          <cell r="I237" t="str">
            <v>07/2021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2046.41</v>
          </cell>
          <cell r="Q237">
            <v>1375</v>
          </cell>
          <cell r="R237">
            <v>168</v>
          </cell>
          <cell r="S237">
            <v>0</v>
          </cell>
          <cell r="W237">
            <v>3437.3</v>
          </cell>
          <cell r="X237">
            <v>152.10999999999967</v>
          </cell>
        </row>
        <row r="238">
          <cell r="C238" t="str">
            <v>UPA ENGENHO VELHO</v>
          </cell>
          <cell r="E238" t="str">
            <v>VANIA ALVES DE SOUZA</v>
          </cell>
          <cell r="G238" t="str">
            <v>2 - Outros Profissionais da Saúde</v>
          </cell>
          <cell r="H238" t="str">
            <v>7664-20</v>
          </cell>
          <cell r="I238" t="str">
            <v>07/2021</v>
          </cell>
          <cell r="J238" t="str">
            <v>1 - Plantonista</v>
          </cell>
          <cell r="K238">
            <v>24</v>
          </cell>
          <cell r="L238">
            <v>1100</v>
          </cell>
          <cell r="P238">
            <v>0</v>
          </cell>
          <cell r="Q238">
            <v>825</v>
          </cell>
          <cell r="R238">
            <v>550</v>
          </cell>
          <cell r="S238">
            <v>0</v>
          </cell>
          <cell r="W238">
            <v>190.36</v>
          </cell>
          <cell r="X238">
            <v>2284.64</v>
          </cell>
        </row>
        <row r="239">
          <cell r="C239" t="str">
            <v>UPA ENGENHO VELHO</v>
          </cell>
          <cell r="E239" t="str">
            <v>VANIELLY THADYA DE ARAUJO SIQUEIRA</v>
          </cell>
          <cell r="G239" t="str">
            <v>1 - Médico</v>
          </cell>
          <cell r="H239" t="str">
            <v>2251-25</v>
          </cell>
          <cell r="I239" t="str">
            <v>07/2021</v>
          </cell>
          <cell r="J239" t="str">
            <v>1 - Plantonista</v>
          </cell>
          <cell r="K239">
            <v>12</v>
          </cell>
          <cell r="L239">
            <v>1584</v>
          </cell>
          <cell r="P239">
            <v>0</v>
          </cell>
          <cell r="Q239">
            <v>902</v>
          </cell>
          <cell r="R239">
            <v>1077.54</v>
          </cell>
          <cell r="S239">
            <v>2846.79</v>
          </cell>
          <cell r="W239">
            <v>648.88</v>
          </cell>
          <cell r="X239">
            <v>5761.45</v>
          </cell>
        </row>
        <row r="240">
          <cell r="C240" t="str">
            <v>UPA ENGENHO VELHO</v>
          </cell>
          <cell r="E240" t="str">
            <v>VICTOR ENRRIQUE PLACENCIA PISCOYA</v>
          </cell>
          <cell r="G240" t="str">
            <v>3 - Administrativo</v>
          </cell>
          <cell r="H240" t="str">
            <v>1312-05</v>
          </cell>
          <cell r="I240" t="str">
            <v>07/2021</v>
          </cell>
          <cell r="J240" t="str">
            <v>2 - Diarista</v>
          </cell>
          <cell r="K240">
            <v>20</v>
          </cell>
          <cell r="L240">
            <v>10383.9</v>
          </cell>
          <cell r="P240">
            <v>0</v>
          </cell>
          <cell r="Q240">
            <v>4860.12</v>
          </cell>
          <cell r="R240">
            <v>2188.9</v>
          </cell>
          <cell r="S240">
            <v>300</v>
          </cell>
          <cell r="W240">
            <v>2596.38</v>
          </cell>
          <cell r="X240">
            <v>15136.54</v>
          </cell>
        </row>
        <row r="241">
          <cell r="C241" t="str">
            <v>UPA ENGENHO VELHO</v>
          </cell>
          <cell r="E241" t="str">
            <v>VLADMYR MOREIRA VALENCA DE LEMOS</v>
          </cell>
          <cell r="G241" t="str">
            <v>1 - Médico</v>
          </cell>
          <cell r="H241" t="str">
            <v>2251-25</v>
          </cell>
          <cell r="I241" t="str">
            <v>07/2021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451</v>
          </cell>
          <cell r="R241">
            <v>292.29000000000002</v>
          </cell>
          <cell r="S241">
            <v>2481.5300000000002</v>
          </cell>
          <cell r="W241">
            <v>701.94</v>
          </cell>
          <cell r="X241">
            <v>4106.8799999999992</v>
          </cell>
        </row>
        <row r="242">
          <cell r="C242" t="str">
            <v>UPA ENGENHO VELHO</v>
          </cell>
          <cell r="E242" t="str">
            <v>WANESSA XAVIER RAMOS CAVALCANTI</v>
          </cell>
          <cell r="G242" t="str">
            <v>2 - Outros Profissionais da Saúde</v>
          </cell>
          <cell r="H242" t="str">
            <v>3241-15</v>
          </cell>
          <cell r="I242" t="str">
            <v>07/2021</v>
          </cell>
          <cell r="J242" t="str">
            <v>1 - Plantonista</v>
          </cell>
          <cell r="K242">
            <v>24</v>
          </cell>
          <cell r="L242">
            <v>2090.16</v>
          </cell>
          <cell r="P242">
            <v>0</v>
          </cell>
          <cell r="Q242">
            <v>1567.62</v>
          </cell>
          <cell r="R242">
            <v>1045.08</v>
          </cell>
          <cell r="S242">
            <v>300</v>
          </cell>
          <cell r="W242">
            <v>2469.87</v>
          </cell>
          <cell r="X242">
            <v>2532.9899999999998</v>
          </cell>
        </row>
        <row r="243">
          <cell r="C243" t="str">
            <v>UPA ENGENHO VELHO</v>
          </cell>
          <cell r="E243" t="str">
            <v>WELLERSON KLEYSON DA SILVA CORREIA</v>
          </cell>
          <cell r="G243" t="str">
            <v>3 - Administrativo</v>
          </cell>
          <cell r="H243" t="str">
            <v>4110-10</v>
          </cell>
          <cell r="I243" t="str">
            <v>07/2021</v>
          </cell>
          <cell r="J243" t="str">
            <v>1 - Plantonista</v>
          </cell>
          <cell r="K243">
            <v>44</v>
          </cell>
          <cell r="L243">
            <v>1100</v>
          </cell>
          <cell r="P243">
            <v>0</v>
          </cell>
          <cell r="Q243">
            <v>660</v>
          </cell>
          <cell r="R243">
            <v>556</v>
          </cell>
          <cell r="S243">
            <v>0</v>
          </cell>
          <cell r="W243">
            <v>794.08</v>
          </cell>
          <cell r="X243">
            <v>1521.92</v>
          </cell>
        </row>
        <row r="244">
          <cell r="C244" t="str">
            <v>UPA ENGENHO VELHO</v>
          </cell>
          <cell r="E244" t="str">
            <v>WELLIANY BISPO DE SANTANA</v>
          </cell>
          <cell r="G244" t="str">
            <v>1 - Médico</v>
          </cell>
          <cell r="H244" t="str">
            <v>2251-25</v>
          </cell>
          <cell r="I244" t="str">
            <v>07/2021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451</v>
          </cell>
          <cell r="R244">
            <v>4119.2</v>
          </cell>
          <cell r="S244">
            <v>5004.47</v>
          </cell>
          <cell r="W244">
            <v>2075.2399999999998</v>
          </cell>
          <cell r="X244">
            <v>9083.43</v>
          </cell>
        </row>
        <row r="245">
          <cell r="C245" t="str">
            <v>UPA ENGENHO VELHO</v>
          </cell>
          <cell r="E245" t="str">
            <v>WILLIANE MARIA FERREIRA</v>
          </cell>
          <cell r="G245" t="str">
            <v>2 - Outros Profissionais da Saúde</v>
          </cell>
          <cell r="H245" t="str">
            <v>2235-05</v>
          </cell>
          <cell r="I245" t="str">
            <v>07/2021</v>
          </cell>
          <cell r="J245" t="str">
            <v>1 - Plantonista</v>
          </cell>
          <cell r="K245">
            <v>40</v>
          </cell>
          <cell r="L245">
            <v>0</v>
          </cell>
          <cell r="P245">
            <v>3873.72</v>
          </cell>
          <cell r="Q245">
            <v>983.94</v>
          </cell>
          <cell r="R245">
            <v>88.14</v>
          </cell>
          <cell r="S245">
            <v>0</v>
          </cell>
          <cell r="W245">
            <v>4870.12</v>
          </cell>
          <cell r="X245">
            <v>75.680000000000291</v>
          </cell>
        </row>
        <row r="246">
          <cell r="C246" t="str">
            <v>UPA ENGENHO VELHO</v>
          </cell>
          <cell r="E246" t="str">
            <v>WILMA SILVANIA DE OLIVEIRA EUSTAQUIO</v>
          </cell>
          <cell r="G246" t="str">
            <v>2 - Outros Profissionais da Saúde</v>
          </cell>
          <cell r="H246" t="str">
            <v>3222-05</v>
          </cell>
          <cell r="I246" t="str">
            <v>07/2021</v>
          </cell>
          <cell r="J246" t="str">
            <v>1 - Plantonista</v>
          </cell>
          <cell r="K246">
            <v>44</v>
          </cell>
          <cell r="L246">
            <v>1063.33</v>
          </cell>
          <cell r="P246">
            <v>0</v>
          </cell>
          <cell r="Q246">
            <v>687.5</v>
          </cell>
          <cell r="R246">
            <v>1741.91</v>
          </cell>
          <cell r="S246">
            <v>0</v>
          </cell>
          <cell r="W246">
            <v>426.88</v>
          </cell>
          <cell r="X246">
            <v>3065.8599999999997</v>
          </cell>
        </row>
        <row r="247">
          <cell r="E247" t="str">
            <v>WILQUILAS BEZERRA DA SILVA</v>
          </cell>
          <cell r="G247" t="str">
            <v>2 - Outros Profissionais da Saúde</v>
          </cell>
          <cell r="H247" t="str">
            <v>3222-05</v>
          </cell>
          <cell r="I247" t="str">
            <v>07/2021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Q247">
            <v>330</v>
          </cell>
          <cell r="R247">
            <v>282.47000000000003</v>
          </cell>
          <cell r="S247">
            <v>0</v>
          </cell>
          <cell r="W247">
            <v>225.4</v>
          </cell>
          <cell r="X247">
            <v>1487.07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I1" zoomScale="80" zoomScaleNormal="80" workbookViewId="0">
      <selection activeCell="G246" sqref="G246"/>
    </sheetView>
  </sheetViews>
  <sheetFormatPr defaultColWidth="8.7109375" defaultRowHeight="12.75" x14ac:dyDescent="0.2"/>
  <cols>
    <col min="1" max="1" width="24.7109375" style="23" customWidth="1"/>
    <col min="2" max="2" width="25.57031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07/2021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1267.2</v>
      </c>
      <c r="K2" s="15">
        <f>'[1]TCE - ANEXO II - Preencher'!P11</f>
        <v>0</v>
      </c>
      <c r="L2" s="15">
        <f>'[1]TCE - ANEXO II - Preencher'!Q11</f>
        <v>902</v>
      </c>
      <c r="M2" s="15">
        <f>'[1]TCE - ANEXO II - Preencher'!R11</f>
        <v>176</v>
      </c>
      <c r="N2" s="16">
        <f>'[1]TCE - ANEXO II - Preencher'!S11</f>
        <v>1769.2</v>
      </c>
      <c r="O2" s="17">
        <f>'[1]TCE - ANEXO II - Preencher'!W11</f>
        <v>1349.33</v>
      </c>
      <c r="P2" s="18">
        <f>'[1]TCE - ANEXO II - Preencher'!X11</f>
        <v>2765.0699999999997</v>
      </c>
      <c r="R2" s="20"/>
    </row>
    <row r="3" spans="1:19" x14ac:dyDescent="0.2">
      <c r="A3" s="8">
        <f>IFERROR(VLOOKUP(B3,'[1]DADOS (OCULTAR)'!$P$3:$R$56,3,0),"")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 t="str">
        <f>'[1]TCE - ANEXO II - Preencher'!I12</f>
        <v>07/2021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2055.94</v>
      </c>
      <c r="K3" s="15">
        <f>'[1]TCE - ANEXO II - Preencher'!P12</f>
        <v>0</v>
      </c>
      <c r="L3" s="15">
        <f>'[1]TCE - ANEXO II - Preencher'!Q12</f>
        <v>1189.3699999999999</v>
      </c>
      <c r="M3" s="15">
        <f>'[1]TCE - ANEXO II - Preencher'!R12</f>
        <v>4424.18</v>
      </c>
      <c r="N3" s="16">
        <f>'[1]TCE - ANEXO II - Preencher'!S12</f>
        <v>627.07000000000005</v>
      </c>
      <c r="O3" s="17">
        <f>'[1]TCE - ANEXO II - Preencher'!W12</f>
        <v>1635.48</v>
      </c>
      <c r="P3" s="18">
        <f>'[1]TCE - ANEXO II - Preencher'!X12</f>
        <v>6661.08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ADRIANA MARIA VICENTE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07/2021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1370</v>
      </c>
      <c r="K4" s="15">
        <f>'[1]TCE - ANEXO II - Preencher'!P13</f>
        <v>0</v>
      </c>
      <c r="L4" s="15">
        <f>'[1]TCE - ANEXO II - Preencher'!Q13</f>
        <v>734.75</v>
      </c>
      <c r="M4" s="15">
        <f>'[1]TCE - ANEXO II - Preencher'!R13</f>
        <v>2419.5700000000002</v>
      </c>
      <c r="N4" s="16">
        <f>'[1]TCE - ANEXO II - Preencher'!S13</f>
        <v>0</v>
      </c>
      <c r="O4" s="17">
        <f>'[1]TCE - ANEXO II - Preencher'!W13</f>
        <v>232.42</v>
      </c>
      <c r="P4" s="18">
        <f>'[1]TCE - ANEXO II - Preencher'!X13</f>
        <v>4291.8999999999996</v>
      </c>
      <c r="R4" s="20"/>
      <c r="S4" s="22">
        <v>43831</v>
      </c>
    </row>
    <row r="5" spans="1:19" x14ac:dyDescent="0.2">
      <c r="A5" s="8">
        <f>IFERROR(VLOOKUP(B5,'[1]DADOS (OCULTAR)'!$P$3:$R$56,3,0),"")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ALANA CAROLINA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440</v>
      </c>
      <c r="M5" s="15">
        <f>'[1]TCE - ANEXO II - Preencher'!R14</f>
        <v>675.98</v>
      </c>
      <c r="N5" s="16">
        <f>'[1]TCE - ANEXO II - Preencher'!S14</f>
        <v>0</v>
      </c>
      <c r="O5" s="17">
        <f>'[1]TCE - ANEXO II - Preencher'!W14</f>
        <v>262.88</v>
      </c>
      <c r="P5" s="18">
        <f>'[1]TCE - ANEXO II - Preencher'!X14</f>
        <v>1953.1</v>
      </c>
      <c r="R5" s="20"/>
      <c r="S5" s="22">
        <v>43862</v>
      </c>
    </row>
    <row r="6" spans="1:19" x14ac:dyDescent="0.2">
      <c r="A6" s="8">
        <f>IFERROR(VLOOKUP(B6,'[1]DADOS (OCULTAR)'!$P$3:$R$56,3,0),"")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ALANA ISABEL QUIRINO BEZERRA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07/2021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1531.2</v>
      </c>
      <c r="K6" s="15">
        <f>'[1]TCE - ANEXO II - Preencher'!P15</f>
        <v>0</v>
      </c>
      <c r="L6" s="15">
        <f>'[1]TCE - ANEXO II - Preencher'!Q15</f>
        <v>941.6</v>
      </c>
      <c r="M6" s="15">
        <f>'[1]TCE - ANEXO II - Preencher'!R15</f>
        <v>289.23</v>
      </c>
      <c r="N6" s="16">
        <f>'[1]TCE - ANEXO II - Preencher'!S15</f>
        <v>1924.67</v>
      </c>
      <c r="O6" s="17">
        <f>'[1]TCE - ANEXO II - Preencher'!W15</f>
        <v>1479.03</v>
      </c>
      <c r="P6" s="18">
        <f>'[1]TCE - ANEXO II - Preencher'!X15</f>
        <v>3207.670000000001</v>
      </c>
      <c r="R6" s="20"/>
      <c r="S6" s="22">
        <v>43891</v>
      </c>
    </row>
    <row r="7" spans="1:19" x14ac:dyDescent="0.2">
      <c r="A7" s="8">
        <f>IFERROR(VLOOKUP(B7,'[1]DADOS (OCULTAR)'!$P$3:$R$56,3,0),"")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ALDIRLEIDE ALVES 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07/2021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843.33</v>
      </c>
      <c r="K7" s="15">
        <f>'[1]TCE - ANEXO II - Preencher'!P16</f>
        <v>0</v>
      </c>
      <c r="L7" s="15">
        <f>'[1]TCE - ANEXO II - Preencher'!Q16</f>
        <v>687.5</v>
      </c>
      <c r="M7" s="15">
        <f>'[1]TCE - ANEXO II - Preencher'!R16</f>
        <v>531.66999999999996</v>
      </c>
      <c r="N7" s="16">
        <f>'[1]TCE - ANEXO II - Preencher'!S16</f>
        <v>0</v>
      </c>
      <c r="O7" s="17">
        <f>'[1]TCE - ANEXO II - Preencher'!W16</f>
        <v>141.81</v>
      </c>
      <c r="P7" s="18">
        <f>'[1]TCE - ANEXO II - Preencher'!X16</f>
        <v>1920.69</v>
      </c>
      <c r="R7" s="20"/>
      <c r="S7" s="22">
        <v>43922</v>
      </c>
    </row>
    <row r="8" spans="1:19" x14ac:dyDescent="0.2">
      <c r="A8" s="8">
        <f>IFERROR(VLOOKUP(B8,'[1]DADOS (OCULTAR)'!$P$3:$R$56,3,0),"")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ALESSANDRA DE PAIVA AQUINO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3224-15</v>
      </c>
      <c r="G8" s="14" t="str">
        <f>'[1]TCE - ANEXO II - Preencher'!I17</f>
        <v>07/2021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1874.79</v>
      </c>
      <c r="L8" s="15">
        <f>'[1]TCE - ANEXO II - Preencher'!Q17</f>
        <v>1375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3249.79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(OCULTAR)'!$P$3:$R$56,3,0),"")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ALESSANDRA SABRINA SOUZA DE OLIVEIRA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07/2021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1694</v>
      </c>
      <c r="M9" s="15">
        <f>'[1]TCE - ANEXO II - Preencher'!R18</f>
        <v>456.2</v>
      </c>
      <c r="N9" s="16">
        <f>'[1]TCE - ANEXO II - Preencher'!S18</f>
        <v>1955.76</v>
      </c>
      <c r="O9" s="17">
        <f>'[1]TCE - ANEXO II - Preencher'!W18</f>
        <v>2870.71</v>
      </c>
      <c r="P9" s="18">
        <f>'[1]TCE - ANEXO II - Preencher'!X18</f>
        <v>2819.25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ALEX HONORIO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07/2021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1139.28</v>
      </c>
      <c r="K10" s="15">
        <f>'[1]TCE - ANEXO II - Preencher'!P19</f>
        <v>0</v>
      </c>
      <c r="L10" s="15">
        <f>'[1]TCE - ANEXO II - Preencher'!Q19</f>
        <v>679.64</v>
      </c>
      <c r="M10" s="15">
        <f>'[1]TCE - ANEXO II - Preencher'!R19</f>
        <v>1977.46</v>
      </c>
      <c r="N10" s="16">
        <f>'[1]TCE - ANEXO II - Preencher'!S19</f>
        <v>0</v>
      </c>
      <c r="O10" s="17">
        <f>'[1]TCE - ANEXO II - Preencher'!W19</f>
        <v>216.6</v>
      </c>
      <c r="P10" s="18">
        <f>'[1]TCE - ANEXO II - Preencher'!X19</f>
        <v>3579.78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ALEXANDRE DE MOURA CAMPELO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07/2021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316.8</v>
      </c>
      <c r="K11" s="15">
        <f>'[1]TCE - ANEXO II - Preencher'!P20</f>
        <v>16243.88</v>
      </c>
      <c r="L11" s="15">
        <f>'[1]TCE - ANEXO II - Preencher'!Q20</f>
        <v>3704.8</v>
      </c>
      <c r="M11" s="15">
        <f>'[1]TCE - ANEXO II - Preencher'!R20</f>
        <v>1945.86</v>
      </c>
      <c r="N11" s="16">
        <f>'[1]TCE - ANEXO II - Preencher'!S20</f>
        <v>183.85</v>
      </c>
      <c r="O11" s="17">
        <f>'[1]TCE - ANEXO II - Preencher'!W20</f>
        <v>20229.990000000002</v>
      </c>
      <c r="P11" s="18">
        <f>'[1]TCE - ANEXO II - Preencher'!X20</f>
        <v>2165.1999999999971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ALEXANDRE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5151-10</v>
      </c>
      <c r="G12" s="14" t="str">
        <f>'[1]TCE - ANEXO II - Preencher'!I21</f>
        <v>07/2021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660</v>
      </c>
      <c r="M12" s="15">
        <f>'[1]TCE - ANEXO II - Preencher'!R21</f>
        <v>388</v>
      </c>
      <c r="N12" s="16">
        <f>'[1]TCE - ANEXO II - Preencher'!S21</f>
        <v>0</v>
      </c>
      <c r="O12" s="17">
        <f>'[1]TCE - ANEXO II - Preencher'!W21</f>
        <v>981.87</v>
      </c>
      <c r="P12" s="18">
        <f>'[1]TCE - ANEXO II - Preencher'!X21</f>
        <v>1166.1300000000001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ALEXSANDRA SILVA DOS SANTOS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07/2021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1365.16</v>
      </c>
      <c r="K13" s="15">
        <f>'[1]TCE - ANEXO II - Preencher'!P22</f>
        <v>0</v>
      </c>
      <c r="L13" s="15">
        <f>'[1]TCE - ANEXO II - Preencher'!Q22</f>
        <v>682.58</v>
      </c>
      <c r="M13" s="15">
        <f>'[1]TCE - ANEXO II - Preencher'!R22</f>
        <v>264.48</v>
      </c>
      <c r="N13" s="16">
        <f>'[1]TCE - ANEXO II - Preencher'!S22</f>
        <v>0</v>
      </c>
      <c r="O13" s="17">
        <f>'[1]TCE - ANEXO II - Preencher'!W22</f>
        <v>1237.17</v>
      </c>
      <c r="P13" s="18">
        <f>'[1]TCE - ANEXO II - Preencher'!X22</f>
        <v>1075.0500000000002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ALEXSANDRA VILAR SAMPAIO COELHO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5211-30</v>
      </c>
      <c r="G14" s="14" t="str">
        <f>'[1]TCE - ANEXO II - Preencher'!I23</f>
        <v>07/2021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605</v>
      </c>
      <c r="M14" s="15">
        <f>'[1]TCE - ANEXO II - Preencher'!R23</f>
        <v>110</v>
      </c>
      <c r="N14" s="16">
        <f>'[1]TCE - ANEXO II - Preencher'!S23</f>
        <v>0</v>
      </c>
      <c r="O14" s="17">
        <f>'[1]TCE - ANEXO II - Preencher'!W23</f>
        <v>453.99</v>
      </c>
      <c r="P14" s="18">
        <f>'[1]TCE - ANEXO II - Preencher'!X23</f>
        <v>1361.01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ALEXSANDRO PORTO DE MENDONCA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3131-15</v>
      </c>
      <c r="G15" s="14" t="str">
        <f>'[1]TCE - ANEXO II - Preencher'!I24</f>
        <v>07/2021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1543.22</v>
      </c>
      <c r="K15" s="15">
        <f>'[1]TCE - ANEXO II - Preencher'!P24</f>
        <v>0</v>
      </c>
      <c r="L15" s="15">
        <f>'[1]TCE - ANEXO II - Preencher'!Q24</f>
        <v>1080.26</v>
      </c>
      <c r="M15" s="15">
        <f>'[1]TCE - ANEXO II - Preencher'!R24</f>
        <v>3307.89</v>
      </c>
      <c r="N15" s="16">
        <f>'[1]TCE - ANEXO II - Preencher'!S24</f>
        <v>0</v>
      </c>
      <c r="O15" s="17">
        <f>'[1]TCE - ANEXO II - Preencher'!W24</f>
        <v>277.24</v>
      </c>
      <c r="P15" s="18">
        <f>'[1]TCE - ANEXO II - Preencher'!X24</f>
        <v>5654.13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ALINE IRAMAIA BRAGA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07/2021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3168</v>
      </c>
      <c r="K16" s="15">
        <f>'[1]TCE - ANEXO II - Preencher'!P25</f>
        <v>0</v>
      </c>
      <c r="L16" s="15">
        <f>'[1]TCE - ANEXO II - Preencher'!Q25</f>
        <v>1129.33</v>
      </c>
      <c r="M16" s="15">
        <f>'[1]TCE - ANEXO II - Preencher'!R25</f>
        <v>1320.3</v>
      </c>
      <c r="N16" s="16">
        <f>'[1]TCE - ANEXO II - Preencher'!S25</f>
        <v>3884.39</v>
      </c>
      <c r="O16" s="17">
        <f>'[1]TCE - ANEXO II - Preencher'!W25</f>
        <v>2853.03</v>
      </c>
      <c r="P16" s="18">
        <f>'[1]TCE - ANEXO II - Preencher'!X25</f>
        <v>6648.99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ALINE RAYANE PEREIRA MARIANO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601.33000000000004</v>
      </c>
      <c r="M17" s="15">
        <f>'[1]TCE - ANEXO II - Preencher'!R26</f>
        <v>400.31</v>
      </c>
      <c r="N17" s="16">
        <f>'[1]TCE - ANEXO II - Preencher'!S26</f>
        <v>1955.76</v>
      </c>
      <c r="O17" s="17">
        <f>'[1]TCE - ANEXO II - Preencher'!W26</f>
        <v>253.62</v>
      </c>
      <c r="P17" s="18">
        <f>'[1]TCE - ANEXO II - Preencher'!X26</f>
        <v>4287.78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ALINE VERGETTI SIQUEIRA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07/2021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1694</v>
      </c>
      <c r="M18" s="15">
        <f>'[1]TCE - ANEXO II - Preencher'!R27</f>
        <v>678.18</v>
      </c>
      <c r="N18" s="16">
        <f>'[1]TCE - ANEXO II - Preencher'!S27</f>
        <v>1955.76</v>
      </c>
      <c r="O18" s="17">
        <f>'[1]TCE - ANEXO II - Preencher'!W27</f>
        <v>669.39</v>
      </c>
      <c r="P18" s="18">
        <f>'[1]TCE - ANEXO II - Preencher'!X27</f>
        <v>5242.5499999999993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ALIVELTON SOARES DE CARVALHO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4141-05</v>
      </c>
      <c r="G19" s="14" t="str">
        <f>'[1]TCE - ANEXO II - Preencher'!I28</f>
        <v>07/2021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1139.28</v>
      </c>
      <c r="K19" s="15">
        <f>'[1]TCE - ANEXO II - Preencher'!P28</f>
        <v>0</v>
      </c>
      <c r="L19" s="15">
        <f>'[1]TCE - ANEXO II - Preencher'!Q28</f>
        <v>569.64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658.82</v>
      </c>
      <c r="P19" s="18">
        <f>'[1]TCE - ANEXO II - Preencher'!X28</f>
        <v>1050.0999999999999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ALLANO PEDRO FERREIRA DE SOUSA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07/2021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902</v>
      </c>
      <c r="M20" s="15">
        <f>'[1]TCE - ANEXO II - Preencher'!R29</f>
        <v>383.46</v>
      </c>
      <c r="N20" s="16">
        <f>'[1]TCE - ANEXO II - Preencher'!S29</f>
        <v>2211.4899999999998</v>
      </c>
      <c r="O20" s="17">
        <f>'[1]TCE - ANEXO II - Preencher'!W29</f>
        <v>363.95</v>
      </c>
      <c r="P20" s="18">
        <f>'[1]TCE - ANEXO II - Preencher'!X29</f>
        <v>4717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AMANDA MARIA DE ALMEIDA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4131-15</v>
      </c>
      <c r="G21" s="14" t="str">
        <f>'[1]TCE - ANEXO II - Preencher'!I30</f>
        <v>07/2021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1382.07</v>
      </c>
      <c r="K21" s="15">
        <f>'[1]TCE - ANEXO II - Preencher'!P30</f>
        <v>0</v>
      </c>
      <c r="L21" s="15">
        <f>'[1]TCE - ANEXO II - Preencher'!Q30</f>
        <v>725.59</v>
      </c>
      <c r="M21" s="15">
        <f>'[1]TCE - ANEXO II - Preencher'!R30</f>
        <v>69.099999999999994</v>
      </c>
      <c r="N21" s="16">
        <f>'[1]TCE - ANEXO II - Preencher'!S30</f>
        <v>0</v>
      </c>
      <c r="O21" s="17">
        <f>'[1]TCE - ANEXO II - Preencher'!W30</f>
        <v>197.02</v>
      </c>
      <c r="P21" s="18">
        <f>'[1]TCE - ANEXO II - Preencher'!X30</f>
        <v>1979.7399999999998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ANA BEATRIZ RAMOS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07/2021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843.33</v>
      </c>
      <c r="K22" s="15">
        <f>'[1]TCE - ANEXO II - Preencher'!P31</f>
        <v>0</v>
      </c>
      <c r="L22" s="15">
        <f>'[1]TCE - ANEXO II - Preencher'!Q31</f>
        <v>440</v>
      </c>
      <c r="M22" s="15">
        <f>'[1]TCE - ANEXO II - Preencher'!R31</f>
        <v>707.21</v>
      </c>
      <c r="N22" s="16">
        <f>'[1]TCE - ANEXO II - Preencher'!S31</f>
        <v>0</v>
      </c>
      <c r="O22" s="17">
        <f>'[1]TCE - ANEXO II - Preencher'!W31</f>
        <v>124.95</v>
      </c>
      <c r="P22" s="18">
        <f>'[1]TCE - ANEXO II - Preencher'!X31</f>
        <v>1865.59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ANA CARLA COSTA DA SILVA LEAO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1189.3699999999999</v>
      </c>
      <c r="M23" s="15">
        <f>'[1]TCE - ANEXO II - Preencher'!R32</f>
        <v>3683.65</v>
      </c>
      <c r="N23" s="16">
        <f>'[1]TCE - ANEXO II - Preencher'!S32</f>
        <v>0</v>
      </c>
      <c r="O23" s="17">
        <f>'[1]TCE - ANEXO II - Preencher'!W32</f>
        <v>1670.62</v>
      </c>
      <c r="P23" s="18">
        <f>'[1]TCE - ANEXO II - Preencher'!X32</f>
        <v>3202.4000000000005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ANA CATARINA GAIOSO LUCAS LEITE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2232-08</v>
      </c>
      <c r="G24" s="14" t="str">
        <f>'[1]TCE - ANEXO II - Preencher'!I33</f>
        <v>07/2021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1594.37</v>
      </c>
      <c r="K24" s="15">
        <f>'[1]TCE - ANEXO II - Preencher'!P33</f>
        <v>0</v>
      </c>
      <c r="L24" s="15">
        <f>'[1]TCE - ANEXO II - Preencher'!Q33</f>
        <v>975.91</v>
      </c>
      <c r="M24" s="15">
        <f>'[1]TCE - ANEXO II - Preencher'!R33</f>
        <v>545.9</v>
      </c>
      <c r="N24" s="16">
        <f>'[1]TCE - ANEXO II - Preencher'!S33</f>
        <v>1789.15</v>
      </c>
      <c r="O24" s="17">
        <f>'[1]TCE - ANEXO II - Preencher'!W33</f>
        <v>565.6</v>
      </c>
      <c r="P24" s="18">
        <f>'[1]TCE - ANEXO II - Preencher'!X33</f>
        <v>4339.7299999999996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ANA CLAUDIA VAZ DE CARVALHO CASTRO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07/2021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2090.16</v>
      </c>
      <c r="K25" s="15">
        <f>'[1]TCE - ANEXO II - Preencher'!P34</f>
        <v>0</v>
      </c>
      <c r="L25" s="15">
        <f>'[1]TCE - ANEXO II - Preencher'!Q34</f>
        <v>1515.37</v>
      </c>
      <c r="M25" s="15">
        <f>'[1]TCE - ANEXO II - Preencher'!R34</f>
        <v>1213.69</v>
      </c>
      <c r="N25" s="16">
        <f>'[1]TCE - ANEXO II - Preencher'!S34</f>
        <v>190.56</v>
      </c>
      <c r="O25" s="17">
        <f>'[1]TCE - ANEXO II - Preencher'!W34</f>
        <v>2918.88</v>
      </c>
      <c r="P25" s="18">
        <f>'[1]TCE - ANEXO II - Preencher'!X34</f>
        <v>2090.8999999999996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 LUCIA FRANCA DE SANTANA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953.33</v>
      </c>
      <c r="K26" s="15">
        <f>'[1]TCE - ANEXO II - Preencher'!P35</f>
        <v>0</v>
      </c>
      <c r="L26" s="15">
        <f>'[1]TCE - ANEXO II - Preencher'!Q35</f>
        <v>715</v>
      </c>
      <c r="M26" s="15">
        <f>'[1]TCE - ANEXO II - Preencher'!R35</f>
        <v>630.47</v>
      </c>
      <c r="N26" s="16">
        <f>'[1]TCE - ANEXO II - Preencher'!S35</f>
        <v>0</v>
      </c>
      <c r="O26" s="17">
        <f>'[1]TCE - ANEXO II - Preencher'!W35</f>
        <v>875.61</v>
      </c>
      <c r="P26" s="18">
        <f>'[1]TCE - ANEXO II - Preencher'!X35</f>
        <v>1423.19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ANA LUISA LOPES CALLOU VERAS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07/2021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451</v>
      </c>
      <c r="M27" s="15">
        <f>'[1]TCE - ANEXO II - Preencher'!R36</f>
        <v>1595.35</v>
      </c>
      <c r="N27" s="16">
        <f>'[1]TCE - ANEXO II - Preencher'!S36</f>
        <v>2846.79</v>
      </c>
      <c r="O27" s="17">
        <f>'[1]TCE - ANEXO II - Preencher'!W36</f>
        <v>1291.6500000000001</v>
      </c>
      <c r="P27" s="18">
        <f>'[1]TCE - ANEXO II - Preencher'!X36</f>
        <v>5185.49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ANALIA MELO DINIZ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07/2021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451</v>
      </c>
      <c r="M28" s="15">
        <f>'[1]TCE - ANEXO II - Preencher'!R37</f>
        <v>267.52</v>
      </c>
      <c r="N28" s="16">
        <f>'[1]TCE - ANEXO II - Preencher'!S37</f>
        <v>1955.76</v>
      </c>
      <c r="O28" s="17">
        <f>'[1]TCE - ANEXO II - Preencher'!W37</f>
        <v>1047</v>
      </c>
      <c r="P28" s="18">
        <f>'[1]TCE - ANEXO II - Preencher'!X37</f>
        <v>3211.2799999999997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ANDREA DOS SANTOS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07/2021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595.83000000000004</v>
      </c>
      <c r="M29" s="15">
        <f>'[1]TCE - ANEXO II - Preencher'!R38</f>
        <v>543.04999999999995</v>
      </c>
      <c r="N29" s="16">
        <f>'[1]TCE - ANEXO II - Preencher'!S38</f>
        <v>0</v>
      </c>
      <c r="O29" s="17">
        <f>'[1]TCE - ANEXO II - Preencher'!W38</f>
        <v>266.29000000000002</v>
      </c>
      <c r="P29" s="18">
        <f>'[1]TCE - ANEXO II - Preencher'!X38</f>
        <v>1972.5900000000001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ANDREZA LIMA FERNANDES PEREIRA GOMES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07/2021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1584</v>
      </c>
      <c r="K30" s="15">
        <f>'[1]TCE - ANEXO II - Preencher'!P39</f>
        <v>0</v>
      </c>
      <c r="L30" s="15">
        <f>'[1]TCE - ANEXO II - Preencher'!Q39</f>
        <v>902</v>
      </c>
      <c r="M30" s="15">
        <f>'[1]TCE - ANEXO II - Preencher'!R39</f>
        <v>1146.19</v>
      </c>
      <c r="N30" s="16">
        <f>'[1]TCE - ANEXO II - Preencher'!S39</f>
        <v>2846.79</v>
      </c>
      <c r="O30" s="17">
        <f>'[1]TCE - ANEXO II - Preencher'!W39</f>
        <v>1711.57</v>
      </c>
      <c r="P30" s="18">
        <f>'[1]TCE - ANEXO II - Preencher'!X39</f>
        <v>4767.41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ANDREZZA KARINE LOPES DE ARRUDA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 t="str">
        <f>'[1]TCE - ANEXO II - Preencher'!I40</f>
        <v>07/2021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ANGELA MARIA DA SILVA LIMA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07/2021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916.67</v>
      </c>
      <c r="K32" s="15">
        <f>'[1]TCE - ANEXO II - Preencher'!P41</f>
        <v>0</v>
      </c>
      <c r="L32" s="15">
        <f>'[1]TCE - ANEXO II - Preencher'!Q41</f>
        <v>687.5</v>
      </c>
      <c r="M32" s="15">
        <f>'[1]TCE - ANEXO II - Preencher'!R41</f>
        <v>509.6</v>
      </c>
      <c r="N32" s="16">
        <f>'[1]TCE - ANEXO II - Preencher'!S41</f>
        <v>0</v>
      </c>
      <c r="O32" s="17">
        <f>'[1]TCE - ANEXO II - Preencher'!W41</f>
        <v>849.96</v>
      </c>
      <c r="P32" s="18">
        <f>'[1]TCE - ANEXO II - Preencher'!X41</f>
        <v>1263.81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ANGELICA MARIA BARBOZA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07/2021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1187.0999999999999</v>
      </c>
      <c r="K33" s="15">
        <f>'[1]TCE - ANEXO II - Preencher'!P42</f>
        <v>0</v>
      </c>
      <c r="L33" s="15">
        <f>'[1]TCE - ANEXO II - Preencher'!Q42</f>
        <v>733.23</v>
      </c>
      <c r="M33" s="15">
        <f>'[1]TCE - ANEXO II - Preencher'!R42</f>
        <v>279.36</v>
      </c>
      <c r="N33" s="16">
        <f>'[1]TCE - ANEXO II - Preencher'!S42</f>
        <v>0</v>
      </c>
      <c r="O33" s="17">
        <f>'[1]TCE - ANEXO II - Preencher'!W42</f>
        <v>920.04</v>
      </c>
      <c r="P33" s="18">
        <f>'[1]TCE - ANEXO II - Preencher'!X42</f>
        <v>1279.6500000000001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ANNA PAULA FERRAZ CARVALHO BUARQUE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1231-05</v>
      </c>
      <c r="G34" s="14" t="str">
        <f>'[1]TCE - ANEXO II - Preencher'!I43</f>
        <v>07/2021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13845.2</v>
      </c>
      <c r="K34" s="15">
        <f>'[1]TCE - ANEXO II - Preencher'!P43</f>
        <v>0</v>
      </c>
      <c r="L34" s="15">
        <f>'[1]TCE - ANEXO II - Preencher'!Q43</f>
        <v>7268.73</v>
      </c>
      <c r="M34" s="15">
        <f>'[1]TCE - ANEXO II - Preencher'!R43</f>
        <v>692.26</v>
      </c>
      <c r="N34" s="16">
        <f>'[1]TCE - ANEXO II - Preencher'!S43</f>
        <v>0</v>
      </c>
      <c r="O34" s="17">
        <f>'[1]TCE - ANEXO II - Preencher'!W43</f>
        <v>5302.3</v>
      </c>
      <c r="P34" s="18">
        <f>'[1]TCE - ANEXO II - Preencher'!X43</f>
        <v>16503.89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ANTONIO DAMIAO QUEIROZ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5142-25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2193.44</v>
      </c>
      <c r="L35" s="15">
        <f>'[1]TCE - ANEXO II - Preencher'!Q44</f>
        <v>1540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3733.44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ANTONIO DE SIQUEIRA COELHO FILHO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1421-05</v>
      </c>
      <c r="G36" s="14" t="str">
        <f>'[1]TCE - ANEXO II - Preencher'!I45</f>
        <v>07/2021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10383.9</v>
      </c>
      <c r="K36" s="15">
        <f>'[1]TCE - ANEXO II - Preencher'!P45</f>
        <v>0</v>
      </c>
      <c r="L36" s="15">
        <f>'[1]TCE - ANEXO II - Preencher'!Q45</f>
        <v>5191.95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7753.34</v>
      </c>
      <c r="P36" s="18">
        <f>'[1]TCE - ANEXO II - Preencher'!X45</f>
        <v>7822.5099999999984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ANTONIO TAVARES DO MONTE FILHO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5151-10</v>
      </c>
      <c r="G37" s="14" t="str">
        <f>'[1]TCE - ANEXO II - Preencher'!I46</f>
        <v>07/2021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687.5</v>
      </c>
      <c r="M37" s="15">
        <f>'[1]TCE - ANEXO II - Preencher'!R46</f>
        <v>275</v>
      </c>
      <c r="N37" s="16">
        <f>'[1]TCE - ANEXO II - Preencher'!S46</f>
        <v>0</v>
      </c>
      <c r="O37" s="17">
        <f>'[1]TCE - ANEXO II - Preencher'!W46</f>
        <v>860.84</v>
      </c>
      <c r="P37" s="18">
        <f>'[1]TCE - ANEXO II - Preencher'!X46</f>
        <v>1201.6599999999999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AUCIONE CRISTINA ALVES DE LIMA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07/2021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26.83</v>
      </c>
      <c r="N38" s="16">
        <f>'[1]TCE - ANEXO II - Preencher'!S47</f>
        <v>0</v>
      </c>
      <c r="O38" s="17">
        <f>'[1]TCE - ANEXO II - Preencher'!W47</f>
        <v>26.83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AUDILEA DA SILVA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 t="str">
        <f>'[1]TCE - ANEXO II - Preencher'!I48</f>
        <v>07/2021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2090.16</v>
      </c>
      <c r="K39" s="15">
        <f>'[1]TCE - ANEXO II - Preencher'!P48</f>
        <v>0</v>
      </c>
      <c r="L39" s="15">
        <f>'[1]TCE - ANEXO II - Preencher'!Q48</f>
        <v>1515.37</v>
      </c>
      <c r="M39" s="15">
        <f>'[1]TCE - ANEXO II - Preencher'!R48</f>
        <v>5181.3500000000004</v>
      </c>
      <c r="N39" s="16">
        <f>'[1]TCE - ANEXO II - Preencher'!S48</f>
        <v>190.56</v>
      </c>
      <c r="O39" s="17">
        <f>'[1]TCE - ANEXO II - Preencher'!W48</f>
        <v>481.21</v>
      </c>
      <c r="P39" s="18">
        <f>'[1]TCE - ANEXO II - Preencher'!X48</f>
        <v>8496.2300000000014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BLENDA MARIA MACENA DIAS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07/2021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550</v>
      </c>
      <c r="K40" s="15">
        <f>'[1]TCE - ANEXO II - Preencher'!P49</f>
        <v>0</v>
      </c>
      <c r="L40" s="15">
        <f>'[1]TCE - ANEXO II - Preencher'!Q49</f>
        <v>275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74.25</v>
      </c>
      <c r="P40" s="18">
        <f>'[1]TCE - ANEXO II - Preencher'!X49</f>
        <v>750.75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BRENO BORBA SANTOS FERREIRA COSTA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07/2021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902</v>
      </c>
      <c r="M41" s="15">
        <f>'[1]TCE - ANEXO II - Preencher'!R50</f>
        <v>479.39</v>
      </c>
      <c r="N41" s="16">
        <f>'[1]TCE - ANEXO II - Preencher'!S50</f>
        <v>1955.76</v>
      </c>
      <c r="O41" s="17">
        <f>'[1]TCE - ANEXO II - Preencher'!W50</f>
        <v>289.22000000000003</v>
      </c>
      <c r="P41" s="18">
        <f>'[1]TCE - ANEXO II - Preencher'!X50</f>
        <v>4631.9299999999994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BRUNA BELTRAO NUNES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07/2021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601.33000000000004</v>
      </c>
      <c r="M42" s="15">
        <f>'[1]TCE - ANEXO II - Preencher'!R51</f>
        <v>1004.15</v>
      </c>
      <c r="N42" s="16">
        <f>'[1]TCE - ANEXO II - Preencher'!S51</f>
        <v>1955.76</v>
      </c>
      <c r="O42" s="17">
        <f>'[1]TCE - ANEXO II - Preencher'!W51</f>
        <v>799.5</v>
      </c>
      <c r="P42" s="18">
        <f>'[1]TCE - ANEXO II - Preencher'!X51</f>
        <v>4345.74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BRUNO GAMA MAGALHAES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2232-08</v>
      </c>
      <c r="G43" s="14" t="str">
        <f>'[1]TCE - ANEXO II - Preencher'!I52</f>
        <v>07/2021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1649.35</v>
      </c>
      <c r="K43" s="15">
        <f>'[1]TCE - ANEXO II - Preencher'!P52</f>
        <v>0</v>
      </c>
      <c r="L43" s="15">
        <f>'[1]TCE - ANEXO II - Preencher'!Q52</f>
        <v>975.91</v>
      </c>
      <c r="M43" s="15">
        <f>'[1]TCE - ANEXO II - Preencher'!R52</f>
        <v>4489.76</v>
      </c>
      <c r="N43" s="16">
        <f>'[1]TCE - ANEXO II - Preencher'!S52</f>
        <v>1850.84</v>
      </c>
      <c r="O43" s="17">
        <f>'[1]TCE - ANEXO II - Preencher'!W52</f>
        <v>545.55999999999995</v>
      </c>
      <c r="P43" s="18">
        <f>'[1]TCE - ANEXO II - Preencher'!X52</f>
        <v>8420.3000000000011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CAIO CESAR ODIJAS BARBOSA FERREIRA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07/2021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686.4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2739.98</v>
      </c>
      <c r="N44" s="16">
        <f>'[1]TCE - ANEXO II - Preencher'!S53</f>
        <v>404.22</v>
      </c>
      <c r="O44" s="17">
        <f>'[1]TCE - ANEXO II - Preencher'!W53</f>
        <v>1053.42</v>
      </c>
      <c r="P44" s="18">
        <f>'[1]TCE - ANEXO II - Preencher'!X53</f>
        <v>2777.1800000000003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CAMILA CRISTINA RAMOS PINTO NOVAIS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07/2021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1689.61</v>
      </c>
      <c r="K45" s="15">
        <f>'[1]TCE - ANEXO II - Preencher'!P54</f>
        <v>0</v>
      </c>
      <c r="L45" s="15">
        <f>'[1]TCE - ANEXO II - Preencher'!Q54</f>
        <v>983.94</v>
      </c>
      <c r="M45" s="15">
        <f>'[1]TCE - ANEXO II - Preencher'!R54</f>
        <v>582.9</v>
      </c>
      <c r="N45" s="16">
        <f>'[1]TCE - ANEXO II - Preencher'!S54</f>
        <v>422.4</v>
      </c>
      <c r="O45" s="17">
        <f>'[1]TCE - ANEXO II - Preencher'!W54</f>
        <v>1275.51</v>
      </c>
      <c r="P45" s="18">
        <f>'[1]TCE - ANEXO II - Preencher'!X54</f>
        <v>2403.34</v>
      </c>
      <c r="S45" s="22">
        <v>45078</v>
      </c>
    </row>
    <row r="46" spans="1:19" x14ac:dyDescent="0.2">
      <c r="A46" s="8">
        <f>IFERROR(VLOOKUP(B46,'[1]DADOS (OCULTAR)'!$P$3:$R$56,3,0),"")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CARMELUCE MARIA BARBOSA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07/2021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1649.35</v>
      </c>
      <c r="K46" s="15">
        <f>'[1]TCE - ANEXO II - Preencher'!P55</f>
        <v>0</v>
      </c>
      <c r="L46" s="15">
        <f>'[1]TCE - ANEXO II - Preencher'!Q55</f>
        <v>975.91</v>
      </c>
      <c r="M46" s="15">
        <f>'[1]TCE - ANEXO II - Preencher'!R55</f>
        <v>302.47000000000003</v>
      </c>
      <c r="N46" s="16">
        <f>'[1]TCE - ANEXO II - Preencher'!S55</f>
        <v>1850.84</v>
      </c>
      <c r="O46" s="17">
        <f>'[1]TCE - ANEXO II - Preencher'!W55</f>
        <v>547.09</v>
      </c>
      <c r="P46" s="18">
        <f>'[1]TCE - ANEXO II - Preencher'!X55</f>
        <v>4231.4799999999996</v>
      </c>
      <c r="S46" s="22">
        <v>45108</v>
      </c>
    </row>
    <row r="47" spans="1:19" x14ac:dyDescent="0.2">
      <c r="A47" s="8">
        <f>IFERROR(VLOOKUP(B47,'[1]DADOS (OCULTAR)'!$P$3:$R$56,3,0),"")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CASSIA RAPHAELE SANTOS DE LIRA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07/2021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902</v>
      </c>
      <c r="M47" s="15">
        <f>'[1]TCE - ANEXO II - Preencher'!R56</f>
        <v>363.45</v>
      </c>
      <c r="N47" s="16">
        <f>'[1]TCE - ANEXO II - Preencher'!S56</f>
        <v>2481.5300000000002</v>
      </c>
      <c r="O47" s="17">
        <f>'[1]TCE - ANEXO II - Preencher'!W56</f>
        <v>727.26</v>
      </c>
      <c r="P47" s="18">
        <f>'[1]TCE - ANEXO II - Preencher'!X56</f>
        <v>4603.7199999999993</v>
      </c>
      <c r="S47" s="22">
        <v>45139</v>
      </c>
    </row>
    <row r="48" spans="1:19" x14ac:dyDescent="0.2">
      <c r="A48" s="8">
        <f>IFERROR(VLOOKUP(B48,'[1]DADOS (OCULTAR)'!$P$3:$R$56,3,0),"")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CHARLEY RAFAEL COELHO VAZ PACHECO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07/2021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902</v>
      </c>
      <c r="M48" s="15">
        <f>'[1]TCE - ANEXO II - Preencher'!R57</f>
        <v>1120.02</v>
      </c>
      <c r="N48" s="16">
        <f>'[1]TCE - ANEXO II - Preencher'!S57</f>
        <v>1955.76</v>
      </c>
      <c r="O48" s="17">
        <f>'[1]TCE - ANEXO II - Preencher'!W57</f>
        <v>855.03</v>
      </c>
      <c r="P48" s="18">
        <f>'[1]TCE - ANEXO II - Preencher'!X57</f>
        <v>4706.75</v>
      </c>
      <c r="S48" s="22">
        <v>45170</v>
      </c>
    </row>
    <row r="49" spans="1:19" x14ac:dyDescent="0.2">
      <c r="A49" s="8">
        <f>IFERROR(VLOOKUP(B49,'[1]DADOS (OCULTAR)'!$P$3:$R$56,3,0),"")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CICERO JOSE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7664-20</v>
      </c>
      <c r="G49" s="14" t="str">
        <f>'[1]TCE - ANEXO II - Preencher'!I58</f>
        <v>07/2021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990</v>
      </c>
      <c r="K49" s="15">
        <f>'[1]TCE - ANEXO II - Preencher'!P58</f>
        <v>0</v>
      </c>
      <c r="L49" s="15">
        <f>'[1]TCE - ANEXO II - Preencher'!Q58</f>
        <v>797.5</v>
      </c>
      <c r="M49" s="15">
        <f>'[1]TCE - ANEXO II - Preencher'!R58</f>
        <v>605</v>
      </c>
      <c r="N49" s="16">
        <f>'[1]TCE - ANEXO II - Preencher'!S58</f>
        <v>0</v>
      </c>
      <c r="O49" s="17">
        <f>'[1]TCE - ANEXO II - Preencher'!W58</f>
        <v>189.03</v>
      </c>
      <c r="P49" s="18">
        <f>'[1]TCE - ANEXO II - Preencher'!X58</f>
        <v>2203.4699999999998</v>
      </c>
      <c r="S49" s="22">
        <v>45200</v>
      </c>
    </row>
    <row r="50" spans="1:19" x14ac:dyDescent="0.2">
      <c r="A50" s="8">
        <f>IFERROR(VLOOKUP(B50,'[1]DADOS (OCULTAR)'!$P$3:$R$56,3,0),"")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CINTHYA SANTOS NASCIMENTO DE ALBUQUERQUE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07/2021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988.17</v>
      </c>
      <c r="M50" s="15">
        <f>'[1]TCE - ANEXO II - Preencher'!R59</f>
        <v>1285.18</v>
      </c>
      <c r="N50" s="16">
        <f>'[1]TCE - ANEXO II - Preencher'!S59</f>
        <v>2211.4899999999998</v>
      </c>
      <c r="O50" s="17">
        <f>'[1]TCE - ANEXO II - Preencher'!W59</f>
        <v>1289.3800000000001</v>
      </c>
      <c r="P50" s="18">
        <f>'[1]TCE - ANEXO II - Preencher'!X59</f>
        <v>4779.46</v>
      </c>
      <c r="S50" s="22">
        <v>45231</v>
      </c>
    </row>
    <row r="51" spans="1:19" x14ac:dyDescent="0.2">
      <c r="A51" s="8">
        <f>IFERROR(VLOOKUP(B51,'[1]DADOS (OCULTAR)'!$P$3:$R$56,3,0),"")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CLAUDIA SIMONE RODRIGUES MARQUES BORGES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687.5</v>
      </c>
      <c r="M51" s="15">
        <f>'[1]TCE - ANEXO II - Preencher'!R60</f>
        <v>275</v>
      </c>
      <c r="N51" s="16">
        <f>'[1]TCE - ANEXO II - Preencher'!S60</f>
        <v>0</v>
      </c>
      <c r="O51" s="17">
        <f>'[1]TCE - ANEXO II - Preencher'!W60</f>
        <v>1208.3</v>
      </c>
      <c r="P51" s="18">
        <f>'[1]TCE - ANEXO II - Preencher'!X60</f>
        <v>854.2</v>
      </c>
      <c r="S51" s="22">
        <v>45261</v>
      </c>
    </row>
    <row r="52" spans="1:19" x14ac:dyDescent="0.2">
      <c r="A52" s="8">
        <f>IFERROR(VLOOKUP(B52,'[1]DADOS (OCULTAR)'!$P$3:$R$56,3,0),"")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CREUZA MARIA DA SILVA JORGE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5134-30</v>
      </c>
      <c r="G52" s="14" t="str">
        <f>'[1]TCE - ANEXO II - Preencher'!I61</f>
        <v>07/2021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577.5</v>
      </c>
      <c r="M52" s="15">
        <f>'[1]TCE - ANEXO II - Preencher'!R61</f>
        <v>976.67</v>
      </c>
      <c r="N52" s="16">
        <f>'[1]TCE - ANEXO II - Preencher'!S61</f>
        <v>0</v>
      </c>
      <c r="O52" s="17">
        <f>'[1]TCE - ANEXO II - Preencher'!W61</f>
        <v>814.06</v>
      </c>
      <c r="P52" s="18">
        <f>'[1]TCE - ANEXO II - Preencher'!X61</f>
        <v>1840.1100000000001</v>
      </c>
      <c r="S52" s="22">
        <v>45292</v>
      </c>
    </row>
    <row r="53" spans="1:19" x14ac:dyDescent="0.2">
      <c r="A53" s="8">
        <f>IFERROR(VLOOKUP(B53,'[1]DADOS (OCULTAR)'!$P$3:$R$56,3,0),"")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CRISLAINE DA SILVA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07/2021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660</v>
      </c>
      <c r="M53" s="15">
        <f>'[1]TCE - ANEXO II - Preencher'!R62</f>
        <v>1015.2</v>
      </c>
      <c r="N53" s="16">
        <f>'[1]TCE - ANEXO II - Preencher'!S62</f>
        <v>0</v>
      </c>
      <c r="O53" s="17">
        <f>'[1]TCE - ANEXO II - Preencher'!W62</f>
        <v>173.86</v>
      </c>
      <c r="P53" s="18">
        <f>'[1]TCE - ANEXO II - Preencher'!X62</f>
        <v>2601.3399999999997</v>
      </c>
      <c r="S53" s="22">
        <v>45323</v>
      </c>
    </row>
    <row r="54" spans="1:19" x14ac:dyDescent="0.2">
      <c r="A54" s="8">
        <f>IFERROR(VLOOKUP(B54,'[1]DADOS (OCULTAR)'!$P$3:$R$56,3,0),"")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CRISTIANE CARLA MACENA DIAS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07/2021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577.5</v>
      </c>
      <c r="M54" s="15">
        <f>'[1]TCE - ANEXO II - Preencher'!R63</f>
        <v>1573.08</v>
      </c>
      <c r="N54" s="16">
        <f>'[1]TCE - ANEXO II - Preencher'!S63</f>
        <v>0</v>
      </c>
      <c r="O54" s="17">
        <f>'[1]TCE - ANEXO II - Preencher'!W63</f>
        <v>156.41</v>
      </c>
      <c r="P54" s="18">
        <f>'[1]TCE - ANEXO II - Preencher'!X63</f>
        <v>3094.17</v>
      </c>
      <c r="S54" s="22">
        <v>45352</v>
      </c>
    </row>
    <row r="55" spans="1:19" x14ac:dyDescent="0.2">
      <c r="A55" s="8">
        <f>IFERROR(VLOOKUP(B55,'[1]DADOS (OCULTAR)'!$P$3:$R$56,3,0),"")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CRISTIANE MARIA PEDROSA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953.33</v>
      </c>
      <c r="K55" s="15">
        <f>'[1]TCE - ANEXO II - Preencher'!P64</f>
        <v>0</v>
      </c>
      <c r="L55" s="15">
        <f>'[1]TCE - ANEXO II - Preencher'!Q64</f>
        <v>550</v>
      </c>
      <c r="M55" s="15">
        <f>'[1]TCE - ANEXO II - Preencher'!R64</f>
        <v>817.04</v>
      </c>
      <c r="N55" s="16">
        <f>'[1]TCE - ANEXO II - Preencher'!S64</f>
        <v>0</v>
      </c>
      <c r="O55" s="17">
        <f>'[1]TCE - ANEXO II - Preencher'!W64</f>
        <v>194.87</v>
      </c>
      <c r="P55" s="18">
        <f>'[1]TCE - ANEXO II - Preencher'!X64</f>
        <v>2125.5</v>
      </c>
      <c r="S55" s="22">
        <v>45383</v>
      </c>
    </row>
    <row r="56" spans="1:19" x14ac:dyDescent="0.2">
      <c r="A56" s="8">
        <f>IFERROR(VLOOKUP(B56,'[1]DADOS (OCULTAR)'!$P$3:$R$56,3,0),"")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CRISTIANE VITORIA SOUZA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07/2021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550</v>
      </c>
      <c r="K56" s="15">
        <f>'[1]TCE - ANEXO II - Preencher'!P65</f>
        <v>0</v>
      </c>
      <c r="L56" s="15">
        <f>'[1]TCE - ANEXO II - Preencher'!Q65</f>
        <v>275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74.25</v>
      </c>
      <c r="P56" s="18">
        <f>'[1]TCE - ANEXO II - Preencher'!X65</f>
        <v>750.75</v>
      </c>
      <c r="S56" s="22">
        <v>45413</v>
      </c>
    </row>
    <row r="57" spans="1:19" x14ac:dyDescent="0.2">
      <c r="A57" s="8">
        <f>IFERROR(VLOOKUP(B57,'[1]DADOS (OCULTAR)'!$P$3:$R$56,3,0),"")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CRISTILIANA CECILIA MENDES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5211-30</v>
      </c>
      <c r="G57" s="14" t="str">
        <f>'[1]TCE - ANEXO II - Preencher'!I66</f>
        <v>07/2021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806.67</v>
      </c>
      <c r="K57" s="15">
        <f>'[1]TCE - ANEXO II - Preencher'!P66</f>
        <v>0</v>
      </c>
      <c r="L57" s="15">
        <f>'[1]TCE - ANEXO II - Preencher'!Q66</f>
        <v>577.5</v>
      </c>
      <c r="M57" s="15">
        <f>'[1]TCE - ANEXO II - Preencher'!R66</f>
        <v>348.33</v>
      </c>
      <c r="N57" s="16">
        <f>'[1]TCE - ANEXO II - Preencher'!S66</f>
        <v>0</v>
      </c>
      <c r="O57" s="17">
        <f>'[1]TCE - ANEXO II - Preencher'!W66</f>
        <v>137.94</v>
      </c>
      <c r="P57" s="18">
        <f>'[1]TCE - ANEXO II - Preencher'!X66</f>
        <v>1594.56</v>
      </c>
      <c r="S57" s="22">
        <v>45444</v>
      </c>
    </row>
    <row r="58" spans="1:19" x14ac:dyDescent="0.2">
      <c r="A58" s="8">
        <f>IFERROR(VLOOKUP(B58,'[1]DADOS (OCULTAR)'!$P$3:$R$56,3,0),"")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DANIELE FERREIRA BARBOSA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07/2021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983.94</v>
      </c>
      <c r="M58" s="15">
        <f>'[1]TCE - ANEXO II - Preencher'!R67</f>
        <v>2728.39</v>
      </c>
      <c r="N58" s="16">
        <f>'[1]TCE - ANEXO II - Preencher'!S67</f>
        <v>0</v>
      </c>
      <c r="O58" s="17">
        <f>'[1]TCE - ANEXO II - Preencher'!W67</f>
        <v>1257.98</v>
      </c>
      <c r="P58" s="18">
        <f>'[1]TCE - ANEXO II - Preencher'!X67</f>
        <v>2454.35</v>
      </c>
      <c r="S58" s="22">
        <v>45474</v>
      </c>
    </row>
    <row r="59" spans="1:19" x14ac:dyDescent="0.2">
      <c r="A59" s="8">
        <f>IFERROR(VLOOKUP(B59,'[1]DADOS (OCULTAR)'!$P$3:$R$56,3,0),"")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DANIELLE LOUISE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550</v>
      </c>
      <c r="M59" s="15">
        <f>'[1]TCE - ANEXO II - Preencher'!R68</f>
        <v>425.38</v>
      </c>
      <c r="N59" s="16">
        <f>'[1]TCE - ANEXO II - Preencher'!S68</f>
        <v>0</v>
      </c>
      <c r="O59" s="17">
        <f>'[1]TCE - ANEXO II - Preencher'!W68</f>
        <v>187.05</v>
      </c>
      <c r="P59" s="18">
        <f>'[1]TCE - ANEXO II - Preencher'!X68</f>
        <v>1888.3300000000002</v>
      </c>
      <c r="S59" s="22">
        <v>45505</v>
      </c>
    </row>
    <row r="60" spans="1:19" x14ac:dyDescent="0.2">
      <c r="A60" s="8">
        <f>IFERROR(VLOOKUP(B60,'[1]DADOS (OCULTAR)'!$P$3:$R$56,3,0),"")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DANIELLY NERIS DA SILVA COSTA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3172-10</v>
      </c>
      <c r="G60" s="14" t="str">
        <f>'[1]TCE - ANEXO II - Preencher'!I69</f>
        <v>07/2021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1739.32</v>
      </c>
      <c r="K60" s="15">
        <f>'[1]TCE - ANEXO II - Preencher'!P69</f>
        <v>0</v>
      </c>
      <c r="L60" s="15">
        <f>'[1]TCE - ANEXO II - Preencher'!Q69</f>
        <v>913.15</v>
      </c>
      <c r="M60" s="15">
        <f>'[1]TCE - ANEXO II - Preencher'!R69</f>
        <v>551.84</v>
      </c>
      <c r="N60" s="16">
        <f>'[1]TCE - ANEXO II - Preencher'!S69</f>
        <v>0</v>
      </c>
      <c r="O60" s="17">
        <f>'[1]TCE - ANEXO II - Preencher'!W69</f>
        <v>731.51</v>
      </c>
      <c r="P60" s="18">
        <f>'[1]TCE - ANEXO II - Preencher'!X69</f>
        <v>2472.8000000000002</v>
      </c>
      <c r="S60" s="22">
        <v>45536</v>
      </c>
    </row>
    <row r="61" spans="1:19" x14ac:dyDescent="0.2">
      <c r="A61" s="8">
        <f>IFERROR(VLOOKUP(B61,'[1]DADOS (OCULTAR)'!$P$3:$R$56,3,0),"")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DANILLYS KESSIA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07/2021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806.67</v>
      </c>
      <c r="K61" s="15">
        <f>'[1]TCE - ANEXO II - Preencher'!P70</f>
        <v>0</v>
      </c>
      <c r="L61" s="15">
        <f>'[1]TCE - ANEXO II - Preencher'!Q70</f>
        <v>660</v>
      </c>
      <c r="M61" s="15">
        <f>'[1]TCE - ANEXO II - Preencher'!R70</f>
        <v>564.6</v>
      </c>
      <c r="N61" s="16">
        <f>'[1]TCE - ANEXO II - Preencher'!S70</f>
        <v>0</v>
      </c>
      <c r="O61" s="17">
        <f>'[1]TCE - ANEXO II - Preencher'!W70</f>
        <v>1131.8</v>
      </c>
      <c r="P61" s="18">
        <f>'[1]TCE - ANEXO II - Preencher'!X70</f>
        <v>899.47</v>
      </c>
      <c r="S61" s="22">
        <v>45566</v>
      </c>
    </row>
    <row r="62" spans="1:19" x14ac:dyDescent="0.2">
      <c r="A62" s="8">
        <f>IFERROR(VLOOKUP(B62,'[1]DADOS (OCULTAR)'!$P$3:$R$56,3,0),"")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DANILO RODOLFO DE LIRA CUNHA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3172-10</v>
      </c>
      <c r="G62" s="14" t="str">
        <f>'[1]TCE - ANEXO II - Preencher'!I71</f>
        <v>07/2021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1739.32</v>
      </c>
      <c r="K62" s="15">
        <f>'[1]TCE - ANEXO II - Preencher'!P71</f>
        <v>0</v>
      </c>
      <c r="L62" s="15">
        <f>'[1]TCE - ANEXO II - Preencher'!Q71</f>
        <v>913.15</v>
      </c>
      <c r="M62" s="15">
        <f>'[1]TCE - ANEXO II - Preencher'!R71</f>
        <v>86.97</v>
      </c>
      <c r="N62" s="16">
        <f>'[1]TCE - ANEXO II - Preencher'!S71</f>
        <v>0</v>
      </c>
      <c r="O62" s="17">
        <f>'[1]TCE - ANEXO II - Preencher'!W71</f>
        <v>1035.1500000000001</v>
      </c>
      <c r="P62" s="18">
        <f>'[1]TCE - ANEXO II - Preencher'!X71</f>
        <v>1704.2899999999995</v>
      </c>
      <c r="S62" s="22">
        <v>45597</v>
      </c>
    </row>
    <row r="63" spans="1:19" x14ac:dyDescent="0.2">
      <c r="A63" s="8">
        <f>IFERROR(VLOOKUP(B63,'[1]DADOS (OCULTAR)'!$P$3:$R$56,3,0),"")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DAYANE RAIZE ALVES MARCOLINO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07/2021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696.67</v>
      </c>
      <c r="K63" s="15">
        <f>'[1]TCE - ANEXO II - Preencher'!P72</f>
        <v>0</v>
      </c>
      <c r="L63" s="15">
        <f>'[1]TCE - ANEXO II - Preencher'!Q72</f>
        <v>660</v>
      </c>
      <c r="M63" s="15">
        <f>'[1]TCE - ANEXO II - Preencher'!R72</f>
        <v>842.66</v>
      </c>
      <c r="N63" s="16">
        <f>'[1]TCE - ANEXO II - Preencher'!S72</f>
        <v>0</v>
      </c>
      <c r="O63" s="17">
        <f>'[1]TCE - ANEXO II - Preencher'!W72</f>
        <v>175.61</v>
      </c>
      <c r="P63" s="18">
        <f>'[1]TCE - ANEXO II - Preencher'!X72</f>
        <v>2023.7199999999998</v>
      </c>
      <c r="S63" s="22">
        <v>45627</v>
      </c>
    </row>
    <row r="64" spans="1:19" x14ac:dyDescent="0.2">
      <c r="A64" s="8">
        <f>IFERROR(VLOOKUP(B64,'[1]DADOS (OCULTAR)'!$P$3:$R$56,3,0),"")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DEBORA BEATRIZ DE OLIVEIRA VIEIRA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07/2021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1986.89</v>
      </c>
      <c r="L64" s="15">
        <f>'[1]TCE - ANEXO II - Preencher'!Q73</f>
        <v>1320</v>
      </c>
      <c r="M64" s="15">
        <f>'[1]TCE - ANEXO II - Preencher'!R73</f>
        <v>190.75</v>
      </c>
      <c r="N64" s="16">
        <f>'[1]TCE - ANEXO II - Preencher'!S73</f>
        <v>0</v>
      </c>
      <c r="O64" s="17">
        <f>'[1]TCE - ANEXO II - Preencher'!W73</f>
        <v>3324.35</v>
      </c>
      <c r="P64" s="18">
        <f>'[1]TCE - ANEXO II - Preencher'!X73</f>
        <v>173.29000000000042</v>
      </c>
      <c r="S64" s="22">
        <v>45658</v>
      </c>
    </row>
    <row r="65" spans="1:19" x14ac:dyDescent="0.2">
      <c r="A65" s="8">
        <f>IFERROR(VLOOKUP(B65,'[1]DADOS (OCULTAR)'!$P$3:$R$56,3,0),"")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DEBORA CASSIA FERREIRA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07/2021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660</v>
      </c>
      <c r="M65" s="15">
        <f>'[1]TCE - ANEXO II - Preencher'!R74</f>
        <v>1581.86</v>
      </c>
      <c r="N65" s="16">
        <f>'[1]TCE - ANEXO II - Preencher'!S74</f>
        <v>0</v>
      </c>
      <c r="O65" s="17">
        <f>'[1]TCE - ANEXO II - Preencher'!W74</f>
        <v>125.86</v>
      </c>
      <c r="P65" s="18">
        <f>'[1]TCE - ANEXO II - Preencher'!X74</f>
        <v>2115.9999999999995</v>
      </c>
      <c r="S65" s="22">
        <v>45689</v>
      </c>
    </row>
    <row r="66" spans="1:19" x14ac:dyDescent="0.2">
      <c r="A66" s="8">
        <f>IFERROR(VLOOKUP(B66,'[1]DADOS (OCULTAR)'!$P$3:$R$56,3,0),"")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DEBORA SANTOS DE SOUSA LEAO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07/2021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1987.41</v>
      </c>
      <c r="K66" s="15">
        <f>'[1]TCE - ANEXO II - Preencher'!P75</f>
        <v>0</v>
      </c>
      <c r="L66" s="15">
        <f>'[1]TCE - ANEXO II - Preencher'!Q75</f>
        <v>1240.77</v>
      </c>
      <c r="M66" s="15">
        <f>'[1]TCE - ANEXO II - Preencher'!R75</f>
        <v>791.14</v>
      </c>
      <c r="N66" s="16">
        <f>'[1]TCE - ANEXO II - Preencher'!S75</f>
        <v>606.16999999999996</v>
      </c>
      <c r="O66" s="17">
        <f>'[1]TCE - ANEXO II - Preencher'!W75</f>
        <v>1679.38</v>
      </c>
      <c r="P66" s="18">
        <f>'[1]TCE - ANEXO II - Preencher'!X75</f>
        <v>2946.1099999999997</v>
      </c>
      <c r="S66" s="22">
        <v>45717</v>
      </c>
    </row>
    <row r="67" spans="1:19" x14ac:dyDescent="0.2">
      <c r="A67" s="8">
        <f>IFERROR(VLOOKUP(B67,'[1]DADOS (OCULTAR)'!$P$3:$R$56,3,0),"")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DEUZA MARIA PEREIRA DE ANDRADE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07/2021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687.5</v>
      </c>
      <c r="M67" s="15">
        <f>'[1]TCE - ANEXO II - Preencher'!R76</f>
        <v>443</v>
      </c>
      <c r="N67" s="16">
        <f>'[1]TCE - ANEXO II - Preencher'!S76</f>
        <v>0</v>
      </c>
      <c r="O67" s="17">
        <f>'[1]TCE - ANEXO II - Preencher'!W76</f>
        <v>192.16</v>
      </c>
      <c r="P67" s="18">
        <f>'[1]TCE - ANEXO II - Preencher'!X76</f>
        <v>2038.34</v>
      </c>
      <c r="S67" s="22">
        <v>45748</v>
      </c>
    </row>
    <row r="68" spans="1:19" x14ac:dyDescent="0.2">
      <c r="A68" s="8">
        <f>IFERROR(VLOOKUP(B68,'[1]DADOS (OCULTAR)'!$P$3:$R$56,3,0),"")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DOUGLAS HENRYQUE ALVES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5151-10</v>
      </c>
      <c r="G68" s="14" t="str">
        <f>'[1]TCE - ANEXO II - Preencher'!I77</f>
        <v>07/2021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660</v>
      </c>
      <c r="M68" s="15">
        <f>'[1]TCE - ANEXO II - Preencher'!R77</f>
        <v>388</v>
      </c>
      <c r="N68" s="16">
        <f>'[1]TCE - ANEXO II - Preencher'!S77</f>
        <v>0</v>
      </c>
      <c r="O68" s="17">
        <f>'[1]TCE - ANEXO II - Preencher'!W77</f>
        <v>952.07</v>
      </c>
      <c r="P68" s="18">
        <f>'[1]TCE - ANEXO II - Preencher'!X77</f>
        <v>1195.9299999999998</v>
      </c>
      <c r="S68" s="22">
        <v>45778</v>
      </c>
    </row>
    <row r="69" spans="1:19" x14ac:dyDescent="0.2">
      <c r="A69" s="8">
        <f>IFERROR(VLOOKUP(B69,'[1]DADOS (OCULTAR)'!$P$3:$R$56,3,0),"")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DOUGLAS ULISSES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07/2021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495</v>
      </c>
      <c r="M69" s="15">
        <f>'[1]TCE - ANEXO II - Preencher'!R78</f>
        <v>409.7</v>
      </c>
      <c r="N69" s="16">
        <f>'[1]TCE - ANEXO II - Preencher'!S78</f>
        <v>0</v>
      </c>
      <c r="O69" s="17">
        <f>'[1]TCE - ANEXO II - Preencher'!W78</f>
        <v>185.37</v>
      </c>
      <c r="P69" s="18">
        <f>'[1]TCE - ANEXO II - Preencher'!X78</f>
        <v>1819.33</v>
      </c>
      <c r="S69" s="22">
        <v>45809</v>
      </c>
    </row>
    <row r="70" spans="1:19" x14ac:dyDescent="0.2">
      <c r="A70" s="8">
        <f>IFERROR(VLOOKUP(B70,'[1]DADOS (OCULTAR)'!$P$3:$R$56,3,0),"")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EDILEUSA MARIA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550</v>
      </c>
      <c r="K70" s="15">
        <f>'[1]TCE - ANEXO II - Preencher'!P79</f>
        <v>0</v>
      </c>
      <c r="L70" s="15">
        <f>'[1]TCE - ANEXO II - Preencher'!Q79</f>
        <v>687.5</v>
      </c>
      <c r="M70" s="15">
        <f>'[1]TCE - ANEXO II - Preencher'!R79</f>
        <v>825</v>
      </c>
      <c r="N70" s="16">
        <f>'[1]TCE - ANEXO II - Preencher'!S79</f>
        <v>0</v>
      </c>
      <c r="O70" s="17">
        <f>'[1]TCE - ANEXO II - Preencher'!W79</f>
        <v>1134.3699999999999</v>
      </c>
      <c r="P70" s="18">
        <f>'[1]TCE - ANEXO II - Preencher'!X79</f>
        <v>928.13000000000011</v>
      </c>
      <c r="S70" s="22">
        <v>45839</v>
      </c>
    </row>
    <row r="71" spans="1:19" x14ac:dyDescent="0.2">
      <c r="A71" s="8">
        <f>IFERROR(VLOOKUP(B71,'[1]DADOS (OCULTAR)'!$P$3:$R$56,3,0),"")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EDSON FERREIRA DE LIMA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07/2021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1063.33</v>
      </c>
      <c r="K71" s="15">
        <f>'[1]TCE - ANEXO II - Preencher'!P80</f>
        <v>0</v>
      </c>
      <c r="L71" s="15">
        <f>'[1]TCE - ANEXO II - Preencher'!Q80</f>
        <v>660</v>
      </c>
      <c r="M71" s="15">
        <f>'[1]TCE - ANEXO II - Preencher'!R80</f>
        <v>256.67</v>
      </c>
      <c r="N71" s="16">
        <f>'[1]TCE - ANEXO II - Preencher'!S80</f>
        <v>0</v>
      </c>
      <c r="O71" s="17">
        <f>'[1]TCE - ANEXO II - Preencher'!W80</f>
        <v>102.49</v>
      </c>
      <c r="P71" s="18">
        <f>'[1]TCE - ANEXO II - Preencher'!X80</f>
        <v>1877.51</v>
      </c>
      <c r="S71" s="22">
        <v>45870</v>
      </c>
    </row>
    <row r="72" spans="1:19" x14ac:dyDescent="0.2">
      <c r="A72" s="8">
        <f>IFERROR(VLOOKUP(B72,'[1]DADOS (OCULTAR)'!$P$3:$R$56,3,0),"")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ELANY CAMARA DE LIMA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5152-05</v>
      </c>
      <c r="G72" s="14" t="str">
        <f>'[1]TCE - ANEXO II - Preencher'!I81</f>
        <v>07/2021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180</v>
      </c>
      <c r="K72" s="15">
        <f>'[1]TCE - ANEXO II - Preencher'!P81</f>
        <v>2005.24</v>
      </c>
      <c r="L72" s="15">
        <f>'[1]TCE - ANEXO II - Preencher'!Q81</f>
        <v>1410</v>
      </c>
      <c r="M72" s="15">
        <f>'[1]TCE - ANEXO II - Preencher'!R81</f>
        <v>334.46</v>
      </c>
      <c r="N72" s="16">
        <f>'[1]TCE - ANEXO II - Preencher'!S81</f>
        <v>0</v>
      </c>
      <c r="O72" s="17">
        <f>'[1]TCE - ANEXO II - Preencher'!W81</f>
        <v>3485.91</v>
      </c>
      <c r="P72" s="18">
        <f>'[1]TCE - ANEXO II - Preencher'!X81</f>
        <v>443.78999999999996</v>
      </c>
      <c r="S72" s="22">
        <v>45901</v>
      </c>
    </row>
    <row r="73" spans="1:19" x14ac:dyDescent="0.2">
      <c r="A73" s="8">
        <f>IFERROR(VLOOKUP(B73,'[1]DADOS (OCULTAR)'!$P$3:$R$56,3,0),"")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>ELIANE RODRIGUES DE MELO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5134-30</v>
      </c>
      <c r="G73" s="14" t="str">
        <f>'[1]TCE - ANEXO II - Preencher'!I82</f>
        <v>07/2021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550</v>
      </c>
      <c r="M73" s="15">
        <f>'[1]TCE - ANEXO II - Preencher'!R82</f>
        <v>746.67</v>
      </c>
      <c r="N73" s="16">
        <f>'[1]TCE - ANEXO II - Preencher'!S82</f>
        <v>0</v>
      </c>
      <c r="O73" s="17">
        <f>'[1]TCE - ANEXO II - Preencher'!W82</f>
        <v>475.69</v>
      </c>
      <c r="P73" s="18">
        <f>'[1]TCE - ANEXO II - Preencher'!X82</f>
        <v>1920.98</v>
      </c>
      <c r="S73" s="22">
        <v>45931</v>
      </c>
    </row>
    <row r="74" spans="1:19" x14ac:dyDescent="0.2">
      <c r="A74" s="8">
        <f>IFERROR(VLOOKUP(B74,'[1]DADOS (OCULTAR)'!$P$3:$R$56,3,0),"")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ELISABETE CRISTINA ALBUQUERQUE MALHEIROS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2234-05</v>
      </c>
      <c r="G74" s="14" t="str">
        <f>'[1]TCE - ANEXO II - Preencher'!I83</f>
        <v>07/2021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2697.32</v>
      </c>
      <c r="K74" s="15">
        <f>'[1]TCE - ANEXO II - Preencher'!P83</f>
        <v>0</v>
      </c>
      <c r="L74" s="15">
        <f>'[1]TCE - ANEXO II - Preencher'!Q83</f>
        <v>1416.1</v>
      </c>
      <c r="M74" s="15">
        <f>'[1]TCE - ANEXO II - Preencher'!R83</f>
        <v>4726.18</v>
      </c>
      <c r="N74" s="16">
        <f>'[1]TCE - ANEXO II - Preencher'!S83</f>
        <v>1633.97</v>
      </c>
      <c r="O74" s="17">
        <f>'[1]TCE - ANEXO II - Preencher'!W83</f>
        <v>2154.17</v>
      </c>
      <c r="P74" s="18">
        <f>'[1]TCE - ANEXO II - Preencher'!X83</f>
        <v>8319.4</v>
      </c>
      <c r="S74" s="22">
        <v>45962</v>
      </c>
    </row>
    <row r="75" spans="1:19" x14ac:dyDescent="0.2">
      <c r="A75" s="8">
        <f>IFERROR(VLOOKUP(B75,'[1]DADOS (OCULTAR)'!$P$3:$R$56,3,0),"")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 xml:space="preserve">ELIZANE FRANCISCA DE QUEIROZ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5152-05</v>
      </c>
      <c r="G75" s="14" t="str">
        <f>'[1]TCE - ANEXO II - Preencher'!I84</f>
        <v>07/2021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1370</v>
      </c>
      <c r="K75" s="15">
        <f>'[1]TCE - ANEXO II - Preencher'!P84</f>
        <v>0</v>
      </c>
      <c r="L75" s="15">
        <f>'[1]TCE - ANEXO II - Preencher'!Q84</f>
        <v>734.75</v>
      </c>
      <c r="M75" s="15">
        <f>'[1]TCE - ANEXO II - Preencher'!R84</f>
        <v>1080.1600000000001</v>
      </c>
      <c r="N75" s="16">
        <f>'[1]TCE - ANEXO II - Preencher'!S84</f>
        <v>0</v>
      </c>
      <c r="O75" s="17">
        <f>'[1]TCE - ANEXO II - Preencher'!W84</f>
        <v>322.2</v>
      </c>
      <c r="P75" s="18">
        <f>'[1]TCE - ANEXO II - Preencher'!X84</f>
        <v>2862.71</v>
      </c>
      <c r="S75" s="22">
        <v>45992</v>
      </c>
    </row>
    <row r="76" spans="1:19" x14ac:dyDescent="0.2">
      <c r="A76" s="8">
        <f>IFERROR(VLOOKUP(B76,'[1]DADOS (OCULTAR)'!$P$3:$R$56,3,0),"")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>ELIZANGELA PARAIZO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3224-15</v>
      </c>
      <c r="G76" s="14" t="str">
        <f>'[1]TCE - ANEXO II - Preencher'!I85</f>
        <v>07/2021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687.5</v>
      </c>
      <c r="M76" s="15">
        <f>'[1]TCE - ANEXO II - Preencher'!R85</f>
        <v>1962.08</v>
      </c>
      <c r="N76" s="16">
        <f>'[1]TCE - ANEXO II - Preencher'!S85</f>
        <v>0</v>
      </c>
      <c r="O76" s="17">
        <f>'[1]TCE - ANEXO II - Preencher'!W85</f>
        <v>173.25</v>
      </c>
      <c r="P76" s="18">
        <f>'[1]TCE - ANEXO II - Preencher'!X85</f>
        <v>3576.33</v>
      </c>
      <c r="S76" s="22">
        <v>46023</v>
      </c>
    </row>
    <row r="77" spans="1:19" x14ac:dyDescent="0.2">
      <c r="A77" s="8">
        <f>IFERROR(VLOOKUP(B77,'[1]DADOS (OCULTAR)'!$P$3:$R$56,3,0),"")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>EMANUEL FERNANDO BEZERRA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3241-15</v>
      </c>
      <c r="G77" s="14" t="str">
        <f>'[1]TCE - ANEXO II - Preencher'!I86</f>
        <v>07/2021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0</v>
      </c>
      <c r="K77" s="15">
        <f>'[1]TCE - ANEXO II - Preencher'!P86</f>
        <v>4567.75</v>
      </c>
      <c r="L77" s="15">
        <f>'[1]TCE - ANEXO II - Preencher'!Q86</f>
        <v>3030.74</v>
      </c>
      <c r="M77" s="15">
        <f>'[1]TCE - ANEXO II - Preencher'!R86</f>
        <v>341.39</v>
      </c>
      <c r="N77" s="16">
        <f>'[1]TCE - ANEXO II - Preencher'!S86</f>
        <v>0</v>
      </c>
      <c r="O77" s="17">
        <f>'[1]TCE - ANEXO II - Preencher'!W86</f>
        <v>7682.48</v>
      </c>
      <c r="P77" s="18">
        <f>'[1]TCE - ANEXO II - Preencher'!X86</f>
        <v>257.40000000000055</v>
      </c>
      <c r="S77" s="22">
        <v>46054</v>
      </c>
    </row>
    <row r="78" spans="1:19" x14ac:dyDescent="0.2">
      <c r="A78" s="8">
        <f>IFERROR(VLOOKUP(B78,'[1]DADOS (OCULTAR)'!$P$3:$R$56,3,0),"")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EMANUELLA COSMA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07/2021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687.5</v>
      </c>
      <c r="M78" s="15">
        <f>'[1]TCE - ANEXO II - Preencher'!R87</f>
        <v>326.27</v>
      </c>
      <c r="N78" s="16">
        <f>'[1]TCE - ANEXO II - Preencher'!S87</f>
        <v>0</v>
      </c>
      <c r="O78" s="17">
        <f>'[1]TCE - ANEXO II - Preencher'!W87</f>
        <v>453.92</v>
      </c>
      <c r="P78" s="18">
        <f>'[1]TCE - ANEXO II - Preencher'!X87</f>
        <v>1659.85</v>
      </c>
      <c r="S78" s="22">
        <v>46082</v>
      </c>
    </row>
    <row r="79" spans="1:19" x14ac:dyDescent="0.2">
      <c r="A79" s="8">
        <f>IFERROR(VLOOKUP(B79,'[1]DADOS (OCULTAR)'!$P$3:$R$56,3,0),"")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>ERALDO MARQUES DOS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7823-20</v>
      </c>
      <c r="G79" s="14" t="str">
        <f>'[1]TCE - ANEXO II - Preencher'!I88</f>
        <v>07/2021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1680.61</v>
      </c>
      <c r="K79" s="15">
        <f>'[1]TCE - ANEXO II - Preencher'!P88</f>
        <v>0</v>
      </c>
      <c r="L79" s="15">
        <f>'[1]TCE - ANEXO II - Preencher'!Q88</f>
        <v>864.85</v>
      </c>
      <c r="M79" s="15">
        <f>'[1]TCE - ANEXO II - Preencher'!R88</f>
        <v>523.66999999999996</v>
      </c>
      <c r="N79" s="16">
        <f>'[1]TCE - ANEXO II - Preencher'!S88</f>
        <v>0</v>
      </c>
      <c r="O79" s="17">
        <f>'[1]TCE - ANEXO II - Preencher'!W88</f>
        <v>250.62</v>
      </c>
      <c r="P79" s="18">
        <f>'[1]TCE - ANEXO II - Preencher'!X88</f>
        <v>2818.51</v>
      </c>
      <c r="S79" s="22">
        <v>46113</v>
      </c>
    </row>
    <row r="80" spans="1:19" x14ac:dyDescent="0.2">
      <c r="A80" s="8">
        <f>IFERROR(VLOOKUP(B80,'[1]DADOS (OCULTAR)'!$P$3:$R$56,3,0),"")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ERIC ADAMS DE LIRA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07/2021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1967.39</v>
      </c>
      <c r="L80" s="15">
        <f>'[1]TCE - ANEXO II - Preencher'!Q89</f>
        <v>1407.1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3374.49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(OCULTAR)'!$P$3:$R$56,3,0),"")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ERICA BATISTA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07/2021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1785.47</v>
      </c>
      <c r="L81" s="15">
        <f>'[1]TCE - ANEXO II - Preencher'!Q90</f>
        <v>1320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3105.47</v>
      </c>
      <c r="P81" s="18">
        <f>'[1]TCE - ANEXO II - Preencher'!X90</f>
        <v>4.5474735088646412E-13</v>
      </c>
      <c r="S81" s="22">
        <v>46174</v>
      </c>
    </row>
    <row r="82" spans="1:19" x14ac:dyDescent="0.2">
      <c r="A82" s="8">
        <f>IFERROR(VLOOKUP(B82,'[1]DADOS (OCULTAR)'!$P$3:$R$56,3,0),"")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ESEQUIEL BEZERRA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07/2021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687.5</v>
      </c>
      <c r="M82" s="15">
        <f>'[1]TCE - ANEXO II - Preencher'!R91</f>
        <v>548.70000000000005</v>
      </c>
      <c r="N82" s="16">
        <f>'[1]TCE - ANEXO II - Preencher'!S91</f>
        <v>0</v>
      </c>
      <c r="O82" s="17">
        <f>'[1]TCE - ANEXO II - Preencher'!W91</f>
        <v>890.59</v>
      </c>
      <c r="P82" s="18">
        <f>'[1]TCE - ANEXO II - Preencher'!X91</f>
        <v>1445.6099999999997</v>
      </c>
      <c r="S82" s="22">
        <v>46204</v>
      </c>
    </row>
    <row r="83" spans="1:19" x14ac:dyDescent="0.2">
      <c r="A83" s="8">
        <f>IFERROR(VLOOKUP(B83,'[1]DADOS (OCULTAR)'!$P$3:$R$56,3,0),"")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EVELLIN ROSEANNE COSTA SOARES DE BRITO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1422-05</v>
      </c>
      <c r="G83" s="14" t="str">
        <f>'[1]TCE - ANEXO II - Preencher'!I92</f>
        <v>07/2021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2686.06</v>
      </c>
      <c r="K83" s="15">
        <f>'[1]TCE - ANEXO II - Preencher'!P92</f>
        <v>0</v>
      </c>
      <c r="L83" s="15">
        <f>'[1]TCE - ANEXO II - Preencher'!Q92</f>
        <v>1410.18</v>
      </c>
      <c r="M83" s="15">
        <f>'[1]TCE - ANEXO II - Preencher'!R92</f>
        <v>321.85000000000002</v>
      </c>
      <c r="N83" s="16">
        <f>'[1]TCE - ANEXO II - Preencher'!S92</f>
        <v>0</v>
      </c>
      <c r="O83" s="17">
        <f>'[1]TCE - ANEXO II - Preencher'!W92</f>
        <v>364.67</v>
      </c>
      <c r="P83" s="18">
        <f>'[1]TCE - ANEXO II - Preencher'!X92</f>
        <v>4053.42</v>
      </c>
      <c r="S83" s="22">
        <v>46235</v>
      </c>
    </row>
    <row r="84" spans="1:19" x14ac:dyDescent="0.2">
      <c r="A84" s="8">
        <f>IFERROR(VLOOKUP(B84,'[1]DADOS (OCULTAR)'!$P$3:$R$56,3,0),"")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EVERTON RODRIGUES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2236-05</v>
      </c>
      <c r="G84" s="14" t="str">
        <f>'[1]TCE - ANEXO II - Preencher'!I93</f>
        <v>07/2021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2064.73</v>
      </c>
      <c r="K84" s="15">
        <f>'[1]TCE - ANEXO II - Preencher'!P93</f>
        <v>0</v>
      </c>
      <c r="L84" s="15">
        <f>'[1]TCE - ANEXO II - Preencher'!Q93</f>
        <v>761.58</v>
      </c>
      <c r="M84" s="15">
        <f>'[1]TCE - ANEXO II - Preencher'!R93</f>
        <v>499.61</v>
      </c>
      <c r="N84" s="16">
        <f>'[1]TCE - ANEXO II - Preencher'!S93</f>
        <v>516.17999999999995</v>
      </c>
      <c r="O84" s="17">
        <f>'[1]TCE - ANEXO II - Preencher'!W93</f>
        <v>1115.3399999999999</v>
      </c>
      <c r="P84" s="18">
        <f>'[1]TCE - ANEXO II - Preencher'!X93</f>
        <v>2726.76</v>
      </c>
      <c r="S84" s="22">
        <v>46266</v>
      </c>
    </row>
    <row r="85" spans="1:19" x14ac:dyDescent="0.2">
      <c r="A85" s="8">
        <f>IFERROR(VLOOKUP(B85,'[1]DADOS (OCULTAR)'!$P$3:$R$56,3,0),"")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FABIOLA DA SILVA SANTOS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07/2021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660</v>
      </c>
      <c r="M85" s="15">
        <f>'[1]TCE - ANEXO II - Preencher'!R94</f>
        <v>271.27</v>
      </c>
      <c r="N85" s="16">
        <f>'[1]TCE - ANEXO II - Preencher'!S94</f>
        <v>0</v>
      </c>
      <c r="O85" s="17">
        <f>'[1]TCE - ANEXO II - Preencher'!W94</f>
        <v>863.64</v>
      </c>
      <c r="P85" s="18">
        <f>'[1]TCE - ANEXO II - Preencher'!X94</f>
        <v>1167.6300000000001</v>
      </c>
      <c r="S85" s="22">
        <v>46296</v>
      </c>
    </row>
    <row r="86" spans="1:19" x14ac:dyDescent="0.2">
      <c r="A86" s="8">
        <f>IFERROR(VLOOKUP(B86,'[1]DADOS (OCULTAR)'!$P$3:$R$56,3,0),"")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FERNANDA CRISTINE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07/2021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660</v>
      </c>
      <c r="M86" s="15">
        <f>'[1]TCE - ANEXO II - Preencher'!R95</f>
        <v>1789.05</v>
      </c>
      <c r="N86" s="16">
        <f>'[1]TCE - ANEXO II - Preencher'!S95</f>
        <v>0</v>
      </c>
      <c r="O86" s="17">
        <f>'[1]TCE - ANEXO II - Preencher'!W95</f>
        <v>562.22</v>
      </c>
      <c r="P86" s="18">
        <f>'[1]TCE - ANEXO II - Preencher'!X95</f>
        <v>2986.83</v>
      </c>
      <c r="S86" s="22">
        <v>46327</v>
      </c>
    </row>
    <row r="87" spans="1:19" x14ac:dyDescent="0.2">
      <c r="A87" s="8">
        <f>IFERROR(VLOOKUP(B87,'[1]DADOS (OCULTAR)'!$P$3:$R$56,3,0),"")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FERNANDA DE FRANCA DUQUE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07/2021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2090.16</v>
      </c>
      <c r="K87" s="15">
        <f>'[1]TCE - ANEXO II - Preencher'!P96</f>
        <v>0</v>
      </c>
      <c r="L87" s="15">
        <f>'[1]TCE - ANEXO II - Preencher'!Q96</f>
        <v>1436.99</v>
      </c>
      <c r="M87" s="15">
        <f>'[1]TCE - ANEXO II - Preencher'!R96</f>
        <v>1386.47</v>
      </c>
      <c r="N87" s="16">
        <f>'[1]TCE - ANEXO II - Preencher'!S96</f>
        <v>190.56</v>
      </c>
      <c r="O87" s="17">
        <f>'[1]TCE - ANEXO II - Preencher'!W96</f>
        <v>2020.78</v>
      </c>
      <c r="P87" s="18">
        <f>'[1]TCE - ANEXO II - Preencher'!X96</f>
        <v>3083.4000000000005</v>
      </c>
      <c r="S87" s="22">
        <v>46357</v>
      </c>
    </row>
    <row r="88" spans="1:19" x14ac:dyDescent="0.2">
      <c r="A88" s="8">
        <f>IFERROR(VLOOKUP(B88,'[1]DADOS (OCULTAR)'!$P$3:$R$56,3,0),"")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FERNANDA PRISCILA DOS SANTOS DE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 t="str">
        <f>'[1]TCE - ANEXO II - Preencher'!I97</f>
        <v>07/2021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2090.16</v>
      </c>
      <c r="K88" s="15">
        <f>'[1]TCE - ANEXO II - Preencher'!P97</f>
        <v>0</v>
      </c>
      <c r="L88" s="15">
        <f>'[1]TCE - ANEXO II - Preencher'!Q97</f>
        <v>1567.62</v>
      </c>
      <c r="M88" s="15">
        <f>'[1]TCE - ANEXO II - Preencher'!R97</f>
        <v>1318.2</v>
      </c>
      <c r="N88" s="16">
        <f>'[1]TCE - ANEXO II - Preencher'!S97</f>
        <v>190.56</v>
      </c>
      <c r="O88" s="17">
        <f>'[1]TCE - ANEXO II - Preencher'!W97</f>
        <v>2059.9299999999998</v>
      </c>
      <c r="P88" s="18">
        <f>'[1]TCE - ANEXO II - Preencher'!X97</f>
        <v>3106.61</v>
      </c>
      <c r="S88" s="22">
        <v>46388</v>
      </c>
    </row>
    <row r="89" spans="1:19" x14ac:dyDescent="0.2">
      <c r="A89" s="8">
        <f>IFERROR(VLOOKUP(B89,'[1]DADOS (OCULTAR)'!$P$3:$R$56,3,0),"")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FERNANDO JOSE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07/2021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715</v>
      </c>
      <c r="M89" s="15">
        <f>'[1]TCE - ANEXO II - Preencher'!R98</f>
        <v>330</v>
      </c>
      <c r="N89" s="16">
        <f>'[1]TCE - ANEXO II - Preencher'!S98</f>
        <v>0</v>
      </c>
      <c r="O89" s="17">
        <f>'[1]TCE - ANEXO II - Preencher'!W98</f>
        <v>893.2</v>
      </c>
      <c r="P89" s="18">
        <f>'[1]TCE - ANEXO II - Preencher'!X98</f>
        <v>1251.8</v>
      </c>
      <c r="S89" s="22">
        <v>46419</v>
      </c>
    </row>
    <row r="90" spans="1:19" x14ac:dyDescent="0.2">
      <c r="A90" s="8">
        <f>IFERROR(VLOOKUP(B90,'[1]DADOS (OCULTAR)'!$P$3:$R$56,3,0),"")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FLAVIA REGINA SANTIAGO DA CUNHA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2237-10</v>
      </c>
      <c r="G90" s="14" t="str">
        <f>'[1]TCE - ANEXO II - Preencher'!I99</f>
        <v>07/2021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928.12</v>
      </c>
      <c r="K90" s="15">
        <f>'[1]TCE - ANEXO II - Preencher'!P99</f>
        <v>3346.49</v>
      </c>
      <c r="L90" s="15">
        <f>'[1]TCE - ANEXO II - Preencher'!Q99</f>
        <v>3143.58</v>
      </c>
      <c r="M90" s="15">
        <f>'[1]TCE - ANEXO II - Preencher'!R99</f>
        <v>1792.99</v>
      </c>
      <c r="N90" s="16">
        <f>'[1]TCE - ANEXO II - Preencher'!S99</f>
        <v>232.03</v>
      </c>
      <c r="O90" s="17">
        <f>'[1]TCE - ANEXO II - Preencher'!W99</f>
        <v>8342.51</v>
      </c>
      <c r="P90" s="18">
        <f>'[1]TCE - ANEXO II - Preencher'!X99</f>
        <v>1100.7000000000007</v>
      </c>
      <c r="S90" s="22">
        <v>46447</v>
      </c>
    </row>
    <row r="91" spans="1:19" x14ac:dyDescent="0.2">
      <c r="A91" s="8">
        <f>IFERROR(VLOOKUP(B91,'[1]DADOS (OCULTAR)'!$P$3:$R$56,3,0),"")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GABRIELA NOVAES ALBUQUERQUE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07/2021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826.83</v>
      </c>
      <c r="M91" s="15">
        <f>'[1]TCE - ANEXO II - Preencher'!R100</f>
        <v>1652.61</v>
      </c>
      <c r="N91" s="16">
        <f>'[1]TCE - ANEXO II - Preencher'!S100</f>
        <v>2211.4899999999998</v>
      </c>
      <c r="O91" s="17">
        <f>'[1]TCE - ANEXO II - Preencher'!W100</f>
        <v>1074.02</v>
      </c>
      <c r="P91" s="18">
        <f>'[1]TCE - ANEXO II - Preencher'!X100</f>
        <v>5200.91</v>
      </c>
      <c r="S91" s="22">
        <v>46478</v>
      </c>
    </row>
    <row r="92" spans="1:19" x14ac:dyDescent="0.2">
      <c r="A92" s="8">
        <f>IFERROR(VLOOKUP(B92,'[1]DADOS (OCULTAR)'!$P$3:$R$56,3,0),"")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GABRIELA VIANA LOBO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07/2021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3168</v>
      </c>
      <c r="K92" s="15">
        <f>'[1]TCE - ANEXO II - Preencher'!P101</f>
        <v>0</v>
      </c>
      <c r="L92" s="15">
        <f>'[1]TCE - ANEXO II - Preencher'!Q101</f>
        <v>1411.67</v>
      </c>
      <c r="M92" s="15">
        <f>'[1]TCE - ANEXO II - Preencher'!R101</f>
        <v>867.78</v>
      </c>
      <c r="N92" s="16">
        <f>'[1]TCE - ANEXO II - Preencher'!S101</f>
        <v>4140.13</v>
      </c>
      <c r="O92" s="17">
        <f>'[1]TCE - ANEXO II - Preencher'!W101</f>
        <v>2306.9</v>
      </c>
      <c r="P92" s="18">
        <f>'[1]TCE - ANEXO II - Preencher'!X101</f>
        <v>7280.68</v>
      </c>
      <c r="S92" s="22">
        <v>46508</v>
      </c>
    </row>
    <row r="93" spans="1:19" x14ac:dyDescent="0.2">
      <c r="A93" s="8">
        <f>IFERROR(VLOOKUP(B93,'[1]DADOS (OCULTAR)'!$P$3:$R$56,3,0),"")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GEOVANNA HACHYRA FACUNDO GUEDES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5152-05</v>
      </c>
      <c r="G93" s="14" t="str">
        <f>'[1]TCE - ANEXO II - Preencher'!I102</f>
        <v>07/2021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833</v>
      </c>
      <c r="K93" s="15">
        <f>'[1]TCE - ANEXO II - Preencher'!P102</f>
        <v>0</v>
      </c>
      <c r="L93" s="15">
        <f>'[1]TCE - ANEXO II - Preencher'!Q102</f>
        <v>297.5</v>
      </c>
      <c r="M93" s="15">
        <f>'[1]TCE - ANEXO II - Preencher'!R102</f>
        <v>154</v>
      </c>
      <c r="N93" s="16">
        <f>'[1]TCE - ANEXO II - Preencher'!S102</f>
        <v>423</v>
      </c>
      <c r="O93" s="17">
        <f>'[1]TCE - ANEXO II - Preencher'!W102</f>
        <v>110.4</v>
      </c>
      <c r="P93" s="18">
        <f>'[1]TCE - ANEXO II - Preencher'!X102</f>
        <v>1597.1</v>
      </c>
      <c r="S93" s="22">
        <v>46539</v>
      </c>
    </row>
    <row r="94" spans="1:19" x14ac:dyDescent="0.2">
      <c r="A94" s="8">
        <f>IFERROR(VLOOKUP(B94,'[1]DADOS (OCULTAR)'!$P$3:$R$56,3,0),"")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GERSON CARLOS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3241-15</v>
      </c>
      <c r="G94" s="14" t="str">
        <f>'[1]TCE - ANEXO II - Preencher'!I103</f>
        <v>07/2021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125.41</v>
      </c>
      <c r="N94" s="16">
        <f>'[1]TCE - ANEXO II - Preencher'!S103</f>
        <v>0</v>
      </c>
      <c r="O94" s="17">
        <f>'[1]TCE - ANEXO II - Preencher'!W103</f>
        <v>125.41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(OCULTAR)'!$P$3:$R$56,3,0),"")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GIRLENE MOREIRA DE FRANCA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07/2021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1852.99</v>
      </c>
      <c r="L95" s="15">
        <f>'[1]TCE - ANEXO II - Preencher'!Q104</f>
        <v>1375</v>
      </c>
      <c r="M95" s="15">
        <f>'[1]TCE - ANEXO II - Preencher'!R104</f>
        <v>51.27</v>
      </c>
      <c r="N95" s="16">
        <f>'[1]TCE - ANEXO II - Preencher'!S104</f>
        <v>0</v>
      </c>
      <c r="O95" s="17">
        <f>'[1]TCE - ANEXO II - Preencher'!W104</f>
        <v>3227.99</v>
      </c>
      <c r="P95" s="18">
        <f>'[1]TCE - ANEXO II - Preencher'!X104</f>
        <v>51.269999999999982</v>
      </c>
      <c r="S95" s="22">
        <v>46600</v>
      </c>
    </row>
    <row r="96" spans="1:19" x14ac:dyDescent="0.2">
      <c r="A96" s="8">
        <f>IFERROR(VLOOKUP(B96,'[1]DADOS (OCULTAR)'!$P$3:$R$56,3,0),"")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IRYS FERNANDA MARIA PEREIRA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07/2021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1543.22</v>
      </c>
      <c r="K96" s="15">
        <f>'[1]TCE - ANEXO II - Preencher'!P105</f>
        <v>0</v>
      </c>
      <c r="L96" s="15">
        <f>'[1]TCE - ANEXO II - Preencher'!Q105</f>
        <v>771.61</v>
      </c>
      <c r="M96" s="15">
        <f>'[1]TCE - ANEXO II - Preencher'!R105</f>
        <v>2215.88</v>
      </c>
      <c r="N96" s="16">
        <f>'[1]TCE - ANEXO II - Preencher'!S105</f>
        <v>0</v>
      </c>
      <c r="O96" s="17">
        <f>'[1]TCE - ANEXO II - Preencher'!W105</f>
        <v>141.59</v>
      </c>
      <c r="P96" s="18">
        <f>'[1]TCE - ANEXO II - Preencher'!X105</f>
        <v>4389.12</v>
      </c>
      <c r="S96" s="22">
        <v>46631</v>
      </c>
    </row>
    <row r="97" spans="1:19" x14ac:dyDescent="0.2">
      <c r="A97" s="8">
        <f>IFERROR(VLOOKUP(B97,'[1]DADOS (OCULTAR)'!$P$3:$R$56,3,0),"")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ISABEL MAGALHAES REYNA GONDIM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07/2021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676.5</v>
      </c>
      <c r="M97" s="15">
        <f>'[1]TCE - ANEXO II - Preencher'!R106</f>
        <v>719.92</v>
      </c>
      <c r="N97" s="16">
        <f>'[1]TCE - ANEXO II - Preencher'!S106</f>
        <v>2299.12</v>
      </c>
      <c r="O97" s="17">
        <f>'[1]TCE - ANEXO II - Preencher'!W106</f>
        <v>741.82</v>
      </c>
      <c r="P97" s="18">
        <f>'[1]TCE - ANEXO II - Preencher'!X106</f>
        <v>4537.72</v>
      </c>
      <c r="S97" s="22">
        <v>46661</v>
      </c>
    </row>
    <row r="98" spans="1:19" x14ac:dyDescent="0.2">
      <c r="A98" s="8">
        <f>IFERROR(VLOOKUP(B98,'[1]DADOS (OCULTAR)'!$P$3:$R$56,3,0),"")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ITALO MARQUES DA CUNHA CAVALCANTI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07/2021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1747.87</v>
      </c>
      <c r="K98" s="15">
        <f>'[1]TCE - ANEXO II - Preencher'!P107</f>
        <v>0</v>
      </c>
      <c r="L98" s="15">
        <f>'[1]TCE - ANEXO II - Preencher'!Q107</f>
        <v>983.94</v>
      </c>
      <c r="M98" s="15">
        <f>'[1]TCE - ANEXO II - Preencher'!R107</f>
        <v>537.62</v>
      </c>
      <c r="N98" s="16">
        <f>'[1]TCE - ANEXO II - Preencher'!S107</f>
        <v>436.97</v>
      </c>
      <c r="O98" s="17">
        <f>'[1]TCE - ANEXO II - Preencher'!W107</f>
        <v>1273.9000000000001</v>
      </c>
      <c r="P98" s="18">
        <f>'[1]TCE - ANEXO II - Preencher'!X107</f>
        <v>2432.4999999999995</v>
      </c>
      <c r="S98" s="22">
        <v>46692</v>
      </c>
    </row>
    <row r="99" spans="1:19" x14ac:dyDescent="0.2">
      <c r="A99" s="8">
        <f>IFERROR(VLOOKUP(B99,'[1]DADOS (OCULTAR)'!$P$3:$R$56,3,0),"")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JACKSON CAETANO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07/2021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1026.67</v>
      </c>
      <c r="K99" s="15">
        <f>'[1]TCE - ANEXO II - Preencher'!P108</f>
        <v>0</v>
      </c>
      <c r="L99" s="15">
        <f>'[1]TCE - ANEXO II - Preencher'!Q108</f>
        <v>687.5</v>
      </c>
      <c r="M99" s="15">
        <f>'[1]TCE - ANEXO II - Preencher'!R108</f>
        <v>584.33000000000004</v>
      </c>
      <c r="N99" s="16">
        <f>'[1]TCE - ANEXO II - Preencher'!S108</f>
        <v>0</v>
      </c>
      <c r="O99" s="17">
        <f>'[1]TCE - ANEXO II - Preencher'!W108</f>
        <v>877.69</v>
      </c>
      <c r="P99" s="18">
        <f>'[1]TCE - ANEXO II - Preencher'!X108</f>
        <v>1420.81</v>
      </c>
      <c r="S99" s="22">
        <v>46722</v>
      </c>
    </row>
    <row r="100" spans="1:19" x14ac:dyDescent="0.2">
      <c r="A100" s="8">
        <f>IFERROR(VLOOKUP(B100,'[1]DADOS (OCULTAR)'!$P$3:$R$56,3,0),"")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JACQUELINE CONCEICAO DA SILVA SANTOS BEZERRA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687.5</v>
      </c>
      <c r="M100" s="15">
        <f>'[1]TCE - ANEXO II - Preencher'!R109</f>
        <v>487.21</v>
      </c>
      <c r="N100" s="16">
        <f>'[1]TCE - ANEXO II - Preencher'!S109</f>
        <v>0</v>
      </c>
      <c r="O100" s="17">
        <f>'[1]TCE - ANEXO II - Preencher'!W109</f>
        <v>874.09</v>
      </c>
      <c r="P100" s="18">
        <f>'[1]TCE - ANEXO II - Preencher'!X109</f>
        <v>1400.62</v>
      </c>
      <c r="S100" s="22">
        <v>46753</v>
      </c>
    </row>
    <row r="101" spans="1:19" x14ac:dyDescent="0.2">
      <c r="A101" s="8">
        <f>IFERROR(VLOOKUP(B101,'[1]DADOS (OCULTAR)'!$P$3:$R$56,3,0),"")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JACQUELINE NUNES DE ANDRADE LOPES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07/2021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1662.78</v>
      </c>
      <c r="K101" s="15">
        <f>'[1]TCE - ANEXO II - Preencher'!P110</f>
        <v>0</v>
      </c>
      <c r="L101" s="15">
        <f>'[1]TCE - ANEXO II - Preencher'!Q110</f>
        <v>914.53</v>
      </c>
      <c r="M101" s="15">
        <f>'[1]TCE - ANEXO II - Preencher'!R110</f>
        <v>232.4</v>
      </c>
      <c r="N101" s="16">
        <f>'[1]TCE - ANEXO II - Preencher'!S110</f>
        <v>0</v>
      </c>
      <c r="O101" s="17">
        <f>'[1]TCE - ANEXO II - Preencher'!W110</f>
        <v>1526.06</v>
      </c>
      <c r="P101" s="18">
        <f>'[1]TCE - ANEXO II - Preencher'!X110</f>
        <v>1283.6500000000001</v>
      </c>
      <c r="S101" s="22">
        <v>46784</v>
      </c>
    </row>
    <row r="102" spans="1:19" x14ac:dyDescent="0.2">
      <c r="A102" s="8">
        <f>IFERROR(VLOOKUP(B102,'[1]DADOS (OCULTAR)'!$P$3:$R$56,3,0),"")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JADEILSON DE LIMA VIEGAS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07/2021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1063.33</v>
      </c>
      <c r="K102" s="15">
        <f>'[1]TCE - ANEXO II - Preencher'!P111</f>
        <v>0</v>
      </c>
      <c r="L102" s="15">
        <f>'[1]TCE - ANEXO II - Preencher'!Q111</f>
        <v>715</v>
      </c>
      <c r="M102" s="15">
        <f>'[1]TCE - ANEXO II - Preencher'!R111</f>
        <v>370.27</v>
      </c>
      <c r="N102" s="16">
        <f>'[1]TCE - ANEXO II - Preencher'!S111</f>
        <v>0</v>
      </c>
      <c r="O102" s="17">
        <f>'[1]TCE - ANEXO II - Preencher'!W111</f>
        <v>887.69</v>
      </c>
      <c r="P102" s="18">
        <f>'[1]TCE - ANEXO II - Preencher'!X111</f>
        <v>1260.9099999999999</v>
      </c>
      <c r="S102" s="22">
        <v>46813</v>
      </c>
    </row>
    <row r="103" spans="1:19" x14ac:dyDescent="0.2">
      <c r="A103" s="8">
        <f>IFERROR(VLOOKUP(B103,'[1]DADOS (OCULTAR)'!$P$3:$R$56,3,0),"")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JAKELINNY JORGE DOS SANTOS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07/2021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1056</v>
      </c>
      <c r="K103" s="15">
        <f>'[1]TCE - ANEXO II - Preencher'!P112</f>
        <v>0</v>
      </c>
      <c r="L103" s="15">
        <f>'[1]TCE - ANEXO II - Preencher'!Q112</f>
        <v>902</v>
      </c>
      <c r="M103" s="15">
        <f>'[1]TCE - ANEXO II - Preencher'!R112</f>
        <v>1998.33</v>
      </c>
      <c r="N103" s="16">
        <f>'[1]TCE - ANEXO II - Preencher'!S112</f>
        <v>1644.82</v>
      </c>
      <c r="O103" s="17">
        <f>'[1]TCE - ANEXO II - Preencher'!W112</f>
        <v>1867.01</v>
      </c>
      <c r="P103" s="18">
        <f>'[1]TCE - ANEXO II - Preencher'!X112</f>
        <v>3734.1399999999994</v>
      </c>
      <c r="S103" s="22">
        <v>46844</v>
      </c>
    </row>
    <row r="104" spans="1:19" x14ac:dyDescent="0.2">
      <c r="A104" s="8">
        <f>IFERROR(VLOOKUP(B104,'[1]DADOS (OCULTAR)'!$P$3:$R$56,3,0),"")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JANAINA FERREIRA DE SANTANA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07/2021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1995.91</v>
      </c>
      <c r="K104" s="15">
        <f>'[1]TCE - ANEXO II - Preencher'!P113</f>
        <v>0</v>
      </c>
      <c r="L104" s="15">
        <f>'[1]TCE - ANEXO II - Preencher'!Q113</f>
        <v>516.17999999999995</v>
      </c>
      <c r="M104" s="15">
        <f>'[1]TCE - ANEXO II - Preencher'!R113</f>
        <v>1288.6400000000001</v>
      </c>
      <c r="N104" s="16">
        <f>'[1]TCE - ANEXO II - Preencher'!S113</f>
        <v>498.97</v>
      </c>
      <c r="O104" s="17">
        <f>'[1]TCE - ANEXO II - Preencher'!W113</f>
        <v>508.11</v>
      </c>
      <c r="P104" s="18">
        <f>'[1]TCE - ANEXO II - Preencher'!X113</f>
        <v>3791.5900000000006</v>
      </c>
      <c r="S104" s="22">
        <v>46874</v>
      </c>
    </row>
    <row r="105" spans="1:19" x14ac:dyDescent="0.2">
      <c r="A105" s="8">
        <f>IFERROR(VLOOKUP(B105,'[1]DADOS (OCULTAR)'!$P$3:$R$56,3,0),"")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>JANAINA LUCIA DE ALMEIDA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07/2021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990</v>
      </c>
      <c r="K105" s="15">
        <f>'[1]TCE - ANEXO II - Preencher'!P114</f>
        <v>0</v>
      </c>
      <c r="L105" s="15">
        <f>'[1]TCE - ANEXO II - Preencher'!Q114</f>
        <v>440</v>
      </c>
      <c r="M105" s="15">
        <f>'[1]TCE - ANEXO II - Preencher'!R114</f>
        <v>531.65</v>
      </c>
      <c r="N105" s="16">
        <f>'[1]TCE - ANEXO II - Preencher'!S114</f>
        <v>0</v>
      </c>
      <c r="O105" s="17">
        <f>'[1]TCE - ANEXO II - Preencher'!W114</f>
        <v>180.14</v>
      </c>
      <c r="P105" s="18">
        <f>'[1]TCE - ANEXO II - Preencher'!X114</f>
        <v>1781.5100000000002</v>
      </c>
      <c r="S105" s="22">
        <v>46905</v>
      </c>
    </row>
    <row r="106" spans="1:19" x14ac:dyDescent="0.2">
      <c r="A106" s="8">
        <f>IFERROR(VLOOKUP(B106,'[1]DADOS (OCULTAR)'!$P$3:$R$56,3,0),"")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JANIO ALCANTARA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 t="str">
        <f>'[1]TCE - ANEXO II - Preencher'!I115</f>
        <v>07/2021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449.17</v>
      </c>
      <c r="M106" s="15">
        <f>'[1]TCE - ANEXO II - Preencher'!R115</f>
        <v>440</v>
      </c>
      <c r="N106" s="16">
        <f>'[1]TCE - ANEXO II - Preencher'!S115</f>
        <v>0</v>
      </c>
      <c r="O106" s="17">
        <f>'[1]TCE - ANEXO II - Preencher'!W115</f>
        <v>547.46</v>
      </c>
      <c r="P106" s="18">
        <f>'[1]TCE - ANEXO II - Preencher'!X115</f>
        <v>1441.71</v>
      </c>
      <c r="S106" s="22">
        <v>46935</v>
      </c>
    </row>
    <row r="107" spans="1:19" x14ac:dyDescent="0.2">
      <c r="A107" s="8">
        <f>IFERROR(VLOOKUP(B107,'[1]DADOS (OCULTAR)'!$P$3:$R$56,3,0),"")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JAQUELINE ALMEIDA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07/2021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878.51</v>
      </c>
      <c r="N107" s="16">
        <f>'[1]TCE - ANEXO II - Preencher'!S116</f>
        <v>0</v>
      </c>
      <c r="O107" s="17">
        <f>'[1]TCE - ANEXO II - Preencher'!W116</f>
        <v>878.51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JIMENA COSTA CAVALCANTI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07/2021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1189.3699999999999</v>
      </c>
      <c r="M108" s="15">
        <f>'[1]TCE - ANEXO II - Preencher'!R117</f>
        <v>1105.5899999999999</v>
      </c>
      <c r="N108" s="16">
        <f>'[1]TCE - ANEXO II - Preencher'!S117</f>
        <v>513.99</v>
      </c>
      <c r="O108" s="17">
        <f>'[1]TCE - ANEXO II - Preencher'!W117</f>
        <v>1745.17</v>
      </c>
      <c r="P108" s="18">
        <f>'[1]TCE - ANEXO II - Preencher'!X117</f>
        <v>3119.7199999999993</v>
      </c>
      <c r="S108" s="22">
        <v>46997</v>
      </c>
    </row>
    <row r="109" spans="1:19" x14ac:dyDescent="0.2">
      <c r="A109" s="8">
        <f>IFERROR(VLOOKUP(B109,'[1]DADOS (OCULTAR)'!$P$3:$R$56,3,0),"")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JOCIEIDA CARVALHO SOUSA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07/2021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1240.77</v>
      </c>
      <c r="M109" s="15">
        <f>'[1]TCE - ANEXO II - Preencher'!R118</f>
        <v>1275.93</v>
      </c>
      <c r="N109" s="16">
        <f>'[1]TCE - ANEXO II - Preencher'!S118</f>
        <v>627.07000000000005</v>
      </c>
      <c r="O109" s="17">
        <f>'[1]TCE - ANEXO II - Preencher'!W118</f>
        <v>1841.88</v>
      </c>
      <c r="P109" s="18">
        <f>'[1]TCE - ANEXO II - Preencher'!X118</f>
        <v>3357.83</v>
      </c>
      <c r="S109" s="22">
        <v>47027</v>
      </c>
    </row>
    <row r="110" spans="1:19" x14ac:dyDescent="0.2">
      <c r="A110" s="8">
        <f>IFERROR(VLOOKUP(B110,'[1]DADOS (OCULTAR)'!$P$3:$R$56,3,0),"")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JOSE ALMEIDA DA SILVA NETO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07/2021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633.6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3712.97</v>
      </c>
      <c r="N110" s="16">
        <f>'[1]TCE - ANEXO II - Preencher'!S119</f>
        <v>1651.8</v>
      </c>
      <c r="O110" s="17">
        <f>'[1]TCE - ANEXO II - Preencher'!W119</f>
        <v>1281.2</v>
      </c>
      <c r="P110" s="18">
        <f>'[1]TCE - ANEXO II - Preencher'!X119</f>
        <v>4717.17</v>
      </c>
      <c r="S110" s="22">
        <v>47058</v>
      </c>
    </row>
    <row r="111" spans="1:19" x14ac:dyDescent="0.2">
      <c r="A111" s="8">
        <f>IFERROR(VLOOKUP(B111,'[1]DADOS (OCULTAR)'!$P$3:$R$56,3,0),"")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 xml:space="preserve">JOSE FREDERICO DIAS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07/2021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687.5</v>
      </c>
      <c r="M111" s="15">
        <f>'[1]TCE - ANEXO II - Preencher'!R120</f>
        <v>1318</v>
      </c>
      <c r="N111" s="16">
        <f>'[1]TCE - ANEXO II - Preencher'!S120</f>
        <v>0</v>
      </c>
      <c r="O111" s="17">
        <f>'[1]TCE - ANEXO II - Preencher'!W120</f>
        <v>1019.37</v>
      </c>
      <c r="P111" s="18">
        <f>'[1]TCE - ANEXO II - Preencher'!X120</f>
        <v>2086.13</v>
      </c>
      <c r="S111" s="22">
        <v>47088</v>
      </c>
    </row>
    <row r="112" spans="1:19" x14ac:dyDescent="0.2">
      <c r="A112" s="8">
        <f>IFERROR(VLOOKUP(B112,'[1]DADOS (OCULTAR)'!$P$3:$R$56,3,0),"")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>JOSE MATHEUS FABRICIO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07/2021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455.05</v>
      </c>
      <c r="K112" s="15">
        <f>'[1]TCE - ANEXO II - Preencher'!P121</f>
        <v>1321.75</v>
      </c>
      <c r="L112" s="15">
        <f>'[1]TCE - ANEXO II - Preencher'!Q121</f>
        <v>1365.16</v>
      </c>
      <c r="M112" s="15">
        <f>'[1]TCE - ANEXO II - Preencher'!R121</f>
        <v>669.84</v>
      </c>
      <c r="N112" s="16">
        <f>'[1]TCE - ANEXO II - Preencher'!S121</f>
        <v>0</v>
      </c>
      <c r="O112" s="17">
        <f>'[1]TCE - ANEXO II - Preencher'!W121</f>
        <v>3417.5</v>
      </c>
      <c r="P112" s="18">
        <f>'[1]TCE - ANEXO II - Preencher'!X121</f>
        <v>394.30000000000018</v>
      </c>
      <c r="S112" s="22">
        <v>47119</v>
      </c>
    </row>
    <row r="113" spans="1:19" x14ac:dyDescent="0.2">
      <c r="A113" s="8">
        <f>IFERROR(VLOOKUP(B113,'[1]DADOS (OCULTAR)'!$P$3:$R$56,3,0),"")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JOSE PEDRO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07/2021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797.5</v>
      </c>
      <c r="M113" s="15">
        <f>'[1]TCE - ANEXO II - Preencher'!R122</f>
        <v>702.34</v>
      </c>
      <c r="N113" s="16">
        <f>'[1]TCE - ANEXO II - Preencher'!S122</f>
        <v>0</v>
      </c>
      <c r="O113" s="17">
        <f>'[1]TCE - ANEXO II - Preencher'!W122</f>
        <v>395.29</v>
      </c>
      <c r="P113" s="18">
        <f>'[1]TCE - ANEXO II - Preencher'!X122</f>
        <v>2204.5500000000002</v>
      </c>
      <c r="S113" s="22">
        <v>47150</v>
      </c>
    </row>
    <row r="114" spans="1:19" x14ac:dyDescent="0.2">
      <c r="A114" s="8">
        <f>IFERROR(VLOOKUP(B114,'[1]DADOS (OCULTAR)'!$P$3:$R$56,3,0),"")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JOSEANE ASSIS CARNEIRO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2516-05</v>
      </c>
      <c r="G114" s="14" t="str">
        <f>'[1]TCE - ANEXO II - Preencher'!I123</f>
        <v>07/2021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1869.62</v>
      </c>
      <c r="K114" s="15">
        <f>'[1]TCE - ANEXO II - Preencher'!P123</f>
        <v>0</v>
      </c>
      <c r="L114" s="15">
        <f>'[1]TCE - ANEXO II - Preencher'!Q123</f>
        <v>1091.55</v>
      </c>
      <c r="M114" s="15">
        <f>'[1]TCE - ANEXO II - Preencher'!R123</f>
        <v>313.48</v>
      </c>
      <c r="N114" s="16">
        <f>'[1]TCE - ANEXO II - Preencher'!S123</f>
        <v>767.41</v>
      </c>
      <c r="O114" s="17">
        <f>'[1]TCE - ANEXO II - Preencher'!W123</f>
        <v>1422.19</v>
      </c>
      <c r="P114" s="18">
        <f>'[1]TCE - ANEXO II - Preencher'!X123</f>
        <v>2619.87</v>
      </c>
      <c r="S114" s="22">
        <v>47178</v>
      </c>
    </row>
    <row r="115" spans="1:19" x14ac:dyDescent="0.2">
      <c r="A115" s="8">
        <f>IFERROR(VLOOKUP(B115,'[1]DADOS (OCULTAR)'!$P$3:$R$56,3,0),"")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JOSIANE GOMES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94.24</v>
      </c>
      <c r="N115" s="16">
        <f>'[1]TCE - ANEXO II - Preencher'!S124</f>
        <v>0</v>
      </c>
      <c r="O115" s="17">
        <f>'[1]TCE - ANEXO II - Preencher'!W124</f>
        <v>94.24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(OCULTAR)'!$P$3:$R$56,3,0),"")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JOSICLEIDE LINS DE ALBUQUERQUE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1312-10</v>
      </c>
      <c r="G116" s="14" t="str">
        <f>'[1]TCE - ANEXO II - Preencher'!I125</f>
        <v>07/2021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10383.9</v>
      </c>
      <c r="K116" s="15">
        <f>'[1]TCE - ANEXO II - Preencher'!P125</f>
        <v>0</v>
      </c>
      <c r="L116" s="15">
        <f>'[1]TCE - ANEXO II - Preencher'!Q125</f>
        <v>5561.55</v>
      </c>
      <c r="M116" s="15">
        <f>'[1]TCE - ANEXO II - Preencher'!R125</f>
        <v>739.2</v>
      </c>
      <c r="N116" s="16">
        <f>'[1]TCE - ANEXO II - Preencher'!S125</f>
        <v>0</v>
      </c>
      <c r="O116" s="17">
        <f>'[1]TCE - ANEXO II - Preencher'!W125</f>
        <v>8326.2199999999993</v>
      </c>
      <c r="P116" s="18">
        <f>'[1]TCE - ANEXO II - Preencher'!X125</f>
        <v>8358.4300000000021</v>
      </c>
      <c r="S116" s="22">
        <v>47239</v>
      </c>
    </row>
    <row r="117" spans="1:19" x14ac:dyDescent="0.2">
      <c r="A117" s="8">
        <f>IFERROR(VLOOKUP(B117,'[1]DADOS (OCULTAR)'!$P$3:$R$56,3,0),"")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JOSIEL FERREIRA SILVA FILHO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07/2021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1411.67</v>
      </c>
      <c r="M117" s="15">
        <f>'[1]TCE - ANEXO II - Preencher'!R126</f>
        <v>1680.02</v>
      </c>
      <c r="N117" s="16">
        <f>'[1]TCE - ANEXO II - Preencher'!S126</f>
        <v>4140.13</v>
      </c>
      <c r="O117" s="17">
        <f>'[1]TCE - ANEXO II - Preencher'!W126</f>
        <v>2457.91</v>
      </c>
      <c r="P117" s="18">
        <f>'[1]TCE - ANEXO II - Preencher'!X126</f>
        <v>7941.91</v>
      </c>
      <c r="S117" s="22">
        <v>47270</v>
      </c>
    </row>
    <row r="118" spans="1:19" x14ac:dyDescent="0.2">
      <c r="A118" s="8">
        <f>IFERROR(VLOOKUP(B118,'[1]DADOS (OCULTAR)'!$P$3:$R$56,3,0),"")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JUANITO RUBENITO FLORENTINO DA SILVA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07/2021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526.16999999999996</v>
      </c>
      <c r="M118" s="15">
        <f>'[1]TCE - ANEXO II - Preencher'!R127</f>
        <v>693.6</v>
      </c>
      <c r="N118" s="16">
        <f>'[1]TCE - ANEXO II - Preencher'!S127</f>
        <v>2211.4899999999998</v>
      </c>
      <c r="O118" s="17">
        <f>'[1]TCE - ANEXO II - Preencher'!W127</f>
        <v>1216.3900000000001</v>
      </c>
      <c r="P118" s="18">
        <f>'[1]TCE - ANEXO II - Preencher'!X127</f>
        <v>3798.87</v>
      </c>
      <c r="S118" s="22">
        <v>47300</v>
      </c>
    </row>
    <row r="119" spans="1:19" x14ac:dyDescent="0.2">
      <c r="A119" s="8">
        <f>IFERROR(VLOOKUP(B119,'[1]DADOS (OCULTAR)'!$P$3:$R$56,3,0),"")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JULIANA PESSOA DE VASCONCELOS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07/2021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1694</v>
      </c>
      <c r="M119" s="15">
        <f>'[1]TCE - ANEXO II - Preencher'!R128</f>
        <v>9269.43</v>
      </c>
      <c r="N119" s="16">
        <f>'[1]TCE - ANEXO II - Preencher'!S128</f>
        <v>0</v>
      </c>
      <c r="O119" s="17">
        <f>'[1]TCE - ANEXO II - Preencher'!W128</f>
        <v>1679.73</v>
      </c>
      <c r="P119" s="18">
        <f>'[1]TCE - ANEXO II - Preencher'!X128</f>
        <v>9283.7000000000007</v>
      </c>
      <c r="S119" s="22">
        <v>47331</v>
      </c>
    </row>
    <row r="120" spans="1:19" x14ac:dyDescent="0.2">
      <c r="A120" s="8">
        <f>IFERROR(VLOOKUP(B120,'[1]DADOS (OCULTAR)'!$P$3:$R$56,3,0),"")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JULIANNA FERREIRA LIMA APOLINARIO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07/2021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2055.94</v>
      </c>
      <c r="K120" s="15">
        <f>'[1]TCE - ANEXO II - Preencher'!P129</f>
        <v>0</v>
      </c>
      <c r="L120" s="15">
        <f>'[1]TCE - ANEXO II - Preencher'!Q129</f>
        <v>1189.3699999999999</v>
      </c>
      <c r="M120" s="15">
        <f>'[1]TCE - ANEXO II - Preencher'!R129</f>
        <v>4981.3</v>
      </c>
      <c r="N120" s="16">
        <f>'[1]TCE - ANEXO II - Preencher'!S129</f>
        <v>513.99</v>
      </c>
      <c r="O120" s="17">
        <f>'[1]TCE - ANEXO II - Preencher'!W129</f>
        <v>1722.16</v>
      </c>
      <c r="P120" s="18">
        <f>'[1]TCE - ANEXO II - Preencher'!X129</f>
        <v>7018.4400000000005</v>
      </c>
      <c r="S120" s="22">
        <v>47362</v>
      </c>
    </row>
    <row r="121" spans="1:19" x14ac:dyDescent="0.2">
      <c r="A121" s="8">
        <f>IFERROR(VLOOKUP(B121,'[1]DADOS (OCULTAR)'!$P$3:$R$56,3,0),"")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KARINA VILAR SOARES BRAGA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2232-08</v>
      </c>
      <c r="G121" s="14" t="str">
        <f>'[1]TCE - ANEXO II - Preencher'!I130</f>
        <v>07/2021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1649.35</v>
      </c>
      <c r="K121" s="15">
        <f>'[1]TCE - ANEXO II - Preencher'!P130</f>
        <v>0</v>
      </c>
      <c r="L121" s="15">
        <f>'[1]TCE - ANEXO II - Preencher'!Q130</f>
        <v>975.91</v>
      </c>
      <c r="M121" s="15">
        <f>'[1]TCE - ANEXO II - Preencher'!R130</f>
        <v>302.47000000000003</v>
      </c>
      <c r="N121" s="16">
        <f>'[1]TCE - ANEXO II - Preencher'!S130</f>
        <v>1850.84</v>
      </c>
      <c r="O121" s="17">
        <f>'[1]TCE - ANEXO II - Preencher'!W130</f>
        <v>1600.54</v>
      </c>
      <c r="P121" s="18">
        <f>'[1]TCE - ANEXO II - Preencher'!X130</f>
        <v>3178.0299999999997</v>
      </c>
      <c r="S121" s="22">
        <v>47392</v>
      </c>
    </row>
    <row r="122" spans="1:19" x14ac:dyDescent="0.2">
      <c r="A122" s="8">
        <f>IFERROR(VLOOKUP(B122,'[1]DADOS (OCULTAR)'!$P$3:$R$56,3,0),"")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KARLENNE BARRETO SILVA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07/2021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1063.33</v>
      </c>
      <c r="K122" s="15">
        <f>'[1]TCE - ANEXO II - Preencher'!P131</f>
        <v>0</v>
      </c>
      <c r="L122" s="15">
        <f>'[1]TCE - ANEXO II - Preencher'!Q131</f>
        <v>660</v>
      </c>
      <c r="M122" s="15">
        <f>'[1]TCE - ANEXO II - Preencher'!R131</f>
        <v>429.34</v>
      </c>
      <c r="N122" s="16">
        <f>'[1]TCE - ANEXO II - Preencher'!S131</f>
        <v>0</v>
      </c>
      <c r="O122" s="17">
        <f>'[1]TCE - ANEXO II - Preencher'!W131</f>
        <v>843.97</v>
      </c>
      <c r="P122" s="18">
        <f>'[1]TCE - ANEXO II - Preencher'!X131</f>
        <v>1308.7</v>
      </c>
      <c r="S122" s="22">
        <v>47423</v>
      </c>
    </row>
    <row r="123" spans="1:19" x14ac:dyDescent="0.2">
      <c r="A123" s="8">
        <f>IFERROR(VLOOKUP(B123,'[1]DADOS (OCULTAR)'!$P$3:$R$56,3,0),"")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KELEN CRUZ DE ABREU LOPES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2234-05</v>
      </c>
      <c r="G123" s="14" t="str">
        <f>'[1]TCE - ANEXO II - Preencher'!I132</f>
        <v>07/2021</v>
      </c>
      <c r="H123" s="13" t="str">
        <f>'[1]TCE - ANEXO II - Preencher'!J132</f>
        <v>2 - Diarista</v>
      </c>
      <c r="I123" s="13">
        <f>'[1]TCE - ANEXO II - Preencher'!K132</f>
        <v>30</v>
      </c>
      <c r="J123" s="15">
        <f>'[1]TCE - ANEXO II - Preencher'!L132</f>
        <v>2697.32</v>
      </c>
      <c r="K123" s="15">
        <f>'[1]TCE - ANEXO II - Preencher'!P132</f>
        <v>0</v>
      </c>
      <c r="L123" s="15">
        <f>'[1]TCE - ANEXO II - Preencher'!Q132</f>
        <v>1416.1</v>
      </c>
      <c r="M123" s="15">
        <f>'[1]TCE - ANEXO II - Preencher'!R132</f>
        <v>295.8</v>
      </c>
      <c r="N123" s="16">
        <f>'[1]TCE - ANEXO II - Preencher'!S132</f>
        <v>674.33</v>
      </c>
      <c r="O123" s="17">
        <f>'[1]TCE - ANEXO II - Preencher'!W132</f>
        <v>1922.84</v>
      </c>
      <c r="P123" s="18">
        <f>'[1]TCE - ANEXO II - Preencher'!X132</f>
        <v>3160.71</v>
      </c>
      <c r="S123" s="22">
        <v>47453</v>
      </c>
    </row>
    <row r="124" spans="1:19" x14ac:dyDescent="0.2">
      <c r="A124" s="8">
        <f>IFERROR(VLOOKUP(B124,'[1]DADOS (OCULTAR)'!$P$3:$R$56,3,0),"")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LAIS COSTA SILVA VIDAL DE NEGREIROS DE OLIVEIRA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07/2021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3168</v>
      </c>
      <c r="K124" s="15">
        <f>'[1]TCE - ANEXO II - Preencher'!P133</f>
        <v>0</v>
      </c>
      <c r="L124" s="15">
        <f>'[1]TCE - ANEXO II - Preencher'!Q133</f>
        <v>1552.83</v>
      </c>
      <c r="M124" s="15">
        <f>'[1]TCE - ANEXO II - Preencher'!R133</f>
        <v>3152.35</v>
      </c>
      <c r="N124" s="16">
        <f>'[1]TCE - ANEXO II - Preencher'!S133</f>
        <v>3884.39</v>
      </c>
      <c r="O124" s="17">
        <f>'[1]TCE - ANEXO II - Preencher'!W133</f>
        <v>1943.53</v>
      </c>
      <c r="P124" s="18">
        <f>'[1]TCE - ANEXO II - Preencher'!X133</f>
        <v>9814.0399999999991</v>
      </c>
      <c r="S124" s="22">
        <v>47484</v>
      </c>
    </row>
    <row r="125" spans="1:19" x14ac:dyDescent="0.2">
      <c r="A125" s="8">
        <f>IFERROR(VLOOKUP(B125,'[1]DADOS (OCULTAR)'!$P$3:$R$56,3,0),"")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LAISE FRANCIELLE CINTRA CAVALCANTE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07/2021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902</v>
      </c>
      <c r="M125" s="15">
        <f>'[1]TCE - ANEXO II - Preencher'!R134</f>
        <v>490.17</v>
      </c>
      <c r="N125" s="16">
        <f>'[1]TCE - ANEXO II - Preencher'!S134</f>
        <v>1955.76</v>
      </c>
      <c r="O125" s="17">
        <f>'[1]TCE - ANEXO II - Preencher'!W134</f>
        <v>611.08000000000004</v>
      </c>
      <c r="P125" s="18">
        <f>'[1]TCE - ANEXO II - Preencher'!X134</f>
        <v>4320.8500000000004</v>
      </c>
      <c r="S125" s="22">
        <v>47515</v>
      </c>
    </row>
    <row r="126" spans="1:19" x14ac:dyDescent="0.2">
      <c r="A126" s="8">
        <f>IFERROR(VLOOKUP(B126,'[1]DADOS (OCULTAR)'!$P$3:$R$56,3,0),"")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LARA CRUZ CANTARELLI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07/2021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526.16999999999996</v>
      </c>
      <c r="M126" s="15">
        <f>'[1]TCE - ANEXO II - Preencher'!R135</f>
        <v>596.78</v>
      </c>
      <c r="N126" s="16">
        <f>'[1]TCE - ANEXO II - Preencher'!S135</f>
        <v>2481.5300000000002</v>
      </c>
      <c r="O126" s="17">
        <f>'[1]TCE - ANEXO II - Preencher'!W135</f>
        <v>803.48</v>
      </c>
      <c r="P126" s="18">
        <f>'[1]TCE - ANEXO II - Preencher'!X135</f>
        <v>4385</v>
      </c>
      <c r="S126" s="22">
        <v>47543</v>
      </c>
    </row>
    <row r="127" spans="1:19" x14ac:dyDescent="0.2">
      <c r="A127" s="8">
        <f>IFERROR(VLOOKUP(B127,'[1]DADOS (OCULTAR)'!$P$3:$R$56,3,0),"")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LARISSA MARIA CABRAL MEDEIROS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07/2021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3168</v>
      </c>
      <c r="K127" s="15">
        <f>'[1]TCE - ANEXO II - Preencher'!P136</f>
        <v>0</v>
      </c>
      <c r="L127" s="15">
        <f>'[1]TCE - ANEXO II - Preencher'!Q136</f>
        <v>1694</v>
      </c>
      <c r="M127" s="15">
        <f>'[1]TCE - ANEXO II - Preencher'!R136</f>
        <v>1833.57</v>
      </c>
      <c r="N127" s="16">
        <f>'[1]TCE - ANEXO II - Preencher'!S136</f>
        <v>4227.76</v>
      </c>
      <c r="O127" s="17">
        <f>'[1]TCE - ANEXO II - Preencher'!W136</f>
        <v>2677.9</v>
      </c>
      <c r="P127" s="18">
        <f>'[1]TCE - ANEXO II - Preencher'!X136</f>
        <v>8245.43</v>
      </c>
      <c r="S127" s="22">
        <v>47574</v>
      </c>
    </row>
    <row r="128" spans="1:19" x14ac:dyDescent="0.2">
      <c r="A128" s="8">
        <f>IFERROR(VLOOKUP(B128,'[1]DADOS (OCULTAR)'!$P$3:$R$56,3,0),"")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LAUDIANE FERREIRA PEDROSA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07/2021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916.67</v>
      </c>
      <c r="K128" s="15">
        <f>'[1]TCE - ANEXO II - Preencher'!P137</f>
        <v>0</v>
      </c>
      <c r="L128" s="15">
        <f>'[1]TCE - ANEXO II - Preencher'!Q137</f>
        <v>660</v>
      </c>
      <c r="M128" s="15">
        <f>'[1]TCE - ANEXO II - Preencher'!R137</f>
        <v>1010.93</v>
      </c>
      <c r="N128" s="16">
        <f>'[1]TCE - ANEXO II - Preencher'!S137</f>
        <v>0</v>
      </c>
      <c r="O128" s="17">
        <f>'[1]TCE - ANEXO II - Preencher'!W137</f>
        <v>889.31</v>
      </c>
      <c r="P128" s="18">
        <f>'[1]TCE - ANEXO II - Preencher'!X137</f>
        <v>1698.29</v>
      </c>
      <c r="S128" s="22">
        <v>47604</v>
      </c>
    </row>
    <row r="129" spans="1:19" x14ac:dyDescent="0.2">
      <c r="A129" s="8">
        <f>IFERROR(VLOOKUP(B129,'[1]DADOS (OCULTAR)'!$P$3:$R$56,3,0),"")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LAYRIS RAVEL AGOSTINHO BEZERRA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07/2021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1694</v>
      </c>
      <c r="M129" s="15">
        <f>'[1]TCE - ANEXO II - Preencher'!R138</f>
        <v>1279.75</v>
      </c>
      <c r="N129" s="16">
        <f>'[1]TCE - ANEXO II - Preencher'!S138</f>
        <v>4775.43</v>
      </c>
      <c r="O129" s="17">
        <f>'[1]TCE - ANEXO II - Preencher'!W138</f>
        <v>2262.33</v>
      </c>
      <c r="P129" s="18">
        <f>'[1]TCE - ANEXO II - Preencher'!X138</f>
        <v>8654.85</v>
      </c>
      <c r="S129" s="22">
        <v>47635</v>
      </c>
    </row>
    <row r="130" spans="1:19" x14ac:dyDescent="0.2">
      <c r="A130" s="8">
        <f>IFERROR(VLOOKUP(B130,'[1]DADOS (OCULTAR)'!$P$3:$R$56,3,0),"")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LAYZA KELLY DA SILVA MOURA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660</v>
      </c>
      <c r="M130" s="15">
        <f>'[1]TCE - ANEXO II - Preencher'!R139</f>
        <v>2176.2600000000002</v>
      </c>
      <c r="N130" s="16">
        <f>'[1]TCE - ANEXO II - Preencher'!S139</f>
        <v>0</v>
      </c>
      <c r="O130" s="17">
        <f>'[1]TCE - ANEXO II - Preencher'!W139</f>
        <v>187.15</v>
      </c>
      <c r="P130" s="18">
        <f>'[1]TCE - ANEXO II - Preencher'!X139</f>
        <v>3749.11</v>
      </c>
      <c r="S130" s="22">
        <v>47665</v>
      </c>
    </row>
    <row r="131" spans="1:19" x14ac:dyDescent="0.2">
      <c r="A131" s="8">
        <f>IFERROR(VLOOKUP(B131,'[1]DADOS (OCULTAR)'!$P$3:$R$56,3,0),"")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LEONARDO DA SILVA MACHADO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07/2021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687.5</v>
      </c>
      <c r="M131" s="15">
        <f>'[1]TCE - ANEXO II - Preencher'!R140</f>
        <v>625</v>
      </c>
      <c r="N131" s="16">
        <f>'[1]TCE - ANEXO II - Preencher'!S140</f>
        <v>0</v>
      </c>
      <c r="O131" s="17">
        <f>'[1]TCE - ANEXO II - Preencher'!W140</f>
        <v>220.98</v>
      </c>
      <c r="P131" s="18">
        <f>'[1]TCE - ANEXO II - Preencher'!X140</f>
        <v>2191.52</v>
      </c>
      <c r="S131" s="22">
        <v>47696</v>
      </c>
    </row>
    <row r="132" spans="1:19" x14ac:dyDescent="0.2">
      <c r="A132" s="8">
        <f>IFERROR(VLOOKUP(B132,'[1]DADOS (OCULTAR)'!$P$3:$R$56,3,0),"")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LILIANE MARIA ALVES DE SANTANA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 t="str">
        <f>'[1]TCE - ANEXO II - Preencher'!I141</f>
        <v>07/2021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2064.73</v>
      </c>
      <c r="K132" s="15">
        <f>'[1]TCE - ANEXO II - Preencher'!P141</f>
        <v>0</v>
      </c>
      <c r="L132" s="15">
        <f>'[1]TCE - ANEXO II - Preencher'!Q141</f>
        <v>761.58</v>
      </c>
      <c r="M132" s="15">
        <f>'[1]TCE - ANEXO II - Preencher'!R141</f>
        <v>499.61</v>
      </c>
      <c r="N132" s="16">
        <f>'[1]TCE - ANEXO II - Preencher'!S141</f>
        <v>516.17999999999995</v>
      </c>
      <c r="O132" s="17">
        <f>'[1]TCE - ANEXO II - Preencher'!W141</f>
        <v>1103.3499999999999</v>
      </c>
      <c r="P132" s="18">
        <f>'[1]TCE - ANEXO II - Preencher'!X141</f>
        <v>2738.75</v>
      </c>
      <c r="S132" s="22">
        <v>47727</v>
      </c>
    </row>
    <row r="133" spans="1:19" x14ac:dyDescent="0.2">
      <c r="A133" s="8">
        <f>IFERROR(VLOOKUP(B133,'[1]DADOS (OCULTAR)'!$P$3:$R$56,3,0),"")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LIVIA VALERIA JULIANA TEIXEIRA LEITE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07/2021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950.4</v>
      </c>
      <c r="K133" s="15">
        <f>'[1]TCE - ANEXO II - Preencher'!P142</f>
        <v>0</v>
      </c>
      <c r="L133" s="15">
        <f>'[1]TCE - ANEXO II - Preencher'!Q142</f>
        <v>396</v>
      </c>
      <c r="M133" s="15">
        <f>'[1]TCE - ANEXO II - Preencher'!R142</f>
        <v>4019.84</v>
      </c>
      <c r="N133" s="16">
        <f>'[1]TCE - ANEXO II - Preencher'!S142</f>
        <v>2073.35</v>
      </c>
      <c r="O133" s="17">
        <f>'[1]TCE - ANEXO II - Preencher'!W142</f>
        <v>1612.8</v>
      </c>
      <c r="P133" s="18">
        <f>'[1]TCE - ANEXO II - Preencher'!X142</f>
        <v>5826.79</v>
      </c>
      <c r="S133" s="22">
        <v>47757</v>
      </c>
    </row>
    <row r="134" spans="1:19" x14ac:dyDescent="0.2">
      <c r="A134" s="8">
        <f>IFERROR(VLOOKUP(B134,'[1]DADOS (OCULTAR)'!$P$3:$R$56,3,0),"")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LUAN VICTOR VAZ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07/2021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550</v>
      </c>
      <c r="K134" s="15">
        <f>'[1]TCE - ANEXO II - Preencher'!P143</f>
        <v>0</v>
      </c>
      <c r="L134" s="15">
        <f>'[1]TCE - ANEXO II - Preencher'!Q143</f>
        <v>275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112.04</v>
      </c>
      <c r="P134" s="18">
        <f>'[1]TCE - ANEXO II - Preencher'!X143</f>
        <v>712.96</v>
      </c>
      <c r="S134" s="22">
        <v>47788</v>
      </c>
    </row>
    <row r="135" spans="1:19" x14ac:dyDescent="0.2">
      <c r="A135" s="8">
        <f>IFERROR(VLOOKUP(B135,'[1]DADOS (OCULTAR)'!$P$3:$R$56,3,0),"")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LUCIANA CRISTINA CARDOSO DOS ANJOS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07/2021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0</v>
      </c>
      <c r="K135" s="15">
        <f>'[1]TCE - ANEXO II - Preencher'!P144</f>
        <v>4879.8500000000004</v>
      </c>
      <c r="L135" s="15">
        <f>'[1]TCE - ANEXO II - Preencher'!Q144</f>
        <v>1189.3699999999999</v>
      </c>
      <c r="M135" s="15">
        <f>'[1]TCE - ANEXO II - Preencher'!R144</f>
        <v>423.61</v>
      </c>
      <c r="N135" s="16">
        <f>'[1]TCE - ANEXO II - Preencher'!S144</f>
        <v>0</v>
      </c>
      <c r="O135" s="17">
        <f>'[1]TCE - ANEXO II - Preencher'!W144</f>
        <v>6152.84</v>
      </c>
      <c r="P135" s="18">
        <f>'[1]TCE - ANEXO II - Preencher'!X144</f>
        <v>339.98999999999978</v>
      </c>
      <c r="S135" s="22">
        <v>47818</v>
      </c>
    </row>
    <row r="136" spans="1:19" x14ac:dyDescent="0.2">
      <c r="A136" s="8">
        <f>IFERROR(VLOOKUP(B136,'[1]DADOS (OCULTAR)'!$P$3:$R$56,3,0),"")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LUCIANA MARIA DUTRA FERNANDES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2516-05</v>
      </c>
      <c r="G136" s="14" t="str">
        <f>'[1]TCE - ANEXO II - Preencher'!I145</f>
        <v>07/2021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1869.62</v>
      </c>
      <c r="K136" s="15">
        <f>'[1]TCE - ANEXO II - Preencher'!P145</f>
        <v>0</v>
      </c>
      <c r="L136" s="15">
        <f>'[1]TCE - ANEXO II - Preencher'!Q145</f>
        <v>1138.29</v>
      </c>
      <c r="M136" s="15">
        <f>'[1]TCE - ANEXO II - Preencher'!R145</f>
        <v>406.96</v>
      </c>
      <c r="N136" s="16">
        <f>'[1]TCE - ANEXO II - Preencher'!S145</f>
        <v>467.41</v>
      </c>
      <c r="O136" s="17">
        <f>'[1]TCE - ANEXO II - Preencher'!W145</f>
        <v>1426.36</v>
      </c>
      <c r="P136" s="18">
        <f>'[1]TCE - ANEXO II - Preencher'!X145</f>
        <v>2455.92</v>
      </c>
      <c r="S136" s="22">
        <v>47849</v>
      </c>
    </row>
    <row r="137" spans="1:19" x14ac:dyDescent="0.2">
      <c r="A137" s="8">
        <f>IFERROR(VLOOKUP(B137,'[1]DADOS (OCULTAR)'!$P$3:$R$56,3,0),"")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LUCIANA SILVA CRUZ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07/2021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1596.45</v>
      </c>
      <c r="K137" s="15">
        <f>'[1]TCE - ANEXO II - Preencher'!P146</f>
        <v>0</v>
      </c>
      <c r="L137" s="15">
        <f>'[1]TCE - ANEXO II - Preencher'!Q146</f>
        <v>605.48</v>
      </c>
      <c r="M137" s="15">
        <f>'[1]TCE - ANEXO II - Preencher'!R146</f>
        <v>517.67999999999995</v>
      </c>
      <c r="N137" s="16">
        <f>'[1]TCE - ANEXO II - Preencher'!S146</f>
        <v>399.11</v>
      </c>
      <c r="O137" s="17">
        <f>'[1]TCE - ANEXO II - Preencher'!W146</f>
        <v>860.95</v>
      </c>
      <c r="P137" s="18">
        <f>'[1]TCE - ANEXO II - Preencher'!X146</f>
        <v>2257.7700000000004</v>
      </c>
      <c r="S137" s="22">
        <v>47880</v>
      </c>
    </row>
    <row r="138" spans="1:19" x14ac:dyDescent="0.2">
      <c r="A138" s="8">
        <f>IFERROR(VLOOKUP(B138,'[1]DADOS (OCULTAR)'!$P$3:$R$56,3,0),"")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LUCICLAUDIA CAVALCANTI DO NASCIMENTO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7664-20</v>
      </c>
      <c r="G138" s="14" t="str">
        <f>'[1]TCE - ANEXO II - Preencher'!I147</f>
        <v>07/2021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916.67</v>
      </c>
      <c r="K138" s="15">
        <f>'[1]TCE - ANEXO II - Preencher'!P147</f>
        <v>0</v>
      </c>
      <c r="L138" s="15">
        <f>'[1]TCE - ANEXO II - Preencher'!Q147</f>
        <v>797.5</v>
      </c>
      <c r="M138" s="15">
        <f>'[1]TCE - ANEXO II - Preencher'!R147</f>
        <v>412.5</v>
      </c>
      <c r="N138" s="16">
        <f>'[1]TCE - ANEXO II - Preencher'!S147</f>
        <v>0</v>
      </c>
      <c r="O138" s="17">
        <f>'[1]TCE - ANEXO II - Preencher'!W147</f>
        <v>1148.8399999999999</v>
      </c>
      <c r="P138" s="18">
        <f>'[1]TCE - ANEXO II - Preencher'!X147</f>
        <v>977.83000000000015</v>
      </c>
      <c r="S138" s="22">
        <v>47908</v>
      </c>
    </row>
    <row r="139" spans="1:19" x14ac:dyDescent="0.2">
      <c r="A139" s="8">
        <f>IFERROR(VLOOKUP(B139,'[1]DADOS (OCULTAR)'!$P$3:$R$56,3,0),"")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LUIZ CLAUDIO CRUZ DE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 t="str">
        <f>'[1]TCE - ANEXO II - Preencher'!I148</f>
        <v>07/2021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687.5</v>
      </c>
      <c r="M139" s="15">
        <f>'[1]TCE - ANEXO II - Preencher'!R148</f>
        <v>275</v>
      </c>
      <c r="N139" s="16">
        <f>'[1]TCE - ANEXO II - Preencher'!S148</f>
        <v>0</v>
      </c>
      <c r="O139" s="17">
        <f>'[1]TCE - ANEXO II - Preencher'!W148</f>
        <v>860.75</v>
      </c>
      <c r="P139" s="18">
        <f>'[1]TCE - ANEXO II - Preencher'!X148</f>
        <v>1201.75</v>
      </c>
      <c r="S139" s="22">
        <v>47939</v>
      </c>
    </row>
    <row r="140" spans="1:19" x14ac:dyDescent="0.2">
      <c r="A140" s="8">
        <f>IFERROR(VLOOKUP(B140,'[1]DADOS (OCULTAR)'!$P$3:$R$56,3,0),"")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LUIZ DE FRANCA MAIA E SILVA FILHO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07/2021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751.67</v>
      </c>
      <c r="M140" s="15">
        <f>'[1]TCE - ANEXO II - Preencher'!R149</f>
        <v>959.49</v>
      </c>
      <c r="N140" s="16">
        <f>'[1]TCE - ANEXO II - Preencher'!S149</f>
        <v>2481.5300000000002</v>
      </c>
      <c r="O140" s="17">
        <f>'[1]TCE - ANEXO II - Preencher'!W149</f>
        <v>1091.8599999999999</v>
      </c>
      <c r="P140" s="18">
        <f>'[1]TCE - ANEXO II - Preencher'!X149</f>
        <v>4684.8300000000008</v>
      </c>
      <c r="S140" s="22">
        <v>47969</v>
      </c>
    </row>
    <row r="141" spans="1:19" x14ac:dyDescent="0.2">
      <c r="A141" s="8">
        <f>IFERROR(VLOOKUP(B141,'[1]DADOS (OCULTAR)'!$P$3:$R$56,3,0),"")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LUIZA FERNANDA DOS SANTOS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5134-30</v>
      </c>
      <c r="G141" s="14" t="str">
        <f>'[1]TCE - ANEXO II - Preencher'!I150</f>
        <v>07/2021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577.5</v>
      </c>
      <c r="M141" s="15">
        <f>'[1]TCE - ANEXO II - Preencher'!R150</f>
        <v>836.67</v>
      </c>
      <c r="N141" s="16">
        <f>'[1]TCE - ANEXO II - Preencher'!S150</f>
        <v>0</v>
      </c>
      <c r="O141" s="17">
        <f>'[1]TCE - ANEXO II - Preencher'!W150</f>
        <v>735.38</v>
      </c>
      <c r="P141" s="18">
        <f>'[1]TCE - ANEXO II - Preencher'!X150</f>
        <v>1778.79</v>
      </c>
      <c r="S141" s="22">
        <v>48000</v>
      </c>
    </row>
    <row r="142" spans="1:19" x14ac:dyDescent="0.2">
      <c r="A142" s="8">
        <f>IFERROR(VLOOKUP(B142,'[1]DADOS (OCULTAR)'!$P$3:$R$56,3,0),"")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LUZIA ARRUDA CARDOZO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7664-20</v>
      </c>
      <c r="G142" s="14" t="str">
        <f>'[1]TCE - ANEXO II - Preencher'!I151</f>
        <v>07/2021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825</v>
      </c>
      <c r="M142" s="15">
        <f>'[1]TCE - ANEXO II - Preencher'!R151</f>
        <v>550</v>
      </c>
      <c r="N142" s="16">
        <f>'[1]TCE - ANEXO II - Preencher'!S151</f>
        <v>0</v>
      </c>
      <c r="O142" s="17">
        <f>'[1]TCE - ANEXO II - Preencher'!W151</f>
        <v>142.53</v>
      </c>
      <c r="P142" s="18">
        <f>'[1]TCE - ANEXO II - Preencher'!X151</f>
        <v>2332.4699999999998</v>
      </c>
      <c r="S142" s="22">
        <v>48030</v>
      </c>
    </row>
    <row r="143" spans="1:19" x14ac:dyDescent="0.2">
      <c r="A143" s="8">
        <f>IFERROR(VLOOKUP(B143,'[1]DADOS (OCULTAR)'!$P$3:$R$56,3,0),"")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MANOEL JOSE DE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5151-10</v>
      </c>
      <c r="G143" s="14" t="str">
        <f>'[1]TCE - ANEXO II - Preencher'!I152</f>
        <v>07/2021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687.5</v>
      </c>
      <c r="M143" s="15">
        <f>'[1]TCE - ANEXO II - Preencher'!R152</f>
        <v>275</v>
      </c>
      <c r="N143" s="16">
        <f>'[1]TCE - ANEXO II - Preencher'!S152</f>
        <v>0</v>
      </c>
      <c r="O143" s="17">
        <f>'[1]TCE - ANEXO II - Preencher'!W152</f>
        <v>1095.73</v>
      </c>
      <c r="P143" s="18">
        <f>'[1]TCE - ANEXO II - Preencher'!X152</f>
        <v>966.77</v>
      </c>
      <c r="S143" s="22">
        <v>48061</v>
      </c>
    </row>
    <row r="144" spans="1:19" x14ac:dyDescent="0.2">
      <c r="A144" s="8">
        <f>IFERROR(VLOOKUP(B144,'[1]DADOS (OCULTAR)'!$P$3:$R$56,3,0),"")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MANUELA CHAVES PINTO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07/2021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1240.77</v>
      </c>
      <c r="M144" s="15">
        <f>'[1]TCE - ANEXO II - Preencher'!R153</f>
        <v>1312.64</v>
      </c>
      <c r="N144" s="16">
        <f>'[1]TCE - ANEXO II - Preencher'!S153</f>
        <v>513.99</v>
      </c>
      <c r="O144" s="17">
        <f>'[1]TCE - ANEXO II - Preencher'!W153</f>
        <v>1803.96</v>
      </c>
      <c r="P144" s="18">
        <f>'[1]TCE - ANEXO II - Preencher'!X153</f>
        <v>3319.38</v>
      </c>
      <c r="S144" s="22">
        <v>48092</v>
      </c>
    </row>
    <row r="145" spans="1:19" x14ac:dyDescent="0.2">
      <c r="A145" s="8">
        <f>IFERROR(VLOOKUP(B145,'[1]DADOS (OCULTAR)'!$P$3:$R$56,3,0),"")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MANUELITO SALVADOR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07/2021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1187.0999999999999</v>
      </c>
      <c r="K145" s="15">
        <f>'[1]TCE - ANEXO II - Preencher'!P154</f>
        <v>0</v>
      </c>
      <c r="L145" s="15">
        <f>'[1]TCE - ANEXO II - Preencher'!Q154</f>
        <v>733.23</v>
      </c>
      <c r="M145" s="15">
        <f>'[1]TCE - ANEXO II - Preencher'!R154</f>
        <v>2125.06</v>
      </c>
      <c r="N145" s="16">
        <f>'[1]TCE - ANEXO II - Preencher'!S154</f>
        <v>0</v>
      </c>
      <c r="O145" s="17">
        <f>'[1]TCE - ANEXO II - Preencher'!W154</f>
        <v>245.35</v>
      </c>
      <c r="P145" s="18">
        <f>'[1]TCE - ANEXO II - Preencher'!X154</f>
        <v>3800.04</v>
      </c>
      <c r="S145" s="22">
        <v>48122</v>
      </c>
    </row>
    <row r="146" spans="1:19" x14ac:dyDescent="0.2">
      <c r="A146" s="8">
        <f>IFERROR(VLOOKUP(B146,'[1]DADOS (OCULTAR)'!$P$3:$R$56,3,0),"")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MANUELLE MILENA FERREIRA RIBEIRO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07/2021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660</v>
      </c>
      <c r="M146" s="15">
        <f>'[1]TCE - ANEXO II - Preencher'!R155</f>
        <v>220</v>
      </c>
      <c r="N146" s="16">
        <f>'[1]TCE - ANEXO II - Preencher'!S155</f>
        <v>0</v>
      </c>
      <c r="O146" s="17">
        <f>'[1]TCE - ANEXO II - Preencher'!W155</f>
        <v>185.53</v>
      </c>
      <c r="P146" s="18">
        <f>'[1]TCE - ANEXO II - Preencher'!X155</f>
        <v>1794.47</v>
      </c>
      <c r="S146" s="22">
        <v>48153</v>
      </c>
    </row>
    <row r="147" spans="1:19" x14ac:dyDescent="0.2">
      <c r="A147" s="8">
        <f>IFERROR(VLOOKUP(B147,'[1]DADOS (OCULTAR)'!$P$3:$R$56,3,0),"")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MARCELY JULIANNE CHAGAS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07/2021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1223.95</v>
      </c>
      <c r="K147" s="15">
        <f>'[1]TCE - ANEXO II - Preencher'!P156</f>
        <v>0</v>
      </c>
      <c r="L147" s="15">
        <f>'[1]TCE - ANEXO II - Preencher'!Q156</f>
        <v>605.48</v>
      </c>
      <c r="M147" s="15">
        <f>'[1]TCE - ANEXO II - Preencher'!R156</f>
        <v>1161.3399999999999</v>
      </c>
      <c r="N147" s="16">
        <f>'[1]TCE - ANEXO II - Preencher'!S156</f>
        <v>305.98</v>
      </c>
      <c r="O147" s="17">
        <f>'[1]TCE - ANEXO II - Preencher'!W156</f>
        <v>979.59</v>
      </c>
      <c r="P147" s="18">
        <f>'[1]TCE - ANEXO II - Preencher'!X156</f>
        <v>2317.16</v>
      </c>
      <c r="S147" s="22">
        <v>48183</v>
      </c>
    </row>
    <row r="148" spans="1:19" x14ac:dyDescent="0.2">
      <c r="A148" s="8">
        <f>IFERROR(VLOOKUP(B148,'[1]DADOS (OCULTAR)'!$P$3:$R$56,3,0),"")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MARCIA MARIA ALBINO DE SOUZA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07/2021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1063.33</v>
      </c>
      <c r="K148" s="15">
        <f>'[1]TCE - ANEXO II - Preencher'!P157</f>
        <v>0</v>
      </c>
      <c r="L148" s="15">
        <f>'[1]TCE - ANEXO II - Preencher'!Q157</f>
        <v>715</v>
      </c>
      <c r="M148" s="15">
        <f>'[1]TCE - ANEXO II - Preencher'!R157</f>
        <v>319</v>
      </c>
      <c r="N148" s="16">
        <f>'[1]TCE - ANEXO II - Preencher'!S157</f>
        <v>0</v>
      </c>
      <c r="O148" s="17">
        <f>'[1]TCE - ANEXO II - Preencher'!W157</f>
        <v>824.01</v>
      </c>
      <c r="P148" s="18">
        <f>'[1]TCE - ANEXO II - Preencher'!X157</f>
        <v>1273.32</v>
      </c>
      <c r="S148" s="22">
        <v>48214</v>
      </c>
    </row>
    <row r="149" spans="1:19" x14ac:dyDescent="0.2">
      <c r="A149" s="8">
        <f>IFERROR(VLOOKUP(B149,'[1]DADOS (OCULTAR)'!$P$3:$R$56,3,0),"")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MARCIA PATRICIA RIBEIRO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07/2021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687.5</v>
      </c>
      <c r="M149" s="15">
        <f>'[1]TCE - ANEXO II - Preencher'!R158</f>
        <v>780.98</v>
      </c>
      <c r="N149" s="16">
        <f>'[1]TCE - ANEXO II - Preencher'!S158</f>
        <v>0</v>
      </c>
      <c r="O149" s="17">
        <f>'[1]TCE - ANEXO II - Preencher'!W158</f>
        <v>244.24</v>
      </c>
      <c r="P149" s="18">
        <f>'[1]TCE - ANEXO II - Preencher'!X158</f>
        <v>2324.2399999999998</v>
      </c>
      <c r="S149" s="22">
        <v>48245</v>
      </c>
    </row>
    <row r="150" spans="1:19" x14ac:dyDescent="0.2">
      <c r="A150" s="8">
        <f>IFERROR(VLOOKUP(B150,'[1]DADOS (OCULTAR)'!$P$3:$R$56,3,0),"")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MARCIENE LOPES DE MOURA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07/2021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981.2</v>
      </c>
      <c r="M150" s="15">
        <f>'[1]TCE - ANEXO II - Preencher'!R159</f>
        <v>1111.71</v>
      </c>
      <c r="N150" s="16">
        <f>'[1]TCE - ANEXO II - Preencher'!S159</f>
        <v>2211.4899999999998</v>
      </c>
      <c r="O150" s="17">
        <f>'[1]TCE - ANEXO II - Preencher'!W159</f>
        <v>1872.35</v>
      </c>
      <c r="P150" s="18">
        <f>'[1]TCE - ANEXO II - Preencher'!X159</f>
        <v>4016.0499999999997</v>
      </c>
      <c r="S150" s="22">
        <v>48274</v>
      </c>
    </row>
    <row r="151" spans="1:19" x14ac:dyDescent="0.2">
      <c r="A151" s="8">
        <f>IFERROR(VLOOKUP(B151,'[1]DADOS (OCULTAR)'!$P$3:$R$56,3,0),"")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MARIA APARECIDA BEZERRA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5152-05</v>
      </c>
      <c r="G151" s="14" t="str">
        <f>'[1]TCE - ANEXO II - Preencher'!I160</f>
        <v>07/2021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1355</v>
      </c>
      <c r="K151" s="15">
        <f>'[1]TCE - ANEXO II - Preencher'!P160</f>
        <v>0</v>
      </c>
      <c r="L151" s="15">
        <f>'[1]TCE - ANEXO II - Preencher'!Q160</f>
        <v>734.75</v>
      </c>
      <c r="M151" s="15">
        <f>'[1]TCE - ANEXO II - Preencher'!R160</f>
        <v>759.06</v>
      </c>
      <c r="N151" s="16">
        <f>'[1]TCE - ANEXO II - Preencher'!S160</f>
        <v>0</v>
      </c>
      <c r="O151" s="17">
        <f>'[1]TCE - ANEXO II - Preencher'!W160</f>
        <v>237.93</v>
      </c>
      <c r="P151" s="18">
        <f>'[1]TCE - ANEXO II - Preencher'!X160</f>
        <v>2610.88</v>
      </c>
      <c r="S151" s="22">
        <v>48305</v>
      </c>
    </row>
    <row r="152" spans="1:19" x14ac:dyDescent="0.2">
      <c r="A152" s="8">
        <f>IFERROR(VLOOKUP(B152,'[1]DADOS (OCULTAR)'!$P$3:$R$56,3,0),"")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MARIA DAIANA OLIVEIRA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07/2021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660</v>
      </c>
      <c r="M152" s="15">
        <f>'[1]TCE - ANEXO II - Preencher'!R161</f>
        <v>1398.71</v>
      </c>
      <c r="N152" s="16">
        <f>'[1]TCE - ANEXO II - Preencher'!S161</f>
        <v>0</v>
      </c>
      <c r="O152" s="17">
        <f>'[1]TCE - ANEXO II - Preencher'!W161</f>
        <v>109.38</v>
      </c>
      <c r="P152" s="18">
        <f>'[1]TCE - ANEXO II - Preencher'!X161</f>
        <v>1949.33</v>
      </c>
      <c r="S152" s="22">
        <v>48335</v>
      </c>
    </row>
    <row r="153" spans="1:19" x14ac:dyDescent="0.2">
      <c r="A153" s="8">
        <f>IFERROR(VLOOKUP(B153,'[1]DADOS (OCULTAR)'!$P$3:$R$56,3,0),"")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MARIA DAS GRACAS DE DEUS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07/2021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715</v>
      </c>
      <c r="M153" s="15">
        <f>'[1]TCE - ANEXO II - Preencher'!R162</f>
        <v>475.6</v>
      </c>
      <c r="N153" s="16">
        <f>'[1]TCE - ANEXO II - Preencher'!S162</f>
        <v>0</v>
      </c>
      <c r="O153" s="17">
        <f>'[1]TCE - ANEXO II - Preencher'!W162</f>
        <v>907.19</v>
      </c>
      <c r="P153" s="18">
        <f>'[1]TCE - ANEXO II - Preencher'!X162</f>
        <v>1383.4099999999999</v>
      </c>
      <c r="S153" s="22">
        <v>48366</v>
      </c>
    </row>
    <row r="154" spans="1:19" x14ac:dyDescent="0.2">
      <c r="A154" s="8">
        <f>IFERROR(VLOOKUP(B154,'[1]DADOS (OCULTAR)'!$P$3:$R$56,3,0),"")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MARIA DAS GRACAS FELIX DE FIGUEIREDO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2232-08</v>
      </c>
      <c r="G154" s="14" t="str">
        <f>'[1]TCE - ANEXO II - Preencher'!I163</f>
        <v>07/2021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714.72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131.07</v>
      </c>
      <c r="N154" s="16">
        <f>'[1]TCE - ANEXO II - Preencher'!S163</f>
        <v>802.03</v>
      </c>
      <c r="O154" s="17">
        <f>'[1]TCE - ANEXO II - Preencher'!W163</f>
        <v>131.80000000000001</v>
      </c>
      <c r="P154" s="18">
        <f>'[1]TCE - ANEXO II - Preencher'!X163</f>
        <v>1516.02</v>
      </c>
      <c r="S154" s="22">
        <v>48396</v>
      </c>
    </row>
    <row r="155" spans="1:19" x14ac:dyDescent="0.2">
      <c r="A155" s="8">
        <f>IFERROR(VLOOKUP(B155,'[1]DADOS (OCULTAR)'!$P$3:$R$56,3,0),"")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 DE LOURDES PEREIRA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07/2021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2048.21</v>
      </c>
      <c r="S155" s="22">
        <v>48427</v>
      </c>
    </row>
    <row r="156" spans="1:19" x14ac:dyDescent="0.2">
      <c r="A156" s="8">
        <f>IFERROR(VLOOKUP(B156,'[1]DADOS (OCULTAR)'!$P$3:$R$56,3,0),"")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 EDUARDA CAVALCANTI DE BRITO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07/2021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1694</v>
      </c>
      <c r="M156" s="15">
        <f>'[1]TCE - ANEXO II - Preencher'!R165</f>
        <v>1042.74</v>
      </c>
      <c r="N156" s="16">
        <f>'[1]TCE - ANEXO II - Preencher'!S165</f>
        <v>4497.78</v>
      </c>
      <c r="O156" s="17">
        <f>'[1]TCE - ANEXO II - Preencher'!W165</f>
        <v>3121.94</v>
      </c>
      <c r="P156" s="18">
        <f>'[1]TCE - ANEXO II - Preencher'!X165</f>
        <v>7280.58</v>
      </c>
      <c r="S156" s="22">
        <v>48458</v>
      </c>
    </row>
    <row r="157" spans="1:19" x14ac:dyDescent="0.2">
      <c r="A157" s="8">
        <f>IFERROR(VLOOKUP(B157,'[1]DADOS (OCULTAR)'!$P$3:$R$56,3,0),"")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MARIA EDUARDA LIRA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07/2021</v>
      </c>
      <c r="H157" s="13" t="str">
        <f>'[1]TCE - ANEXO II - Preencher'!J166</f>
        <v>2 - Diarista</v>
      </c>
      <c r="I157" s="13">
        <f>'[1]TCE - ANEXO II - Preencher'!K166</f>
        <v>20</v>
      </c>
      <c r="J157" s="15">
        <f>'[1]TCE - ANEXO II - Preencher'!L166</f>
        <v>495</v>
      </c>
      <c r="K157" s="15">
        <f>'[1]TCE - ANEXO II - Preencher'!P166</f>
        <v>0</v>
      </c>
      <c r="L157" s="15">
        <f>'[1]TCE - ANEXO II - Preencher'!Q166</f>
        <v>229.17</v>
      </c>
      <c r="M157" s="15">
        <f>'[1]TCE - ANEXO II - Preencher'!R166</f>
        <v>73.33</v>
      </c>
      <c r="N157" s="16">
        <f>'[1]TCE - ANEXO II - Preencher'!S166</f>
        <v>0</v>
      </c>
      <c r="O157" s="17">
        <f>'[1]TCE - ANEXO II - Preencher'!W166</f>
        <v>78.67</v>
      </c>
      <c r="P157" s="18">
        <f>'[1]TCE - ANEXO II - Preencher'!X166</f>
        <v>718.83</v>
      </c>
      <c r="S157" s="22">
        <v>48488</v>
      </c>
    </row>
    <row r="158" spans="1:19" x14ac:dyDescent="0.2">
      <c r="A158" s="8">
        <f>IFERROR(VLOOKUP(B158,'[1]DADOS (OCULTAR)'!$P$3:$R$56,3,0),"")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MARIA GABRIELA GOMES FREITAS DE BARROS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07/2021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902</v>
      </c>
      <c r="M158" s="15">
        <f>'[1]TCE - ANEXO II - Preencher'!R167</f>
        <v>3970.96</v>
      </c>
      <c r="N158" s="16">
        <f>'[1]TCE - ANEXO II - Preencher'!S167</f>
        <v>0</v>
      </c>
      <c r="O158" s="17">
        <f>'[1]TCE - ANEXO II - Preencher'!W167</f>
        <v>501.65</v>
      </c>
      <c r="P158" s="18">
        <f>'[1]TCE - ANEXO II - Preencher'!X167</f>
        <v>4371.3100000000004</v>
      </c>
      <c r="S158" s="22">
        <v>48519</v>
      </c>
    </row>
    <row r="159" spans="1:19" x14ac:dyDescent="0.2">
      <c r="A159" s="8">
        <f>IFERROR(VLOOKUP(B159,'[1]DADOS (OCULTAR)'!$P$3:$R$56,3,0),"")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MARIA GORETTI DE SOUZA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2232-08</v>
      </c>
      <c r="G159" s="14" t="str">
        <f>'[1]TCE - ANEXO II - Preencher'!I168</f>
        <v>07/2021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0</v>
      </c>
      <c r="K159" s="15">
        <f>'[1]TCE - ANEXO II - Preencher'!P168</f>
        <v>5302.31</v>
      </c>
      <c r="L159" s="15">
        <f>'[1]TCE - ANEXO II - Preencher'!Q168</f>
        <v>1951.82</v>
      </c>
      <c r="M159" s="15">
        <f>'[1]TCE - ANEXO II - Preencher'!R168</f>
        <v>0</v>
      </c>
      <c r="N159" s="16">
        <f>'[1]TCE - ANEXO II - Preencher'!S168</f>
        <v>300</v>
      </c>
      <c r="O159" s="17">
        <f>'[1]TCE - ANEXO II - Preencher'!W168</f>
        <v>7297.06</v>
      </c>
      <c r="P159" s="18">
        <f>'[1]TCE - ANEXO II - Preencher'!X168</f>
        <v>257.06999999999971</v>
      </c>
      <c r="S159" s="22">
        <v>48549</v>
      </c>
    </row>
    <row r="160" spans="1:19" x14ac:dyDescent="0.2">
      <c r="A160" s="8">
        <f>IFERROR(VLOOKUP(B160,'[1]DADOS (OCULTAR)'!$P$3:$R$56,3,0),"")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MARIA HELENA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07/2021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687.5</v>
      </c>
      <c r="M160" s="15">
        <f>'[1]TCE - ANEXO II - Preencher'!R169</f>
        <v>1015.08</v>
      </c>
      <c r="N160" s="16">
        <f>'[1]TCE - ANEXO II - Preencher'!S169</f>
        <v>0</v>
      </c>
      <c r="O160" s="17">
        <f>'[1]TCE - ANEXO II - Preencher'!W169</f>
        <v>927.93</v>
      </c>
      <c r="P160" s="18">
        <f>'[1]TCE - ANEXO II - Preencher'!X169</f>
        <v>1874.65</v>
      </c>
      <c r="S160" s="22">
        <v>48580</v>
      </c>
    </row>
    <row r="161" spans="1:19" x14ac:dyDescent="0.2">
      <c r="A161" s="8">
        <f>IFERROR(VLOOKUP(B161,'[1]DADOS (OCULTAR)'!$P$3:$R$56,3,0),"")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MARIA JOSE DE SOUZA FELIX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07/2021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687.5</v>
      </c>
      <c r="M161" s="15">
        <f>'[1]TCE - ANEXO II - Preencher'!R170</f>
        <v>1131.8</v>
      </c>
      <c r="N161" s="16">
        <f>'[1]TCE - ANEXO II - Preencher'!S170</f>
        <v>0</v>
      </c>
      <c r="O161" s="17">
        <f>'[1]TCE - ANEXO II - Preencher'!W170</f>
        <v>264.60000000000002</v>
      </c>
      <c r="P161" s="18">
        <f>'[1]TCE - ANEXO II - Preencher'!X170</f>
        <v>2654.7000000000003</v>
      </c>
      <c r="S161" s="22">
        <v>48611</v>
      </c>
    </row>
    <row r="162" spans="1:19" x14ac:dyDescent="0.2">
      <c r="A162" s="8">
        <f>IFERROR(VLOOKUP(B162,'[1]DADOS (OCULTAR)'!$P$3:$R$56,3,0),"")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MARIA JOSE DOS SANTOS MONTEIRO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07/2021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2055.94</v>
      </c>
      <c r="K162" s="15">
        <f>'[1]TCE - ANEXO II - Preencher'!P171</f>
        <v>0</v>
      </c>
      <c r="L162" s="15">
        <f>'[1]TCE - ANEXO II - Preencher'!Q171</f>
        <v>1137.97</v>
      </c>
      <c r="M162" s="15">
        <f>'[1]TCE - ANEXO II - Preencher'!R171</f>
        <v>676.54</v>
      </c>
      <c r="N162" s="16">
        <f>'[1]TCE - ANEXO II - Preencher'!S171</f>
        <v>627.07000000000005</v>
      </c>
      <c r="O162" s="17">
        <f>'[1]TCE - ANEXO II - Preencher'!W171</f>
        <v>1645.15</v>
      </c>
      <c r="P162" s="18">
        <f>'[1]TCE - ANEXO II - Preencher'!X171</f>
        <v>2852.3699999999994</v>
      </c>
      <c r="S162" s="22">
        <v>48639</v>
      </c>
    </row>
    <row r="163" spans="1:19" x14ac:dyDescent="0.2">
      <c r="A163" s="8">
        <f>IFERROR(VLOOKUP(B163,'[1]DADOS (OCULTAR)'!$P$3:$R$56,3,0),"")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MARIA LAURA BATISTA MUNIZ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07/2021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495</v>
      </c>
      <c r="M163" s="15">
        <f>'[1]TCE - ANEXO II - Preencher'!R172</f>
        <v>393.32</v>
      </c>
      <c r="N163" s="16">
        <f>'[1]TCE - ANEXO II - Preencher'!S172</f>
        <v>0</v>
      </c>
      <c r="O163" s="17">
        <f>'[1]TCE - ANEXO II - Preencher'!W172</f>
        <v>187.81</v>
      </c>
      <c r="P163" s="18">
        <f>'[1]TCE - ANEXO II - Preencher'!X172</f>
        <v>1800.51</v>
      </c>
      <c r="S163" s="22">
        <v>48670</v>
      </c>
    </row>
    <row r="164" spans="1:19" x14ac:dyDescent="0.2">
      <c r="A164" s="8">
        <f>IFERROR(VLOOKUP(B164,'[1]DADOS (OCULTAR)'!$P$3:$R$56,3,0),"")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MARIA NAZARETH DA SILVA PASCOAL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07/2021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605</v>
      </c>
      <c r="M164" s="15">
        <f>'[1]TCE - ANEXO II - Preencher'!R173</f>
        <v>484.78</v>
      </c>
      <c r="N164" s="16">
        <f>'[1]TCE - ANEXO II - Preencher'!S173</f>
        <v>0</v>
      </c>
      <c r="O164" s="17">
        <f>'[1]TCE - ANEXO II - Preencher'!W173</f>
        <v>194.71</v>
      </c>
      <c r="P164" s="18">
        <f>'[1]TCE - ANEXO II - Preencher'!X173</f>
        <v>1995.0699999999997</v>
      </c>
      <c r="S164" s="22">
        <v>48700</v>
      </c>
    </row>
    <row r="165" spans="1:19" x14ac:dyDescent="0.2">
      <c r="A165" s="8">
        <f>IFERROR(VLOOKUP(B165,'[1]DADOS (OCULTAR)'!$P$3:$R$56,3,0),"")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MARIA TEREZA DINIZ RIBEIRO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07/2021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369.6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3090.3</v>
      </c>
      <c r="N165" s="16">
        <f>'[1]TCE - ANEXO II - Preencher'!S174</f>
        <v>2064.4499999999998</v>
      </c>
      <c r="O165" s="17">
        <f>'[1]TCE - ANEXO II - Preencher'!W174</f>
        <v>1102.72</v>
      </c>
      <c r="P165" s="18">
        <f>'[1]TCE - ANEXO II - Preencher'!X174</f>
        <v>4421.63</v>
      </c>
      <c r="S165" s="22">
        <v>48731</v>
      </c>
    </row>
    <row r="166" spans="1:19" x14ac:dyDescent="0.2">
      <c r="A166" s="8">
        <f>IFERROR(VLOOKUP(B166,'[1]DADOS (OCULTAR)'!$P$3:$R$56,3,0),"")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MARIANA CAVALCANTI FRAGA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07/2021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988.17</v>
      </c>
      <c r="M166" s="15">
        <f>'[1]TCE - ANEXO II - Preencher'!R175</f>
        <v>417.25</v>
      </c>
      <c r="N166" s="16">
        <f>'[1]TCE - ANEXO II - Preencher'!S175</f>
        <v>2211.4899999999998</v>
      </c>
      <c r="O166" s="17">
        <f>'[1]TCE - ANEXO II - Preencher'!W175</f>
        <v>953.27</v>
      </c>
      <c r="P166" s="18">
        <f>'[1]TCE - ANEXO II - Preencher'!X175</f>
        <v>4247.6399999999994</v>
      </c>
      <c r="S166" s="22">
        <v>48761</v>
      </c>
    </row>
    <row r="167" spans="1:19" x14ac:dyDescent="0.2">
      <c r="A167" s="8">
        <f>IFERROR(VLOOKUP(B167,'[1]DADOS (OCULTAR)'!$P$3:$R$56,3,0),"")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MARIANA SOUZA DE ARAUJO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07/2021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902</v>
      </c>
      <c r="M167" s="15">
        <f>'[1]TCE - ANEXO II - Preencher'!R176</f>
        <v>464.71</v>
      </c>
      <c r="N167" s="16">
        <f>'[1]TCE - ANEXO II - Preencher'!S176</f>
        <v>2846.79</v>
      </c>
      <c r="O167" s="17">
        <f>'[1]TCE - ANEXO II - Preencher'!W176</f>
        <v>882.11</v>
      </c>
      <c r="P167" s="18">
        <f>'[1]TCE - ANEXO II - Preencher'!X176</f>
        <v>4915.3900000000003</v>
      </c>
      <c r="S167" s="22">
        <v>48792</v>
      </c>
    </row>
    <row r="168" spans="1:19" x14ac:dyDescent="0.2">
      <c r="A168" s="8">
        <f>IFERROR(VLOOKUP(B168,'[1]DADOS (OCULTAR)'!$P$3:$R$56,3,0),"")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MARIANE RAMOS VICENTE DA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07/2021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1694</v>
      </c>
      <c r="M168" s="15">
        <f>'[1]TCE - ANEXO II - Preencher'!R177</f>
        <v>311.75</v>
      </c>
      <c r="N168" s="16">
        <f>'[1]TCE - ANEXO II - Preencher'!S177</f>
        <v>2481.5300000000002</v>
      </c>
      <c r="O168" s="17">
        <f>'[1]TCE - ANEXO II - Preencher'!W177</f>
        <v>2417.5</v>
      </c>
      <c r="P168" s="18">
        <f>'[1]TCE - ANEXO II - Preencher'!X177</f>
        <v>3653.7800000000007</v>
      </c>
      <c r="S168" s="22">
        <v>48823</v>
      </c>
    </row>
    <row r="169" spans="1:19" x14ac:dyDescent="0.2">
      <c r="A169" s="8">
        <f>IFERROR(VLOOKUP(B169,'[1]DADOS (OCULTAR)'!$P$3:$R$56,3,0),"")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MARILENE CARVALHO BATISTA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 t="str">
        <f>'[1]TCE - ANEXO II - Preencher'!I178</f>
        <v>07/2021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(OCULTAR)'!$P$3:$R$56,3,0),"")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MARINA SPOSITO ANTONINO TENORIO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2232-08</v>
      </c>
      <c r="G170" s="14" t="str">
        <f>'[1]TCE - ANEXO II - Preencher'!I179</f>
        <v>07/2021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1374.46</v>
      </c>
      <c r="K170" s="15">
        <f>'[1]TCE - ANEXO II - Preencher'!P179</f>
        <v>0</v>
      </c>
      <c r="L170" s="15">
        <f>'[1]TCE - ANEXO II - Preencher'!Q179</f>
        <v>934.68</v>
      </c>
      <c r="M170" s="15">
        <f>'[1]TCE - ANEXO II - Preencher'!R179</f>
        <v>183.33</v>
      </c>
      <c r="N170" s="16">
        <f>'[1]TCE - ANEXO II - Preencher'!S179</f>
        <v>1542.37</v>
      </c>
      <c r="O170" s="17">
        <f>'[1]TCE - ANEXO II - Preencher'!W179</f>
        <v>1347.27</v>
      </c>
      <c r="P170" s="18">
        <f>'[1]TCE - ANEXO II - Preencher'!X179</f>
        <v>2687.5699999999997</v>
      </c>
      <c r="S170" s="22">
        <v>48884</v>
      </c>
    </row>
    <row r="171" spans="1:19" x14ac:dyDescent="0.2">
      <c r="A171" s="8">
        <f>IFERROR(VLOOKUP(B171,'[1]DADOS (OCULTAR)'!$P$3:$R$56,3,0),"")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MARINEUZA MARIA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07/2021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687.5</v>
      </c>
      <c r="M171" s="15">
        <f>'[1]TCE - ANEXO II - Preencher'!R180</f>
        <v>1131.8</v>
      </c>
      <c r="N171" s="16">
        <f>'[1]TCE - ANEXO II - Preencher'!S180</f>
        <v>0</v>
      </c>
      <c r="O171" s="17">
        <f>'[1]TCE - ANEXO II - Preencher'!W180</f>
        <v>595.32000000000005</v>
      </c>
      <c r="P171" s="18">
        <f>'[1]TCE - ANEXO II - Preencher'!X180</f>
        <v>2323.98</v>
      </c>
      <c r="S171" s="22">
        <v>48914</v>
      </c>
    </row>
    <row r="172" spans="1:19" x14ac:dyDescent="0.2">
      <c r="A172" s="8">
        <f>IFERROR(VLOOKUP(B172,'[1]DADOS (OCULTAR)'!$P$3:$R$56,3,0),"")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MIRELLA CORREIA DE OLIVEIRA FARIAS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07/2021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422.4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2703.32</v>
      </c>
      <c r="N172" s="16">
        <f>'[1]TCE - ANEXO II - Preencher'!S181</f>
        <v>1527.43</v>
      </c>
      <c r="O172" s="17">
        <f>'[1]TCE - ANEXO II - Preencher'!W181</f>
        <v>800.43</v>
      </c>
      <c r="P172" s="18">
        <f>'[1]TCE - ANEXO II - Preencher'!X181</f>
        <v>3852.7200000000007</v>
      </c>
      <c r="S172" s="22">
        <v>48945</v>
      </c>
    </row>
    <row r="173" spans="1:19" x14ac:dyDescent="0.2">
      <c r="A173" s="8">
        <f>IFERROR(VLOOKUP(B173,'[1]DADOS (OCULTAR)'!$P$3:$R$56,3,0),"")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MOISES NUNES DE LIMA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7823-20</v>
      </c>
      <c r="G173" s="14" t="str">
        <f>'[1]TCE - ANEXO II - Preencher'!I182</f>
        <v>07/2021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1595.15</v>
      </c>
      <c r="K173" s="15">
        <f>'[1]TCE - ANEXO II - Preencher'!P182</f>
        <v>119.64</v>
      </c>
      <c r="L173" s="15">
        <f>'[1]TCE - ANEXO II - Preencher'!Q182</f>
        <v>902.59</v>
      </c>
      <c r="M173" s="15">
        <f>'[1]TCE - ANEXO II - Preencher'!R182</f>
        <v>982.59</v>
      </c>
      <c r="N173" s="16">
        <f>'[1]TCE - ANEXO II - Preencher'!S182</f>
        <v>0</v>
      </c>
      <c r="O173" s="17">
        <f>'[1]TCE - ANEXO II - Preencher'!W182</f>
        <v>1508.29</v>
      </c>
      <c r="P173" s="18">
        <f>'[1]TCE - ANEXO II - Preencher'!X182</f>
        <v>2091.6800000000003</v>
      </c>
      <c r="S173" s="22">
        <v>48976</v>
      </c>
    </row>
    <row r="174" spans="1:19" x14ac:dyDescent="0.2">
      <c r="A174" s="8">
        <f>IFERROR(VLOOKUP(B174,'[1]DADOS (OCULTAR)'!$P$3:$R$56,3,0),"")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MORGANA KELLE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07/2021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1800.96</v>
      </c>
      <c r="L174" s="15">
        <f>'[1]TCE - ANEXO II - Preencher'!Q183</f>
        <v>1155</v>
      </c>
      <c r="M174" s="15">
        <f>'[1]TCE - ANEXO II - Preencher'!R183</f>
        <v>191.27</v>
      </c>
      <c r="N174" s="16">
        <f>'[1]TCE - ANEXO II - Preencher'!S183</f>
        <v>0</v>
      </c>
      <c r="O174" s="17">
        <f>'[1]TCE - ANEXO II - Preencher'!W183</f>
        <v>2968.56</v>
      </c>
      <c r="P174" s="18">
        <f>'[1]TCE - ANEXO II - Preencher'!X183</f>
        <v>178.67000000000007</v>
      </c>
      <c r="S174" s="22">
        <v>49004</v>
      </c>
    </row>
    <row r="175" spans="1:19" x14ac:dyDescent="0.2">
      <c r="A175" s="8">
        <f>IFERROR(VLOOKUP(B175,'[1]DADOS (OCULTAR)'!$P$3:$R$56,3,0),"")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NAIARA CALHEIRO FERNANDES DE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 t="str">
        <f>'[1]TCE - ANEXO II - Preencher'!I184</f>
        <v>07/2021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1869.62</v>
      </c>
      <c r="K175" s="15">
        <f>'[1]TCE - ANEXO II - Preencher'!P184</f>
        <v>0</v>
      </c>
      <c r="L175" s="15">
        <f>'[1]TCE - ANEXO II - Preencher'!Q184</f>
        <v>1044.81</v>
      </c>
      <c r="M175" s="15">
        <f>'[1]TCE - ANEXO II - Preencher'!R184</f>
        <v>231.14</v>
      </c>
      <c r="N175" s="16">
        <f>'[1]TCE - ANEXO II - Preencher'!S184</f>
        <v>467.41</v>
      </c>
      <c r="O175" s="17">
        <f>'[1]TCE - ANEXO II - Preencher'!W184</f>
        <v>1416.14</v>
      </c>
      <c r="P175" s="18">
        <f>'[1]TCE - ANEXO II - Preencher'!X184</f>
        <v>2196.8399999999992</v>
      </c>
      <c r="S175" s="22">
        <v>49035</v>
      </c>
    </row>
    <row r="176" spans="1:19" x14ac:dyDescent="0.2">
      <c r="A176" s="8">
        <f>IFERROR(VLOOKUP(B176,'[1]DADOS (OCULTAR)'!$P$3:$R$56,3,0),"")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NAIARA NASCIMENTO DOS SANTOS VIEGAS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07/2021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1063.33</v>
      </c>
      <c r="K176" s="15">
        <f>'[1]TCE - ANEXO II - Preencher'!P185</f>
        <v>0</v>
      </c>
      <c r="L176" s="15">
        <f>'[1]TCE - ANEXO II - Preencher'!Q185</f>
        <v>715</v>
      </c>
      <c r="M176" s="15">
        <f>'[1]TCE - ANEXO II - Preencher'!R185</f>
        <v>434.18</v>
      </c>
      <c r="N176" s="16">
        <f>'[1]TCE - ANEXO II - Preencher'!S185</f>
        <v>0</v>
      </c>
      <c r="O176" s="17">
        <f>'[1]TCE - ANEXO II - Preencher'!W185</f>
        <v>887.81</v>
      </c>
      <c r="P176" s="18">
        <f>'[1]TCE - ANEXO II - Preencher'!X185</f>
        <v>1324.6999999999998</v>
      </c>
      <c r="S176" s="22">
        <v>49065</v>
      </c>
    </row>
    <row r="177" spans="1:19" x14ac:dyDescent="0.2">
      <c r="A177" s="8">
        <f>IFERROR(VLOOKUP(B177,'[1]DADOS (OCULTAR)'!$P$3:$R$56,3,0),"")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NATALIA MORAIS DE ALBUQUERQUE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07/2021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1844.46</v>
      </c>
      <c r="K177" s="15">
        <f>'[1]TCE - ANEXO II - Preencher'!P186</f>
        <v>0</v>
      </c>
      <c r="L177" s="15">
        <f>'[1]TCE - ANEXO II - Preencher'!Q186</f>
        <v>1064.03</v>
      </c>
      <c r="M177" s="15">
        <f>'[1]TCE - ANEXO II - Preencher'!R186</f>
        <v>782.66</v>
      </c>
      <c r="N177" s="16">
        <f>'[1]TCE - ANEXO II - Preencher'!S186</f>
        <v>461.12</v>
      </c>
      <c r="O177" s="17">
        <f>'[1]TCE - ANEXO II - Preencher'!W186</f>
        <v>1408.27</v>
      </c>
      <c r="P177" s="18">
        <f>'[1]TCE - ANEXO II - Preencher'!X186</f>
        <v>2743.9999999999995</v>
      </c>
      <c r="S177" s="22">
        <v>49096</v>
      </c>
    </row>
    <row r="178" spans="1:19" x14ac:dyDescent="0.2">
      <c r="A178" s="8">
        <f>IFERROR(VLOOKUP(B178,'[1]DADOS (OCULTAR)'!$P$3:$R$56,3,0),"")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NATALIANE MARQUES DE VASCONCELOS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07/2021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1189.3699999999999</v>
      </c>
      <c r="M178" s="15">
        <f>'[1]TCE - ANEXO II - Preencher'!R187</f>
        <v>891.46</v>
      </c>
      <c r="N178" s="16">
        <f>'[1]TCE - ANEXO II - Preencher'!S187</f>
        <v>627.07000000000005</v>
      </c>
      <c r="O178" s="17">
        <f>'[1]TCE - ANEXO II - Preencher'!W187</f>
        <v>1616.96</v>
      </c>
      <c r="P178" s="18">
        <f>'[1]TCE - ANEXO II - Preencher'!X187</f>
        <v>3146.88</v>
      </c>
      <c r="S178" s="22">
        <v>49126</v>
      </c>
    </row>
    <row r="179" spans="1:19" x14ac:dyDescent="0.2">
      <c r="A179" s="8">
        <f>IFERROR(VLOOKUP(B179,'[1]DADOS (OCULTAR)'!$P$3:$R$56,3,0),"")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NIEDJON PEIXOTO DE CARVALHO SILVA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07/2021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941.6</v>
      </c>
      <c r="M179" s="15">
        <f>'[1]TCE - ANEXO II - Preencher'!R188</f>
        <v>1045.73</v>
      </c>
      <c r="N179" s="16">
        <f>'[1]TCE - ANEXO II - Preencher'!S188</f>
        <v>1955.76</v>
      </c>
      <c r="O179" s="17">
        <f>'[1]TCE - ANEXO II - Preencher'!W188</f>
        <v>1729.41</v>
      </c>
      <c r="P179" s="18">
        <f>'[1]TCE - ANEXO II - Preencher'!X188</f>
        <v>3797.6800000000003</v>
      </c>
      <c r="S179" s="22">
        <v>49157</v>
      </c>
    </row>
    <row r="180" spans="1:19" x14ac:dyDescent="0.2">
      <c r="A180" s="8">
        <f>IFERROR(VLOOKUP(B180,'[1]DADOS (OCULTAR)'!$P$3:$R$56,3,0),"")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PATRICIA CAVALCANTI PONTES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2232-08</v>
      </c>
      <c r="G180" s="14" t="str">
        <f>'[1]TCE - ANEXO II - Preencher'!I189</f>
        <v>07/2021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1649.35</v>
      </c>
      <c r="K180" s="15">
        <f>'[1]TCE - ANEXO II - Preencher'!P189</f>
        <v>0</v>
      </c>
      <c r="L180" s="15">
        <f>'[1]TCE - ANEXO II - Preencher'!Q189</f>
        <v>975.91</v>
      </c>
      <c r="M180" s="15">
        <f>'[1]TCE - ANEXO II - Preencher'!R189</f>
        <v>302.47000000000003</v>
      </c>
      <c r="N180" s="16">
        <f>'[1]TCE - ANEXO II - Preencher'!S189</f>
        <v>1850.84</v>
      </c>
      <c r="O180" s="17">
        <f>'[1]TCE - ANEXO II - Preencher'!W189</f>
        <v>543.24</v>
      </c>
      <c r="P180" s="18">
        <f>'[1]TCE - ANEXO II - Preencher'!X189</f>
        <v>4235.33</v>
      </c>
      <c r="S180" s="22">
        <v>49188</v>
      </c>
    </row>
    <row r="181" spans="1:19" x14ac:dyDescent="0.2">
      <c r="A181" s="8">
        <f>IFERROR(VLOOKUP(B181,'[1]DADOS (OCULTAR)'!$P$3:$R$56,3,0),"")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PATRICIA LEAL WANDERLEY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07/2021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526.16999999999996</v>
      </c>
      <c r="M181" s="15">
        <f>'[1]TCE - ANEXO II - Preencher'!R190</f>
        <v>925.18</v>
      </c>
      <c r="N181" s="16">
        <f>'[1]TCE - ANEXO II - Preencher'!S190</f>
        <v>2211.4899999999998</v>
      </c>
      <c r="O181" s="17">
        <f>'[1]TCE - ANEXO II - Preencher'!W190</f>
        <v>835.58</v>
      </c>
      <c r="P181" s="18">
        <f>'[1]TCE - ANEXO II - Preencher'!X190</f>
        <v>4411.26</v>
      </c>
      <c r="S181" s="22">
        <v>49218</v>
      </c>
    </row>
    <row r="182" spans="1:19" x14ac:dyDescent="0.2">
      <c r="A182" s="8">
        <f>IFERROR(VLOOKUP(B182,'[1]DADOS (OCULTAR)'!$P$3:$R$56,3,0),"")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PEDRO ALVES DA SILVA JUNIOR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5142-25</v>
      </c>
      <c r="G182" s="14" t="str">
        <f>'[1]TCE - ANEXO II - Preencher'!I191</f>
        <v>07/2021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797.5</v>
      </c>
      <c r="M182" s="15">
        <f>'[1]TCE - ANEXO II - Preencher'!R191</f>
        <v>691.46</v>
      </c>
      <c r="N182" s="16">
        <f>'[1]TCE - ANEXO II - Preencher'!S191</f>
        <v>0</v>
      </c>
      <c r="O182" s="17">
        <f>'[1]TCE - ANEXO II - Preencher'!W191</f>
        <v>234.29</v>
      </c>
      <c r="P182" s="18">
        <f>'[1]TCE - ANEXO II - Preencher'!X191</f>
        <v>2354.67</v>
      </c>
      <c r="S182" s="22">
        <v>49249</v>
      </c>
    </row>
    <row r="183" spans="1:19" x14ac:dyDescent="0.2">
      <c r="A183" s="8">
        <f>IFERROR(VLOOKUP(B183,'[1]DADOS (OCULTAR)'!$P$3:$R$56,3,0),"")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POLIANE ABREU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07/2021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1245.58</v>
      </c>
      <c r="K183" s="15">
        <f>'[1]TCE - ANEXO II - Preencher'!P192</f>
        <v>0</v>
      </c>
      <c r="L183" s="15">
        <f>'[1]TCE - ANEXO II - Preencher'!Q192</f>
        <v>732.79</v>
      </c>
      <c r="M183" s="15">
        <f>'[1]TCE - ANEXO II - Preencher'!R192</f>
        <v>425.19</v>
      </c>
      <c r="N183" s="16">
        <f>'[1]TCE - ANEXO II - Preencher'!S192</f>
        <v>0</v>
      </c>
      <c r="O183" s="17">
        <f>'[1]TCE - ANEXO II - Preencher'!W192</f>
        <v>1024.43</v>
      </c>
      <c r="P183" s="18">
        <f>'[1]TCE - ANEXO II - Preencher'!X192</f>
        <v>1379.1299999999999</v>
      </c>
      <c r="S183" s="22">
        <v>49279</v>
      </c>
    </row>
    <row r="184" spans="1:19" x14ac:dyDescent="0.2">
      <c r="A184" s="8">
        <f>IFERROR(VLOOKUP(B184,'[1]DADOS (OCULTAR)'!$P$3:$R$56,3,0),"")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PRISCYLLA RAYANNE FERNANDES DE OLIVEIRA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07/2021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686.4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2680.35</v>
      </c>
      <c r="N184" s="16">
        <f>'[1]TCE - ANEXO II - Preencher'!S193</f>
        <v>1427.17</v>
      </c>
      <c r="O184" s="17">
        <f>'[1]TCE - ANEXO II - Preencher'!W193</f>
        <v>847.37</v>
      </c>
      <c r="P184" s="18">
        <f>'[1]TCE - ANEXO II - Preencher'!X193</f>
        <v>3946.55</v>
      </c>
      <c r="S184" s="22">
        <v>49310</v>
      </c>
    </row>
    <row r="185" spans="1:19" x14ac:dyDescent="0.2">
      <c r="A185" s="8">
        <f>IFERROR(VLOOKUP(B185,'[1]DADOS (OCULTAR)'!$P$3:$R$56,3,0),"")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RAILA SOARES DE ASSIS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07/2021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902</v>
      </c>
      <c r="M185" s="15">
        <f>'[1]TCE - ANEXO II - Preencher'!R194</f>
        <v>376.93</v>
      </c>
      <c r="N185" s="16">
        <f>'[1]TCE - ANEXO II - Preencher'!S194</f>
        <v>2759.16</v>
      </c>
      <c r="O185" s="17">
        <f>'[1]TCE - ANEXO II - Preencher'!W194</f>
        <v>1733.2</v>
      </c>
      <c r="P185" s="18">
        <f>'[1]TCE - ANEXO II - Preencher'!X194</f>
        <v>3888.8900000000003</v>
      </c>
      <c r="S185" s="22">
        <v>49341</v>
      </c>
    </row>
    <row r="186" spans="1:19" x14ac:dyDescent="0.2">
      <c r="A186" s="8">
        <f>IFERROR(VLOOKUP(B186,'[1]DADOS (OCULTAR)'!$P$3:$R$56,3,0),"")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RAQUELL ALVES DE ARAUJO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07/2021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902</v>
      </c>
      <c r="M186" s="15">
        <f>'[1]TCE - ANEXO II - Preencher'!R195</f>
        <v>1720.75</v>
      </c>
      <c r="N186" s="16">
        <f>'[1]TCE - ANEXO II - Preencher'!S195</f>
        <v>1955.76</v>
      </c>
      <c r="O186" s="17">
        <f>'[1]TCE - ANEXO II - Preencher'!W195</f>
        <v>1026.04</v>
      </c>
      <c r="P186" s="18">
        <f>'[1]TCE - ANEXO II - Preencher'!X195</f>
        <v>5136.47</v>
      </c>
      <c r="S186" s="22">
        <v>49369</v>
      </c>
    </row>
    <row r="187" spans="1:19" x14ac:dyDescent="0.2">
      <c r="A187" s="8">
        <f>IFERROR(VLOOKUP(B187,'[1]DADOS (OCULTAR)'!$P$3:$R$56,3,0),"")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RAYSA KATIA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07/2021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1747.87</v>
      </c>
      <c r="K187" s="15">
        <f>'[1]TCE - ANEXO II - Preencher'!P196</f>
        <v>0</v>
      </c>
      <c r="L187" s="15">
        <f>'[1]TCE - ANEXO II - Preencher'!Q196</f>
        <v>983.94</v>
      </c>
      <c r="M187" s="15">
        <f>'[1]TCE - ANEXO II - Preencher'!R196</f>
        <v>595.67999999999995</v>
      </c>
      <c r="N187" s="16">
        <f>'[1]TCE - ANEXO II - Preencher'!S196</f>
        <v>736.97</v>
      </c>
      <c r="O187" s="17">
        <f>'[1]TCE - ANEXO II - Preencher'!W196</f>
        <v>1401.59</v>
      </c>
      <c r="P187" s="18">
        <f>'[1]TCE - ANEXO II - Preencher'!X196</f>
        <v>2662.87</v>
      </c>
      <c r="S187" s="22">
        <v>49400</v>
      </c>
    </row>
    <row r="188" spans="1:19" x14ac:dyDescent="0.2">
      <c r="A188" s="8">
        <f>IFERROR(VLOOKUP(B188,'[1]DADOS (OCULTAR)'!$P$3:$R$56,3,0),"")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RAYSSA BATISTA DA SILVA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07/2021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902</v>
      </c>
      <c r="M188" s="15">
        <f>'[1]TCE - ANEXO II - Preencher'!R197</f>
        <v>970.18</v>
      </c>
      <c r="N188" s="16">
        <f>'[1]TCE - ANEXO II - Preencher'!S197</f>
        <v>2043.39</v>
      </c>
      <c r="O188" s="17">
        <f>'[1]TCE - ANEXO II - Preencher'!W197</f>
        <v>436.24</v>
      </c>
      <c r="P188" s="18">
        <f>'[1]TCE - ANEXO II - Preencher'!X197</f>
        <v>5063.33</v>
      </c>
      <c r="S188" s="22">
        <v>49430</v>
      </c>
    </row>
    <row r="189" spans="1:19" x14ac:dyDescent="0.2">
      <c r="A189" s="8">
        <f>IFERROR(VLOOKUP(B189,'[1]DADOS (OCULTAR)'!$P$3:$R$56,3,0),"")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REGINALDO JOSE DE SANTANA JUNIOR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 t="str">
        <f>'[1]TCE - ANEXO II - Preencher'!I198</f>
        <v>07/2021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550</v>
      </c>
      <c r="M189" s="15">
        <f>'[1]TCE - ANEXO II - Preencher'!R198</f>
        <v>3.5</v>
      </c>
      <c r="N189" s="16">
        <f>'[1]TCE - ANEXO II - Preencher'!S198</f>
        <v>0</v>
      </c>
      <c r="O189" s="17">
        <f>'[1]TCE - ANEXO II - Preencher'!W198</f>
        <v>172.44</v>
      </c>
      <c r="P189" s="18">
        <f>'[1]TCE - ANEXO II - Preencher'!X198</f>
        <v>1481.06</v>
      </c>
      <c r="S189" s="22">
        <v>49461</v>
      </c>
    </row>
    <row r="190" spans="1:19" x14ac:dyDescent="0.2">
      <c r="A190" s="8">
        <f>IFERROR(VLOOKUP(B190,'[1]DADOS (OCULTAR)'!$P$3:$R$56,3,0),"")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REJANE MYRELE MARIA DE SANTANA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07/2021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1365.16</v>
      </c>
      <c r="K190" s="15">
        <f>'[1]TCE - ANEXO II - Preencher'!P199</f>
        <v>0</v>
      </c>
      <c r="L190" s="15">
        <f>'[1]TCE - ANEXO II - Preencher'!Q199</f>
        <v>682.58</v>
      </c>
      <c r="M190" s="15">
        <f>'[1]TCE - ANEXO II - Preencher'!R199</f>
        <v>27.8</v>
      </c>
      <c r="N190" s="16">
        <f>'[1]TCE - ANEXO II - Preencher'!S199</f>
        <v>0</v>
      </c>
      <c r="O190" s="17">
        <f>'[1]TCE - ANEXO II - Preencher'!W199</f>
        <v>192.37</v>
      </c>
      <c r="P190" s="18">
        <f>'[1]TCE - ANEXO II - Preencher'!X199</f>
        <v>1883.1700000000005</v>
      </c>
      <c r="S190" s="22">
        <v>49491</v>
      </c>
    </row>
    <row r="191" spans="1:19" x14ac:dyDescent="0.2">
      <c r="A191" s="8">
        <f>IFERROR(VLOOKUP(B191,'[1]DADOS (OCULTAR)'!$P$3:$R$56,3,0),"")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RENAN DE CARLI SOBRAL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07/2021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14623.29</v>
      </c>
      <c r="L191" s="15">
        <f>'[1]TCE - ANEXO II - Preencher'!Q200</f>
        <v>3546.4</v>
      </c>
      <c r="M191" s="15">
        <f>'[1]TCE - ANEXO II - Preencher'!R200</f>
        <v>2607.19</v>
      </c>
      <c r="N191" s="16">
        <f>'[1]TCE - ANEXO II - Preencher'!S200</f>
        <v>0</v>
      </c>
      <c r="O191" s="17">
        <f>'[1]TCE - ANEXO II - Preencher'!W200</f>
        <v>18236.259999999998</v>
      </c>
      <c r="P191" s="18">
        <f>'[1]TCE - ANEXO II - Preencher'!X200</f>
        <v>2540.6200000000026</v>
      </c>
      <c r="S191" s="22">
        <v>49522</v>
      </c>
    </row>
    <row r="192" spans="1:19" x14ac:dyDescent="0.2">
      <c r="A192" s="8">
        <f>IFERROR(VLOOKUP(B192,'[1]DADOS (OCULTAR)'!$P$3:$R$56,3,0),"")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RENATA CARVALHO DE MELO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07/2021</v>
      </c>
      <c r="H192" s="13" t="str">
        <f>'[1]TCE - ANEXO II - Preencher'!J201</f>
        <v>2 - Diarista</v>
      </c>
      <c r="I192" s="13">
        <f>'[1]TCE - ANEXO II - Preencher'!K201</f>
        <v>40</v>
      </c>
      <c r="J192" s="15">
        <f>'[1]TCE - ANEXO II - Preencher'!L201</f>
        <v>1908.06</v>
      </c>
      <c r="K192" s="15">
        <f>'[1]TCE - ANEXO II - Preencher'!P201</f>
        <v>0</v>
      </c>
      <c r="L192" s="15">
        <f>'[1]TCE - ANEXO II - Preencher'!Q201</f>
        <v>1064.03</v>
      </c>
      <c r="M192" s="15">
        <f>'[1]TCE - ANEXO II - Preencher'!R201</f>
        <v>673.46</v>
      </c>
      <c r="N192" s="16">
        <f>'[1]TCE - ANEXO II - Preencher'!S201</f>
        <v>581.96</v>
      </c>
      <c r="O192" s="17">
        <f>'[1]TCE - ANEXO II - Preencher'!W201</f>
        <v>1459.91</v>
      </c>
      <c r="P192" s="18">
        <f>'[1]TCE - ANEXO II - Preencher'!X201</f>
        <v>2767.6000000000004</v>
      </c>
      <c r="S192" s="22">
        <v>49553</v>
      </c>
    </row>
    <row r="193" spans="1:19" x14ac:dyDescent="0.2">
      <c r="A193" s="8">
        <f>IFERROR(VLOOKUP(B193,'[1]DADOS (OCULTAR)'!$P$3:$R$56,3,0),"")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RENATA CORDEIRO DE ARAUJO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07/2021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902</v>
      </c>
      <c r="M193" s="15">
        <f>'[1]TCE - ANEXO II - Preencher'!R202</f>
        <v>583.27</v>
      </c>
      <c r="N193" s="16">
        <f>'[1]TCE - ANEXO II - Preencher'!S202</f>
        <v>1955.76</v>
      </c>
      <c r="O193" s="17">
        <f>'[1]TCE - ANEXO II - Preencher'!W202</f>
        <v>656.36</v>
      </c>
      <c r="P193" s="18">
        <f>'[1]TCE - ANEXO II - Preencher'!X202</f>
        <v>4368.67</v>
      </c>
      <c r="S193" s="22">
        <v>49583</v>
      </c>
    </row>
    <row r="194" spans="1:19" x14ac:dyDescent="0.2">
      <c r="A194" s="8">
        <f>IFERROR(VLOOKUP(B194,'[1]DADOS (OCULTAR)'!$P$3:$R$56,3,0),"")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RENATA MARIA SILVA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4131-15</v>
      </c>
      <c r="G194" s="14" t="str">
        <f>'[1]TCE - ANEXO II - Preencher'!I203</f>
        <v>07/2021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1382.07</v>
      </c>
      <c r="K194" s="15">
        <f>'[1]TCE - ANEXO II - Preencher'!P203</f>
        <v>0</v>
      </c>
      <c r="L194" s="15">
        <f>'[1]TCE - ANEXO II - Preencher'!Q203</f>
        <v>760.14</v>
      </c>
      <c r="M194" s="15">
        <f>'[1]TCE - ANEXO II - Preencher'!R203</f>
        <v>138.21</v>
      </c>
      <c r="N194" s="16">
        <f>'[1]TCE - ANEXO II - Preencher'!S203</f>
        <v>0</v>
      </c>
      <c r="O194" s="17">
        <f>'[1]TCE - ANEXO II - Preencher'!W203</f>
        <v>914.92</v>
      </c>
      <c r="P194" s="18">
        <f>'[1]TCE - ANEXO II - Preencher'!X203</f>
        <v>1365.5</v>
      </c>
      <c r="S194" s="22">
        <v>49614</v>
      </c>
    </row>
    <row r="195" spans="1:19" x14ac:dyDescent="0.2">
      <c r="A195" s="8">
        <f>IFERROR(VLOOKUP(B195,'[1]DADOS (OCULTAR)'!$P$3:$R$56,3,0),"")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RENATA RAMOS DE ARRUDA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07/2021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1026.67</v>
      </c>
      <c r="K195" s="15">
        <f>'[1]TCE - ANEXO II - Preencher'!P204</f>
        <v>0</v>
      </c>
      <c r="L195" s="15">
        <f>'[1]TCE - ANEXO II - Preencher'!Q204</f>
        <v>715</v>
      </c>
      <c r="M195" s="15">
        <f>'[1]TCE - ANEXO II - Preencher'!R204</f>
        <v>502.27</v>
      </c>
      <c r="N195" s="16">
        <f>'[1]TCE - ANEXO II - Preencher'!S204</f>
        <v>0</v>
      </c>
      <c r="O195" s="17">
        <f>'[1]TCE - ANEXO II - Preencher'!W204</f>
        <v>168.39</v>
      </c>
      <c r="P195" s="18">
        <f>'[1]TCE - ANEXO II - Preencher'!X204</f>
        <v>2075.5500000000002</v>
      </c>
      <c r="S195" s="22">
        <v>49644</v>
      </c>
    </row>
    <row r="196" spans="1:19" x14ac:dyDescent="0.2">
      <c r="A196" s="8">
        <f>IFERROR(VLOOKUP(B196,'[1]DADOS (OCULTAR)'!$P$3:$R$56,3,0),"")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RENATA STEFANNY ALVES LEITE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07/2021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369.6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3349.53</v>
      </c>
      <c r="N196" s="16">
        <f>'[1]TCE - ANEXO II - Preencher'!S205</f>
        <v>1240.6099999999999</v>
      </c>
      <c r="O196" s="17">
        <f>'[1]TCE - ANEXO II - Preencher'!W205</f>
        <v>902.68</v>
      </c>
      <c r="P196" s="18">
        <f>'[1]TCE - ANEXO II - Preencher'!X205</f>
        <v>4057.06</v>
      </c>
      <c r="S196" s="22">
        <v>49675</v>
      </c>
    </row>
    <row r="197" spans="1:19" x14ac:dyDescent="0.2">
      <c r="A197" s="8">
        <f>IFERROR(VLOOKUP(B197,'[1]DADOS (OCULTAR)'!$P$3:$R$56,3,0),"")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RICARDO JUSTINO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07/2021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687.5</v>
      </c>
      <c r="M197" s="15">
        <f>'[1]TCE - ANEXO II - Preencher'!R206</f>
        <v>443</v>
      </c>
      <c r="N197" s="16">
        <f>'[1]TCE - ANEXO II - Preencher'!S206</f>
        <v>0</v>
      </c>
      <c r="O197" s="17">
        <f>'[1]TCE - ANEXO II - Preencher'!W206</f>
        <v>1059.49</v>
      </c>
      <c r="P197" s="18">
        <f>'[1]TCE - ANEXO II - Preencher'!X206</f>
        <v>1171.01</v>
      </c>
      <c r="S197" s="22">
        <v>49706</v>
      </c>
    </row>
    <row r="198" spans="1:19" x14ac:dyDescent="0.2">
      <c r="A198" s="8">
        <f>IFERROR(VLOOKUP(B198,'[1]DADOS (OCULTAR)'!$P$3:$R$56,3,0),"")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RINALDO MORAES DE SANTANA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07/2021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687.5</v>
      </c>
      <c r="M198" s="15">
        <f>'[1]TCE - ANEXO II - Preencher'!R207</f>
        <v>326.27</v>
      </c>
      <c r="N198" s="16">
        <f>'[1]TCE - ANEXO II - Preencher'!S207</f>
        <v>0</v>
      </c>
      <c r="O198" s="17">
        <f>'[1]TCE - ANEXO II - Preencher'!W207</f>
        <v>173.25</v>
      </c>
      <c r="P198" s="18">
        <f>'[1]TCE - ANEXO II - Preencher'!X207</f>
        <v>1940.52</v>
      </c>
      <c r="S198" s="22">
        <v>49735</v>
      </c>
    </row>
    <row r="199" spans="1:19" x14ac:dyDescent="0.2">
      <c r="A199" s="8">
        <f>IFERROR(VLOOKUP(B199,'[1]DADOS (OCULTAR)'!$P$3:$R$56,3,0),"")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RITA DE CASSIA ALVES DOS SANTOS VIEIRA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07/2021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495</v>
      </c>
      <c r="M199" s="15">
        <f>'[1]TCE - ANEXO II - Preencher'!R208</f>
        <v>220</v>
      </c>
      <c r="N199" s="16">
        <f>'[1]TCE - ANEXO II - Preencher'!S208</f>
        <v>0</v>
      </c>
      <c r="O199" s="17">
        <f>'[1]TCE - ANEXO II - Preencher'!W208</f>
        <v>103.02</v>
      </c>
      <c r="P199" s="18">
        <f>'[1]TCE - ANEXO II - Preencher'!X208</f>
        <v>1711.98</v>
      </c>
      <c r="S199" s="22">
        <v>49766</v>
      </c>
    </row>
    <row r="200" spans="1:19" x14ac:dyDescent="0.2">
      <c r="A200" s="8">
        <f>IFERROR(VLOOKUP(B200,'[1]DADOS (OCULTAR)'!$P$3:$R$56,3,0),"")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ROBERTA PAZ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07/2021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73.33</v>
      </c>
      <c r="K200" s="15">
        <f>'[1]TCE - ANEXO II - Preencher'!P209</f>
        <v>0</v>
      </c>
      <c r="L200" s="15">
        <f>'[1]TCE - ANEXO II - Preencher'!Q209</f>
        <v>660</v>
      </c>
      <c r="M200" s="15">
        <f>'[1]TCE - ANEXO II - Preencher'!R209</f>
        <v>2884.02</v>
      </c>
      <c r="N200" s="16">
        <f>'[1]TCE - ANEXO II - Preencher'!S209</f>
        <v>0</v>
      </c>
      <c r="O200" s="17">
        <f>'[1]TCE - ANEXO II - Preencher'!W209</f>
        <v>105.11</v>
      </c>
      <c r="P200" s="18">
        <f>'[1]TCE - ANEXO II - Preencher'!X209</f>
        <v>3512.24</v>
      </c>
      <c r="S200" s="22">
        <v>49796</v>
      </c>
    </row>
    <row r="201" spans="1:19" x14ac:dyDescent="0.2">
      <c r="A201" s="8">
        <f>IFERROR(VLOOKUP(B201,'[1]DADOS (OCULTAR)'!$P$3:$R$56,3,0),"")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ROSANGELA SILVA DE CASTRO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07/2021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660</v>
      </c>
      <c r="M201" s="15">
        <f>'[1]TCE - ANEXO II - Preencher'!R210</f>
        <v>1885.97</v>
      </c>
      <c r="N201" s="16">
        <f>'[1]TCE - ANEXO II - Preencher'!S210</f>
        <v>0</v>
      </c>
      <c r="O201" s="17">
        <f>'[1]TCE - ANEXO II - Preencher'!W210</f>
        <v>168.3</v>
      </c>
      <c r="P201" s="18">
        <f>'[1]TCE - ANEXO II - Preencher'!X210</f>
        <v>3477.67</v>
      </c>
      <c r="S201" s="22">
        <v>49827</v>
      </c>
    </row>
    <row r="202" spans="1:19" x14ac:dyDescent="0.2">
      <c r="A202" s="8">
        <f>IFERROR(VLOOKUP(B202,'[1]DADOS (OCULTAR)'!$P$3:$R$56,3,0),"")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ROSEANE TAVARES DA COSTA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07/2021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715</v>
      </c>
      <c r="M202" s="15">
        <f>'[1]TCE - ANEXO II - Preencher'!R211</f>
        <v>564.42999999999995</v>
      </c>
      <c r="N202" s="16">
        <f>'[1]TCE - ANEXO II - Preencher'!S211</f>
        <v>0</v>
      </c>
      <c r="O202" s="17">
        <f>'[1]TCE - ANEXO II - Preencher'!W211</f>
        <v>541.48</v>
      </c>
      <c r="P202" s="18">
        <f>'[1]TCE - ANEXO II - Preencher'!X211</f>
        <v>1837.9499999999998</v>
      </c>
      <c r="S202" s="22">
        <v>49857</v>
      </c>
    </row>
    <row r="203" spans="1:19" x14ac:dyDescent="0.2">
      <c r="A203" s="8">
        <f>IFERROR(VLOOKUP(B203,'[1]DADOS (OCULTAR)'!$P$3:$R$56,3,0),"")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RUANA PONTE DE SOUSA DO MONTE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07/2021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1904.14</v>
      </c>
      <c r="K203" s="15">
        <f>'[1]TCE - ANEXO II - Preencher'!P212</f>
        <v>0</v>
      </c>
      <c r="L203" s="15">
        <f>'[1]TCE - ANEXO II - Preencher'!Q212</f>
        <v>999.68</v>
      </c>
      <c r="M203" s="15">
        <f>'[1]TCE - ANEXO II - Preencher'!R212</f>
        <v>243.65</v>
      </c>
      <c r="N203" s="16">
        <f>'[1]TCE - ANEXO II - Preencher'!S212</f>
        <v>0</v>
      </c>
      <c r="O203" s="17">
        <f>'[1]TCE - ANEXO II - Preencher'!W212</f>
        <v>291.05</v>
      </c>
      <c r="P203" s="18">
        <f>'[1]TCE - ANEXO II - Preencher'!X212</f>
        <v>2856.42</v>
      </c>
      <c r="S203" s="22">
        <v>49888</v>
      </c>
    </row>
    <row r="204" spans="1:19" x14ac:dyDescent="0.2">
      <c r="A204" s="8">
        <f>IFERROR(VLOOKUP(B204,'[1]DADOS (OCULTAR)'!$P$3:$R$56,3,0),"")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RUMENIGG BARBOZA DE VASCONCELOS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07/2021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1365.16</v>
      </c>
      <c r="K204" s="15">
        <f>'[1]TCE - ANEXO II - Preencher'!P213</f>
        <v>0</v>
      </c>
      <c r="L204" s="15">
        <f>'[1]TCE - ANEXO II - Preencher'!Q213</f>
        <v>682.58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188.27</v>
      </c>
      <c r="P204" s="18">
        <f>'[1]TCE - ANEXO II - Preencher'!X213</f>
        <v>1859.4700000000003</v>
      </c>
      <c r="S204" s="22">
        <v>49919</v>
      </c>
    </row>
    <row r="205" spans="1:19" x14ac:dyDescent="0.2">
      <c r="A205" s="8">
        <f>IFERROR(VLOOKUP(B205,'[1]DADOS (OCULTAR)'!$P$3:$R$56,3,0),"")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RUTH ELISA DE LIMA FREITAS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07/2021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1694</v>
      </c>
      <c r="M205" s="15">
        <f>'[1]TCE - ANEXO II - Preencher'!R214</f>
        <v>753.51</v>
      </c>
      <c r="N205" s="16">
        <f>'[1]TCE - ANEXO II - Preencher'!S214</f>
        <v>4410.16</v>
      </c>
      <c r="O205" s="17">
        <f>'[1]TCE - ANEXO II - Preencher'!W214</f>
        <v>1988.22</v>
      </c>
      <c r="P205" s="18">
        <f>'[1]TCE - ANEXO II - Preencher'!X214</f>
        <v>8037.45</v>
      </c>
      <c r="S205" s="22">
        <v>49949</v>
      </c>
    </row>
    <row r="206" spans="1:19" x14ac:dyDescent="0.2">
      <c r="A206" s="8">
        <f>IFERROR(VLOOKUP(B206,'[1]DADOS (OCULTAR)'!$P$3:$R$56,3,0),"")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>SARA CARDOSO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07/2021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1987.41</v>
      </c>
      <c r="K206" s="15">
        <f>'[1]TCE - ANEXO II - Preencher'!P215</f>
        <v>0</v>
      </c>
      <c r="L206" s="15">
        <f>'[1]TCE - ANEXO II - Preencher'!Q215</f>
        <v>1240.77</v>
      </c>
      <c r="M206" s="15">
        <f>'[1]TCE - ANEXO II - Preencher'!R215</f>
        <v>791.14</v>
      </c>
      <c r="N206" s="16">
        <f>'[1]TCE - ANEXO II - Preencher'!S215</f>
        <v>496.86</v>
      </c>
      <c r="O206" s="17">
        <f>'[1]TCE - ANEXO II - Preencher'!W215</f>
        <v>1746.51</v>
      </c>
      <c r="P206" s="18">
        <f>'[1]TCE - ANEXO II - Preencher'!X215</f>
        <v>2769.67</v>
      </c>
      <c r="S206" s="22">
        <v>49980</v>
      </c>
    </row>
    <row r="207" spans="1:19" x14ac:dyDescent="0.2">
      <c r="A207" s="8">
        <f>IFERROR(VLOOKUP(B207,'[1]DADOS (OCULTAR)'!$P$3:$R$56,3,0),"")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SAYMON HENRIQUE ALVES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07/2021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715</v>
      </c>
      <c r="M207" s="15">
        <f>'[1]TCE - ANEXO II - Preencher'!R216</f>
        <v>498</v>
      </c>
      <c r="N207" s="16">
        <f>'[1]TCE - ANEXO II - Preencher'!S216</f>
        <v>0</v>
      </c>
      <c r="O207" s="17">
        <f>'[1]TCE - ANEXO II - Preencher'!W216</f>
        <v>944.55</v>
      </c>
      <c r="P207" s="18">
        <f>'[1]TCE - ANEXO II - Preencher'!X216</f>
        <v>1368.45</v>
      </c>
      <c r="S207" s="22">
        <v>50010</v>
      </c>
    </row>
    <row r="208" spans="1:19" x14ac:dyDescent="0.2">
      <c r="A208" s="8">
        <f>IFERROR(VLOOKUP(B208,'[1]DADOS (OCULTAR)'!$P$3:$R$56,3,0),"")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SHEILA MARIA CAVALCANTI NOBREGA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07/2021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2956.8</v>
      </c>
      <c r="K208" s="15">
        <f>'[1]TCE - ANEXO II - Preencher'!P217</f>
        <v>0</v>
      </c>
      <c r="L208" s="15">
        <f>'[1]TCE - ANEXO II - Preencher'!Q217</f>
        <v>1852.4</v>
      </c>
      <c r="M208" s="15">
        <f>'[1]TCE - ANEXO II - Preencher'!R217</f>
        <v>2212.63</v>
      </c>
      <c r="N208" s="16">
        <f>'[1]TCE - ANEXO II - Preencher'!S217</f>
        <v>4455.7</v>
      </c>
      <c r="O208" s="17">
        <f>'[1]TCE - ANEXO II - Preencher'!W217</f>
        <v>2859.41</v>
      </c>
      <c r="P208" s="18">
        <f>'[1]TCE - ANEXO II - Preencher'!X217</f>
        <v>8618.1200000000008</v>
      </c>
      <c r="S208" s="22">
        <v>50041</v>
      </c>
    </row>
    <row r="209" spans="1:19" x14ac:dyDescent="0.2">
      <c r="A209" s="8">
        <f>IFERROR(VLOOKUP(B209,'[1]DADOS (OCULTAR)'!$P$3:$R$56,3,0),"")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SHIRLANE MARIA MOTA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07/2021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1833.33</v>
      </c>
      <c r="L209" s="15">
        <f>'[1]TCE - ANEXO II - Preencher'!Q218</f>
        <v>1375</v>
      </c>
      <c r="M209" s="15">
        <f>'[1]TCE - ANEXO II - Preencher'!R218</f>
        <v>86.3</v>
      </c>
      <c r="N209" s="16">
        <f>'[1]TCE - ANEXO II - Preencher'!S218</f>
        <v>0</v>
      </c>
      <c r="O209" s="17">
        <f>'[1]TCE - ANEXO II - Preencher'!W218</f>
        <v>3216.1</v>
      </c>
      <c r="P209" s="18">
        <f>'[1]TCE - ANEXO II - Preencher'!X218</f>
        <v>78.5300000000002</v>
      </c>
      <c r="S209" s="22">
        <v>50072</v>
      </c>
    </row>
    <row r="210" spans="1:19" x14ac:dyDescent="0.2">
      <c r="A210" s="8">
        <f>IFERROR(VLOOKUP(B210,'[1]DADOS (OCULTAR)'!$P$3:$R$56,3,0),"")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SIDNEI RENATO E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7823-20</v>
      </c>
      <c r="G210" s="14" t="str">
        <f>'[1]TCE - ANEXO II - Preencher'!I219</f>
        <v>07/2021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1680.61</v>
      </c>
      <c r="K210" s="15">
        <f>'[1]TCE - ANEXO II - Preencher'!P219</f>
        <v>0</v>
      </c>
      <c r="L210" s="15">
        <f>'[1]TCE - ANEXO II - Preencher'!Q219</f>
        <v>864.85</v>
      </c>
      <c r="M210" s="15">
        <f>'[1]TCE - ANEXO II - Preencher'!R219</f>
        <v>458.62</v>
      </c>
      <c r="N210" s="16">
        <f>'[1]TCE - ANEXO II - Preencher'!S219</f>
        <v>0</v>
      </c>
      <c r="O210" s="17">
        <f>'[1]TCE - ANEXO II - Preencher'!W219</f>
        <v>977.58</v>
      </c>
      <c r="P210" s="18">
        <f>'[1]TCE - ANEXO II - Preencher'!X219</f>
        <v>2026.5</v>
      </c>
      <c r="S210" s="22">
        <v>50100</v>
      </c>
    </row>
    <row r="211" spans="1:19" x14ac:dyDescent="0.2">
      <c r="A211" s="8">
        <f>IFERROR(VLOOKUP(B211,'[1]DADOS (OCULTAR)'!$P$3:$R$56,3,0),"")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>SILVANEIDE LUCIA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07/2021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660</v>
      </c>
      <c r="M211" s="15">
        <f>'[1]TCE - ANEXO II - Preencher'!R220</f>
        <v>578.4</v>
      </c>
      <c r="N211" s="16">
        <f>'[1]TCE - ANEXO II - Preencher'!S220</f>
        <v>0</v>
      </c>
      <c r="O211" s="17">
        <f>'[1]TCE - ANEXO II - Preencher'!W220</f>
        <v>134.55000000000001</v>
      </c>
      <c r="P211" s="18">
        <f>'[1]TCE - ANEXO II - Preencher'!X220</f>
        <v>2203.85</v>
      </c>
      <c r="S211" s="22">
        <v>50131</v>
      </c>
    </row>
    <row r="212" spans="1:19" x14ac:dyDescent="0.2">
      <c r="A212" s="8">
        <f>IFERROR(VLOOKUP(B212,'[1]DADOS (OCULTAR)'!$P$3:$R$56,3,0),"")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SILVANIA VALERIA FRANCISCA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715</v>
      </c>
      <c r="M212" s="15">
        <f>'[1]TCE - ANEXO II - Preencher'!R221</f>
        <v>498</v>
      </c>
      <c r="N212" s="16">
        <f>'[1]TCE - ANEXO II - Preencher'!S221</f>
        <v>0</v>
      </c>
      <c r="O212" s="17">
        <f>'[1]TCE - ANEXO II - Preencher'!W221</f>
        <v>908.52</v>
      </c>
      <c r="P212" s="18">
        <f>'[1]TCE - ANEXO II - Preencher'!X221</f>
        <v>1404.48</v>
      </c>
      <c r="S212" s="22">
        <v>50161</v>
      </c>
    </row>
    <row r="213" spans="1:19" x14ac:dyDescent="0.2">
      <c r="A213" s="8">
        <f>IFERROR(VLOOKUP(B213,'[1]DADOS (OCULTAR)'!$P$3:$R$56,3,0),"")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SILVIA REGINA SOUZA LOPES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3241-15</v>
      </c>
      <c r="G213" s="14" t="str">
        <f>'[1]TCE - ANEXO II - Preencher'!I222</f>
        <v>07/2021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2090.16</v>
      </c>
      <c r="K213" s="15">
        <f>'[1]TCE - ANEXO II - Preencher'!P222</f>
        <v>0</v>
      </c>
      <c r="L213" s="15">
        <f>'[1]TCE - ANEXO II - Preencher'!Q222</f>
        <v>1567.62</v>
      </c>
      <c r="M213" s="15">
        <f>'[1]TCE - ANEXO II - Preencher'!R222</f>
        <v>1591.31</v>
      </c>
      <c r="N213" s="16">
        <f>'[1]TCE - ANEXO II - Preencher'!S222</f>
        <v>190.56</v>
      </c>
      <c r="O213" s="17">
        <f>'[1]TCE - ANEXO II - Preencher'!W222</f>
        <v>629.84</v>
      </c>
      <c r="P213" s="18">
        <f>'[1]TCE - ANEXO II - Preencher'!X222</f>
        <v>4809.8100000000004</v>
      </c>
      <c r="S213" s="22">
        <v>50192</v>
      </c>
    </row>
    <row r="214" spans="1:19" x14ac:dyDescent="0.2">
      <c r="A214" s="8">
        <f>IFERROR(VLOOKUP(B214,'[1]DADOS (OCULTAR)'!$P$3:$R$56,3,0),"")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SIMONE CARLA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 t="str">
        <f>'[1]TCE - ANEXO II - Preencher'!I223</f>
        <v>07/2021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2090.16</v>
      </c>
      <c r="K214" s="15">
        <f>'[1]TCE - ANEXO II - Preencher'!P223</f>
        <v>0</v>
      </c>
      <c r="L214" s="15">
        <f>'[1]TCE - ANEXO II - Preencher'!Q223</f>
        <v>1567.62</v>
      </c>
      <c r="M214" s="15">
        <f>'[1]TCE - ANEXO II - Preencher'!R223</f>
        <v>1318.2</v>
      </c>
      <c r="N214" s="16">
        <f>'[1]TCE - ANEXO II - Preencher'!S223</f>
        <v>190.56</v>
      </c>
      <c r="O214" s="17">
        <f>'[1]TCE - ANEXO II - Preencher'!W223</f>
        <v>502.74</v>
      </c>
      <c r="P214" s="18">
        <f>'[1]TCE - ANEXO II - Preencher'!X223</f>
        <v>4663.8</v>
      </c>
      <c r="S214" s="22">
        <v>50222</v>
      </c>
    </row>
    <row r="215" spans="1:19" x14ac:dyDescent="0.2">
      <c r="A215" s="8">
        <f>IFERROR(VLOOKUP(B215,'[1]DADOS (OCULTAR)'!$P$3:$R$56,3,0),"")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SOFIA DIAS BRAZ DE MACEDO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 t="str">
        <f>'[1]TCE - ANEXO II - Preencher'!I224</f>
        <v>07/2021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3168</v>
      </c>
      <c r="K215" s="15">
        <f>'[1]TCE - ANEXO II - Preencher'!P224</f>
        <v>0</v>
      </c>
      <c r="L215" s="15">
        <f>'[1]TCE - ANEXO II - Preencher'!Q224</f>
        <v>902</v>
      </c>
      <c r="M215" s="15">
        <f>'[1]TCE - ANEXO II - Preencher'!R224</f>
        <v>13398.81</v>
      </c>
      <c r="N215" s="16">
        <f>'[1]TCE - ANEXO II - Preencher'!S224</f>
        <v>4665.8999999999996</v>
      </c>
      <c r="O215" s="17">
        <f>'[1]TCE - ANEXO II - Preencher'!W224</f>
        <v>3398.96</v>
      </c>
      <c r="P215" s="18">
        <f>'[1]TCE - ANEXO II - Preencher'!X224</f>
        <v>18735.75</v>
      </c>
      <c r="S215" s="22">
        <v>50253</v>
      </c>
    </row>
    <row r="216" spans="1:19" x14ac:dyDescent="0.2">
      <c r="A216" s="8">
        <f>IFERROR(VLOOKUP(B216,'[1]DADOS (OCULTAR)'!$P$3:$R$56,3,0),"")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SUENIA FRANCA DOS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3516-05</v>
      </c>
      <c r="G216" s="14" t="str">
        <f>'[1]TCE - ANEXO II - Preencher'!I225</f>
        <v>07/2021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308.64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13.22</v>
      </c>
      <c r="N216" s="16">
        <f>'[1]TCE - ANEXO II - Preencher'!S225</f>
        <v>0</v>
      </c>
      <c r="O216" s="17">
        <f>'[1]TCE - ANEXO II - Preencher'!W225</f>
        <v>23.14</v>
      </c>
      <c r="P216" s="18">
        <f>'[1]TCE - ANEXO II - Preencher'!X225</f>
        <v>298.72000000000003</v>
      </c>
      <c r="S216" s="22">
        <v>50284</v>
      </c>
    </row>
    <row r="217" spans="1:19" x14ac:dyDescent="0.2">
      <c r="A217" s="8">
        <f>IFERROR(VLOOKUP(B217,'[1]DADOS (OCULTAR)'!$P$3:$R$56,3,0),"")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 xml:space="preserve">TACIANA PAULA DOS SANTOS 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07/2021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586.66999999999996</v>
      </c>
      <c r="K217" s="15">
        <f>'[1]TCE - ANEXO II - Preencher'!P226</f>
        <v>0</v>
      </c>
      <c r="L217" s="15">
        <f>'[1]TCE - ANEXO II - Preencher'!Q226</f>
        <v>687.5</v>
      </c>
      <c r="M217" s="15">
        <f>'[1]TCE - ANEXO II - Preencher'!R226</f>
        <v>749.38</v>
      </c>
      <c r="N217" s="16">
        <f>'[1]TCE - ANEXO II - Preencher'!S226</f>
        <v>0</v>
      </c>
      <c r="O217" s="17">
        <f>'[1]TCE - ANEXO II - Preencher'!W226</f>
        <v>980.2</v>
      </c>
      <c r="P217" s="18">
        <f>'[1]TCE - ANEXO II - Preencher'!X226</f>
        <v>1043.3500000000001</v>
      </c>
      <c r="S217" s="22">
        <v>50314</v>
      </c>
    </row>
    <row r="218" spans="1:19" x14ac:dyDescent="0.2">
      <c r="A218" s="8">
        <f>IFERROR(VLOOKUP(B218,'[1]DADOS (OCULTAR)'!$P$3:$R$56,3,0),"")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>TAIS SIMPLICIO RAMOS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07/2021</v>
      </c>
      <c r="H218" s="13" t="str">
        <f>'[1]TCE - ANEXO II - Preencher'!J227</f>
        <v>1 - Plantonista</v>
      </c>
      <c r="I218" s="13">
        <f>'[1]TCE - ANEXO II - Preencher'!K227</f>
        <v>12</v>
      </c>
      <c r="J218" s="15">
        <f>'[1]TCE - ANEXO II - Preencher'!L227</f>
        <v>1584</v>
      </c>
      <c r="K218" s="15">
        <f>'[1]TCE - ANEXO II - Preencher'!P227</f>
        <v>0</v>
      </c>
      <c r="L218" s="15">
        <f>'[1]TCE - ANEXO II - Preencher'!Q227</f>
        <v>526.16999999999996</v>
      </c>
      <c r="M218" s="15">
        <f>'[1]TCE - ANEXO II - Preencher'!R227</f>
        <v>422.13</v>
      </c>
      <c r="N218" s="16">
        <f>'[1]TCE - ANEXO II - Preencher'!S227</f>
        <v>2211.4899999999998</v>
      </c>
      <c r="O218" s="17">
        <f>'[1]TCE - ANEXO II - Preencher'!W227</f>
        <v>1335.32</v>
      </c>
      <c r="P218" s="18">
        <f>'[1]TCE - ANEXO II - Preencher'!X227</f>
        <v>3408.4700000000003</v>
      </c>
      <c r="S218" s="22">
        <v>50345</v>
      </c>
    </row>
    <row r="219" spans="1:19" x14ac:dyDescent="0.2">
      <c r="A219" s="8">
        <f>IFERROR(VLOOKUP(B219,'[1]DADOS (OCULTAR)'!$P$3:$R$56,3,0),"")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TAMY OLIVEIRA MARTINS CANDIDO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07/2021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601.33000000000004</v>
      </c>
      <c r="M219" s="15">
        <f>'[1]TCE - ANEXO II - Preencher'!R228</f>
        <v>1540.31</v>
      </c>
      <c r="N219" s="16">
        <f>'[1]TCE - ANEXO II - Preencher'!S228</f>
        <v>2759.16</v>
      </c>
      <c r="O219" s="17">
        <f>'[1]TCE - ANEXO II - Preencher'!W228</f>
        <v>1237.94</v>
      </c>
      <c r="P219" s="18">
        <f>'[1]TCE - ANEXO II - Preencher'!X228</f>
        <v>5246.8599999999988</v>
      </c>
      <c r="S219" s="22">
        <v>50375</v>
      </c>
    </row>
    <row r="220" spans="1:19" x14ac:dyDescent="0.2">
      <c r="A220" s="8">
        <f>IFERROR(VLOOKUP(B220,'[1]DADOS (OCULTAR)'!$P$3:$R$56,3,0),"")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TATIANE OLIMPIA DE MOURA LIMA ODA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3516-05</v>
      </c>
      <c r="G220" s="14" t="str">
        <f>'[1]TCE - ANEXO II - Preencher'!I229</f>
        <v>07/2021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325.39999999999998</v>
      </c>
      <c r="P220" s="18">
        <f>'[1]TCE - ANEXO II - Preencher'!X229</f>
        <v>5944.1900000000005</v>
      </c>
      <c r="S220" s="22">
        <v>50406</v>
      </c>
    </row>
    <row r="221" spans="1:19" x14ac:dyDescent="0.2">
      <c r="A221" s="8">
        <f>IFERROR(VLOOKUP(B221,'[1]DADOS (OCULTAR)'!$P$3:$R$56,3,0),"")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>TAYANNE VIEIRA LOPES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07/2021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1584</v>
      </c>
      <c r="K221" s="15">
        <f>'[1]TCE - ANEXO II - Preencher'!P230</f>
        <v>0</v>
      </c>
      <c r="L221" s="15">
        <f>'[1]TCE - ANEXO II - Preencher'!Q230</f>
        <v>902</v>
      </c>
      <c r="M221" s="15">
        <f>'[1]TCE - ANEXO II - Preencher'!R230</f>
        <v>4512.55</v>
      </c>
      <c r="N221" s="16">
        <f>'[1]TCE - ANEXO II - Preencher'!S230</f>
        <v>2846.79</v>
      </c>
      <c r="O221" s="17">
        <f>'[1]TCE - ANEXO II - Preencher'!W230</f>
        <v>1701.64</v>
      </c>
      <c r="P221" s="18">
        <f>'[1]TCE - ANEXO II - Preencher'!X230</f>
        <v>8143.7</v>
      </c>
      <c r="S221" s="22">
        <v>50437</v>
      </c>
    </row>
    <row r="222" spans="1:19" x14ac:dyDescent="0.2">
      <c r="A222" s="8">
        <f>IFERROR(VLOOKUP(B222,'[1]DADOS (OCULTAR)'!$P$3:$R$56,3,0),"")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TAYLANE MARIA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07/2021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843.33</v>
      </c>
      <c r="K222" s="15">
        <f>'[1]TCE - ANEXO II - Preencher'!P231</f>
        <v>0</v>
      </c>
      <c r="L222" s="15">
        <f>'[1]TCE - ANEXO II - Preencher'!Q231</f>
        <v>660</v>
      </c>
      <c r="M222" s="15">
        <f>'[1]TCE - ANEXO II - Preencher'!R231</f>
        <v>1530.29</v>
      </c>
      <c r="N222" s="16">
        <f>'[1]TCE - ANEXO II - Preencher'!S231</f>
        <v>0</v>
      </c>
      <c r="O222" s="17">
        <f>'[1]TCE - ANEXO II - Preencher'!W231</f>
        <v>266.64999999999998</v>
      </c>
      <c r="P222" s="18">
        <f>'[1]TCE - ANEXO II - Preencher'!X231</f>
        <v>2766.97</v>
      </c>
      <c r="S222" s="22">
        <v>50465</v>
      </c>
    </row>
    <row r="223" spans="1:19" x14ac:dyDescent="0.2">
      <c r="A223" s="8">
        <f>IFERROR(VLOOKUP(B223,'[1]DADOS (OCULTAR)'!$P$3:$R$56,3,0),"")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TELMA MARIA MESSIAS DE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07/2021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715</v>
      </c>
      <c r="M223" s="15">
        <f>'[1]TCE - ANEXO II - Preencher'!R232</f>
        <v>525.78</v>
      </c>
      <c r="N223" s="16">
        <f>'[1]TCE - ANEXO II - Preencher'!S232</f>
        <v>0</v>
      </c>
      <c r="O223" s="17">
        <f>'[1]TCE - ANEXO II - Preencher'!W232</f>
        <v>232.94</v>
      </c>
      <c r="P223" s="18">
        <f>'[1]TCE - ANEXO II - Preencher'!X232</f>
        <v>2107.8399999999997</v>
      </c>
      <c r="S223" s="22">
        <v>50496</v>
      </c>
    </row>
    <row r="224" spans="1:19" x14ac:dyDescent="0.2">
      <c r="A224" s="8">
        <f>IFERROR(VLOOKUP(B224,'[1]DADOS (OCULTAR)'!$P$3:$R$56,3,0),"")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THAYS LEITE DE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07/2021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715</v>
      </c>
      <c r="M224" s="15">
        <f>'[1]TCE - ANEXO II - Preencher'!R233</f>
        <v>1417.26</v>
      </c>
      <c r="N224" s="16">
        <f>'[1]TCE - ANEXO II - Preencher'!S233</f>
        <v>0</v>
      </c>
      <c r="O224" s="17">
        <f>'[1]TCE - ANEXO II - Preencher'!W233</f>
        <v>826.05</v>
      </c>
      <c r="P224" s="18">
        <f>'[1]TCE - ANEXO II - Preencher'!X233</f>
        <v>1306.2100000000003</v>
      </c>
      <c r="S224" s="22">
        <v>50526</v>
      </c>
    </row>
    <row r="225" spans="1:19" x14ac:dyDescent="0.2">
      <c r="A225" s="8">
        <f>IFERROR(VLOOKUP(B225,'[1]DADOS (OCULTAR)'!$P$3:$R$56,3,0),"")</f>
        <v>9039744001085</v>
      </c>
      <c r="B225" s="9" t="str">
        <f>'[1]TCE - ANEXO II - Preencher'!C234</f>
        <v>UPA ENGENHO VELHO</v>
      </c>
      <c r="C225" s="10"/>
      <c r="D225" s="11" t="str">
        <f>'[1]TCE - ANEXO II - Preencher'!E234</f>
        <v>UBIRACY FERREIRA DE SOUZA JUNIOR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7823-20</v>
      </c>
      <c r="G225" s="14" t="str">
        <f>'[1]TCE - ANEXO II - Preencher'!I234</f>
        <v>07/2021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170.92</v>
      </c>
      <c r="K225" s="15">
        <f>'[1]TCE - ANEXO II - Preencher'!P234</f>
        <v>2646.88</v>
      </c>
      <c r="L225" s="15">
        <f>'[1]TCE - ANEXO II - Preencher'!Q234</f>
        <v>1729.7</v>
      </c>
      <c r="M225" s="15">
        <f>'[1]TCE - ANEXO II - Preencher'!R234</f>
        <v>523.9</v>
      </c>
      <c r="N225" s="16">
        <f>'[1]TCE - ANEXO II - Preencher'!S234</f>
        <v>0</v>
      </c>
      <c r="O225" s="17">
        <f>'[1]TCE - ANEXO II - Preencher'!W234</f>
        <v>4431.17</v>
      </c>
      <c r="P225" s="18">
        <f>'[1]TCE - ANEXO II - Preencher'!X234</f>
        <v>640.22999999999956</v>
      </c>
      <c r="S225" s="22">
        <v>50557</v>
      </c>
    </row>
    <row r="226" spans="1:19" x14ac:dyDescent="0.2">
      <c r="A226" s="8">
        <f>IFERROR(VLOOKUP(B226,'[1]DADOS (OCULTAR)'!$P$3:$R$56,3,0),"")</f>
        <v>9039744001085</v>
      </c>
      <c r="B226" s="9" t="str">
        <f>'[1]TCE - ANEXO II - Preencher'!C235</f>
        <v>UPA ENGENHO VELHO</v>
      </c>
      <c r="C226" s="10"/>
      <c r="D226" s="11" t="str">
        <f>'[1]TCE - ANEXO II - Preencher'!E235</f>
        <v>VALDECI FRAGOSO DA SILVA NETO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 t="str">
        <f>'[1]TCE - ANEXO II - Preencher'!I235</f>
        <v>07/2021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860.75</v>
      </c>
      <c r="P226" s="18">
        <f>'[1]TCE - ANEXO II - Preencher'!X235</f>
        <v>2921</v>
      </c>
      <c r="S226" s="22">
        <v>50587</v>
      </c>
    </row>
    <row r="227" spans="1:19" x14ac:dyDescent="0.2">
      <c r="A227" s="8">
        <f>IFERROR(VLOOKUP(B227,'[1]DADOS (OCULTAR)'!$P$3:$R$56,3,0),"")</f>
        <v>9039744001085</v>
      </c>
      <c r="B227" s="9" t="str">
        <f>'[1]TCE - ANEXO II - Preencher'!C236</f>
        <v>UPA ENGENHO VELHO</v>
      </c>
      <c r="C227" s="10"/>
      <c r="D227" s="11" t="str">
        <f>'[1]TCE - ANEXO II - Preencher'!E236</f>
        <v>VALERIA RODRIGUES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5134-30</v>
      </c>
      <c r="G227" s="14" t="str">
        <f>'[1]TCE - ANEXO II - Preencher'!I236</f>
        <v>07/2021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577.5</v>
      </c>
      <c r="M227" s="15">
        <f>'[1]TCE - ANEXO II - Preencher'!R236</f>
        <v>55</v>
      </c>
      <c r="N227" s="16">
        <f>'[1]TCE - ANEXO II - Preencher'!S236</f>
        <v>0</v>
      </c>
      <c r="O227" s="17">
        <f>'[1]TCE - ANEXO II - Preencher'!W236</f>
        <v>730.95</v>
      </c>
      <c r="P227" s="18">
        <f>'[1]TCE - ANEXO II - Preencher'!X236</f>
        <v>1001.55</v>
      </c>
      <c r="S227" s="22">
        <v>50618</v>
      </c>
    </row>
    <row r="228" spans="1:19" x14ac:dyDescent="0.2">
      <c r="A228" s="8">
        <f>IFERROR(VLOOKUP(B228,'[1]DADOS (OCULTAR)'!$P$3:$R$56,3,0),"")</f>
        <v>9039744001085</v>
      </c>
      <c r="B228" s="9" t="str">
        <f>'[1]TCE - ANEXO II - Preencher'!C237</f>
        <v>UPA ENGENHO VELHO</v>
      </c>
      <c r="C228" s="10"/>
      <c r="D228" s="11" t="str">
        <f>'[1]TCE - ANEXO II - Preencher'!E237</f>
        <v>VANESSA ANTONIO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07/2021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2046.41</v>
      </c>
      <c r="L228" s="15">
        <f>'[1]TCE - ANEXO II - Preencher'!Q237</f>
        <v>1375</v>
      </c>
      <c r="M228" s="15">
        <f>'[1]TCE - ANEXO II - Preencher'!R237</f>
        <v>168</v>
      </c>
      <c r="N228" s="16">
        <f>'[1]TCE - ANEXO II - Preencher'!S237</f>
        <v>0</v>
      </c>
      <c r="O228" s="17">
        <f>'[1]TCE - ANEXO II - Preencher'!W237</f>
        <v>3437.3</v>
      </c>
      <c r="P228" s="18">
        <f>'[1]TCE - ANEXO II - Preencher'!X237</f>
        <v>152.10999999999967</v>
      </c>
      <c r="S228" s="22">
        <v>50649</v>
      </c>
    </row>
    <row r="229" spans="1:19" x14ac:dyDescent="0.2">
      <c r="A229" s="8">
        <f>IFERROR(VLOOKUP(B229,'[1]DADOS (OCULTAR)'!$P$3:$R$56,3,0),"")</f>
        <v>9039744001085</v>
      </c>
      <c r="B229" s="9" t="str">
        <f>'[1]TCE - ANEXO II - Preencher'!C238</f>
        <v>UPA ENGENHO VELHO</v>
      </c>
      <c r="C229" s="10"/>
      <c r="D229" s="11" t="str">
        <f>'[1]TCE - ANEXO II - Preencher'!E238</f>
        <v>VANIA ALVES DE SOUZA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7664-20</v>
      </c>
      <c r="G229" s="14" t="str">
        <f>'[1]TCE - ANEXO II - Preencher'!I238</f>
        <v>07/2021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825</v>
      </c>
      <c r="M229" s="15">
        <f>'[1]TCE - ANEXO II - Preencher'!R238</f>
        <v>550</v>
      </c>
      <c r="N229" s="16">
        <f>'[1]TCE - ANEXO II - Preencher'!S238</f>
        <v>0</v>
      </c>
      <c r="O229" s="17">
        <f>'[1]TCE - ANEXO II - Preencher'!W238</f>
        <v>190.36</v>
      </c>
      <c r="P229" s="18">
        <f>'[1]TCE - ANEXO II - Preencher'!X238</f>
        <v>2284.64</v>
      </c>
      <c r="S229" s="22">
        <v>50679</v>
      </c>
    </row>
    <row r="230" spans="1:19" x14ac:dyDescent="0.2">
      <c r="A230" s="8">
        <f>IFERROR(VLOOKUP(B230,'[1]DADOS (OCULTAR)'!$P$3:$R$56,3,0),"")</f>
        <v>9039744001085</v>
      </c>
      <c r="B230" s="9" t="str">
        <f>'[1]TCE - ANEXO II - Preencher'!C239</f>
        <v>UPA ENGENHO VELHO</v>
      </c>
      <c r="C230" s="10"/>
      <c r="D230" s="11" t="str">
        <f>'[1]TCE - ANEXO II - Preencher'!E239</f>
        <v>VANIELLY THADYA DE ARAUJO SIQUEIRA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 t="str">
        <f>'[1]TCE - ANEXO II - Preencher'!I239</f>
        <v>07/2021</v>
      </c>
      <c r="H230" s="13" t="str">
        <f>'[1]TCE - ANEXO II - Preencher'!J239</f>
        <v>1 - Plantonista</v>
      </c>
      <c r="I230" s="13">
        <f>'[1]TCE - ANEXO II - Preencher'!K239</f>
        <v>12</v>
      </c>
      <c r="J230" s="15">
        <f>'[1]TCE - ANEXO II - Preencher'!L239</f>
        <v>1584</v>
      </c>
      <c r="K230" s="15">
        <f>'[1]TCE - ANEXO II - Preencher'!P239</f>
        <v>0</v>
      </c>
      <c r="L230" s="15">
        <f>'[1]TCE - ANEXO II - Preencher'!Q239</f>
        <v>902</v>
      </c>
      <c r="M230" s="15">
        <f>'[1]TCE - ANEXO II - Preencher'!R239</f>
        <v>1077.54</v>
      </c>
      <c r="N230" s="16">
        <f>'[1]TCE - ANEXO II - Preencher'!S239</f>
        <v>2846.79</v>
      </c>
      <c r="O230" s="17">
        <f>'[1]TCE - ANEXO II - Preencher'!W239</f>
        <v>648.88</v>
      </c>
      <c r="P230" s="18">
        <f>'[1]TCE - ANEXO II - Preencher'!X239</f>
        <v>5761.45</v>
      </c>
      <c r="S230" s="22">
        <v>50710</v>
      </c>
    </row>
    <row r="231" spans="1:19" x14ac:dyDescent="0.2">
      <c r="A231" s="8">
        <f>IFERROR(VLOOKUP(B231,'[1]DADOS (OCULTAR)'!$P$3:$R$56,3,0),"")</f>
        <v>9039744001085</v>
      </c>
      <c r="B231" s="9" t="str">
        <f>'[1]TCE - ANEXO II - Preencher'!C240</f>
        <v>UPA ENGENHO VELHO</v>
      </c>
      <c r="C231" s="10"/>
      <c r="D231" s="11" t="str">
        <f>'[1]TCE - ANEXO II - Preencher'!E240</f>
        <v>VICTOR ENRRIQUE PLACENCIA PISCOYA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1312-05</v>
      </c>
      <c r="G231" s="14" t="str">
        <f>'[1]TCE - ANEXO II - Preencher'!I240</f>
        <v>07/2021</v>
      </c>
      <c r="H231" s="13" t="str">
        <f>'[1]TCE - ANEXO II - Preencher'!J240</f>
        <v>2 - Diarista</v>
      </c>
      <c r="I231" s="13">
        <f>'[1]TCE - ANEXO II - Preencher'!K240</f>
        <v>20</v>
      </c>
      <c r="J231" s="15">
        <f>'[1]TCE - ANEXO II - Preencher'!L240</f>
        <v>10383.9</v>
      </c>
      <c r="K231" s="15">
        <f>'[1]TCE - ANEXO II - Preencher'!P240</f>
        <v>0</v>
      </c>
      <c r="L231" s="15">
        <f>'[1]TCE - ANEXO II - Preencher'!Q240</f>
        <v>4860.12</v>
      </c>
      <c r="M231" s="15">
        <f>'[1]TCE - ANEXO II - Preencher'!R240</f>
        <v>2188.9</v>
      </c>
      <c r="N231" s="16">
        <f>'[1]TCE - ANEXO II - Preencher'!S240</f>
        <v>300</v>
      </c>
      <c r="O231" s="17">
        <f>'[1]TCE - ANEXO II - Preencher'!W240</f>
        <v>2596.38</v>
      </c>
      <c r="P231" s="18">
        <f>'[1]TCE - ANEXO II - Preencher'!X240</f>
        <v>15136.54</v>
      </c>
      <c r="S231" s="22">
        <v>50740</v>
      </c>
    </row>
    <row r="232" spans="1:19" x14ac:dyDescent="0.2">
      <c r="A232" s="8">
        <f>IFERROR(VLOOKUP(B232,'[1]DADOS (OCULTAR)'!$P$3:$R$56,3,0),"")</f>
        <v>9039744001085</v>
      </c>
      <c r="B232" s="9" t="str">
        <f>'[1]TCE - ANEXO II - Preencher'!C241</f>
        <v>UPA ENGENHO VELHO</v>
      </c>
      <c r="C232" s="10"/>
      <c r="D232" s="11" t="str">
        <f>'[1]TCE - ANEXO II - Preencher'!E241</f>
        <v>VLADMYR MOREIRA VALENCA DE LEMOS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07/2021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451</v>
      </c>
      <c r="M232" s="15">
        <f>'[1]TCE - ANEXO II - Preencher'!R241</f>
        <v>292.29000000000002</v>
      </c>
      <c r="N232" s="16">
        <f>'[1]TCE - ANEXO II - Preencher'!S241</f>
        <v>2481.5300000000002</v>
      </c>
      <c r="O232" s="17">
        <f>'[1]TCE - ANEXO II - Preencher'!W241</f>
        <v>701.94</v>
      </c>
      <c r="P232" s="18">
        <f>'[1]TCE - ANEXO II - Preencher'!X241</f>
        <v>4106.8799999999992</v>
      </c>
      <c r="S232" s="22">
        <v>50771</v>
      </c>
    </row>
    <row r="233" spans="1:19" x14ac:dyDescent="0.2">
      <c r="A233" s="8">
        <f>IFERROR(VLOOKUP(B233,'[1]DADOS (OCULTAR)'!$P$3:$R$56,3,0),"")</f>
        <v>9039744001085</v>
      </c>
      <c r="B233" s="9" t="str">
        <f>'[1]TCE - ANEXO II - Preencher'!C242</f>
        <v>UPA ENGENHO VELHO</v>
      </c>
      <c r="C233" s="10"/>
      <c r="D233" s="11" t="str">
        <f>'[1]TCE - ANEXO II - Preencher'!E242</f>
        <v>WANESSA XAVIER RAMOS CAVALCANTI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3241-15</v>
      </c>
      <c r="G233" s="14" t="str">
        <f>'[1]TCE - ANEXO II - Preencher'!I242</f>
        <v>07/2021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2090.16</v>
      </c>
      <c r="K233" s="15">
        <f>'[1]TCE - ANEXO II - Preencher'!P242</f>
        <v>0</v>
      </c>
      <c r="L233" s="15">
        <f>'[1]TCE - ANEXO II - Preencher'!Q242</f>
        <v>1567.62</v>
      </c>
      <c r="M233" s="15">
        <f>'[1]TCE - ANEXO II - Preencher'!R242</f>
        <v>1045.08</v>
      </c>
      <c r="N233" s="16">
        <f>'[1]TCE - ANEXO II - Preencher'!S242</f>
        <v>300</v>
      </c>
      <c r="O233" s="17">
        <f>'[1]TCE - ANEXO II - Preencher'!W242</f>
        <v>2469.87</v>
      </c>
      <c r="P233" s="18">
        <f>'[1]TCE - ANEXO II - Preencher'!X242</f>
        <v>2532.9899999999998</v>
      </c>
      <c r="S233" s="22">
        <v>50802</v>
      </c>
    </row>
    <row r="234" spans="1:19" x14ac:dyDescent="0.2">
      <c r="A234" s="8">
        <f>IFERROR(VLOOKUP(B234,'[1]DADOS (OCULTAR)'!$P$3:$R$56,3,0),"")</f>
        <v>9039744001085</v>
      </c>
      <c r="B234" s="9" t="str">
        <f>'[1]TCE - ANEXO II - Preencher'!C243</f>
        <v>UPA ENGENHO VELHO</v>
      </c>
      <c r="C234" s="10"/>
      <c r="D234" s="11" t="str">
        <f>'[1]TCE - ANEXO II - Preencher'!E243</f>
        <v>WELLERSON KLEYSON DA SILVA CORREIA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07/2021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660</v>
      </c>
      <c r="M234" s="15">
        <f>'[1]TCE - ANEXO II - Preencher'!R243</f>
        <v>556</v>
      </c>
      <c r="N234" s="16">
        <f>'[1]TCE - ANEXO II - Preencher'!S243</f>
        <v>0</v>
      </c>
      <c r="O234" s="17">
        <f>'[1]TCE - ANEXO II - Preencher'!W243</f>
        <v>794.08</v>
      </c>
      <c r="P234" s="18">
        <f>'[1]TCE - ANEXO II - Preencher'!X243</f>
        <v>1521.92</v>
      </c>
      <c r="S234" s="22">
        <v>50830</v>
      </c>
    </row>
    <row r="235" spans="1:19" x14ac:dyDescent="0.2">
      <c r="A235" s="8">
        <f>IFERROR(VLOOKUP(B235,'[1]DADOS (OCULTAR)'!$P$3:$R$56,3,0),"")</f>
        <v>9039744001085</v>
      </c>
      <c r="B235" s="9" t="str">
        <f>'[1]TCE - ANEXO II - Preencher'!C244</f>
        <v>UPA ENGENHO VELHO</v>
      </c>
      <c r="C235" s="10"/>
      <c r="D235" s="11" t="str">
        <f>'[1]TCE - ANEXO II - Preencher'!E244</f>
        <v>WELLIANY BISPO DE SANTANA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 t="str">
        <f>'[1]TCE - ANEXO II - Preencher'!I244</f>
        <v>07/2021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451</v>
      </c>
      <c r="M235" s="15">
        <f>'[1]TCE - ANEXO II - Preencher'!R244</f>
        <v>4119.2</v>
      </c>
      <c r="N235" s="16">
        <f>'[1]TCE - ANEXO II - Preencher'!S244</f>
        <v>5004.47</v>
      </c>
      <c r="O235" s="17">
        <f>'[1]TCE - ANEXO II - Preencher'!W244</f>
        <v>2075.2399999999998</v>
      </c>
      <c r="P235" s="18">
        <f>'[1]TCE - ANEXO II - Preencher'!X244</f>
        <v>9083.43</v>
      </c>
      <c r="S235" s="22">
        <v>50861</v>
      </c>
    </row>
    <row r="236" spans="1:19" x14ac:dyDescent="0.2">
      <c r="A236" s="8">
        <f>IFERROR(VLOOKUP(B236,'[1]DADOS (OCULTAR)'!$P$3:$R$56,3,0),"")</f>
        <v>9039744001085</v>
      </c>
      <c r="B236" s="9" t="str">
        <f>'[1]TCE - ANEXO II - Preencher'!C245</f>
        <v>UPA ENGENHO VELHO</v>
      </c>
      <c r="C236" s="10"/>
      <c r="D236" s="11" t="str">
        <f>'[1]TCE - ANEXO II - Preencher'!E245</f>
        <v>WILLIANE MARIA FERREIRA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07/2021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0</v>
      </c>
      <c r="K236" s="15">
        <f>'[1]TCE - ANEXO II - Preencher'!P245</f>
        <v>3873.72</v>
      </c>
      <c r="L236" s="15">
        <f>'[1]TCE - ANEXO II - Preencher'!Q245</f>
        <v>983.94</v>
      </c>
      <c r="M236" s="15">
        <f>'[1]TCE - ANEXO II - Preencher'!R245</f>
        <v>88.14</v>
      </c>
      <c r="N236" s="16">
        <f>'[1]TCE - ANEXO II - Preencher'!S245</f>
        <v>0</v>
      </c>
      <c r="O236" s="17">
        <f>'[1]TCE - ANEXO II - Preencher'!W245</f>
        <v>4870.12</v>
      </c>
      <c r="P236" s="18">
        <f>'[1]TCE - ANEXO II - Preencher'!X245</f>
        <v>75.680000000000291</v>
      </c>
      <c r="S236" s="22">
        <v>50891</v>
      </c>
    </row>
    <row r="237" spans="1:19" x14ac:dyDescent="0.2">
      <c r="A237" s="8">
        <f>IFERROR(VLOOKUP(B237,'[1]DADOS (OCULTAR)'!$P$3:$R$56,3,0),"")</f>
        <v>9039744001085</v>
      </c>
      <c r="B237" s="9" t="str">
        <f>'[1]TCE - ANEXO II - Preencher'!C246</f>
        <v>UPA ENGENHO VELHO</v>
      </c>
      <c r="C237" s="10"/>
      <c r="D237" s="11" t="str">
        <f>'[1]TCE - ANEXO II - Preencher'!E246</f>
        <v>WILMA SILVANIA DE OLIVEIRA EUSTAQUIO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07/2021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1063.33</v>
      </c>
      <c r="K237" s="15">
        <f>'[1]TCE - ANEXO II - Preencher'!P246</f>
        <v>0</v>
      </c>
      <c r="L237" s="15">
        <f>'[1]TCE - ANEXO II - Preencher'!Q246</f>
        <v>687.5</v>
      </c>
      <c r="M237" s="15">
        <f>'[1]TCE - ANEXO II - Preencher'!R246</f>
        <v>1741.91</v>
      </c>
      <c r="N237" s="16">
        <f>'[1]TCE - ANEXO II - Preencher'!S246</f>
        <v>0</v>
      </c>
      <c r="O237" s="17">
        <f>'[1]TCE - ANEXO II - Preencher'!W246</f>
        <v>426.88</v>
      </c>
      <c r="P237" s="18">
        <f>'[1]TCE - ANEXO II - Preencher'!X246</f>
        <v>3065.8599999999997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 t="str">
        <f>'[1]TCE - ANEXO II - Preencher'!E247</f>
        <v>WILQUILAS BEZERRA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07/2021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330</v>
      </c>
      <c r="M238" s="15">
        <f>'[1]TCE - ANEXO II - Preencher'!R247</f>
        <v>282.47000000000003</v>
      </c>
      <c r="N238" s="16">
        <f>'[1]TCE - ANEXO II - Preencher'!S247</f>
        <v>0</v>
      </c>
      <c r="O238" s="17">
        <f>'[1]TCE - ANEXO II - Preencher'!W247</f>
        <v>225.4</v>
      </c>
      <c r="P238" s="18">
        <f>'[1]TCE - ANEXO II - Preencher'!X247</f>
        <v>1487.07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2021-08-31T12:50:47Z</dcterms:created>
  <dcterms:modified xsi:type="dcterms:W3CDTF">2021-08-31T12:56:58Z</dcterms:modified>
</cp:coreProperties>
</file>