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6 - JUNH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B4681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M4637" i="1" s="1"/>
  <c r="J4637" i="1"/>
  <c r="AB4637" i="1" s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AB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AB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AB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AB4454" i="1" s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AB4357" i="1" s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AB4349" i="1" s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AB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AB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AB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AB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AB4059" i="1" s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AB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AB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AB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AB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B3722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B3714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B3581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R3554" i="1"/>
  <c r="Q3554" i="1"/>
  <c r="S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AB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AB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B3525" i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N3515" i="1"/>
  <c r="P3515" i="1" s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AB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B3461" i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AB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S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AB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B3397" i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AB3163" i="1" s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AB2847" i="1" s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AB2117" i="1" s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AB1320" i="1" s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5" i="1" l="1"/>
  <c r="AB4" i="1"/>
  <c r="AB7" i="1"/>
  <c r="AB10" i="1"/>
  <c r="AB13" i="1"/>
  <c r="AB20" i="1"/>
  <c r="AB23" i="1"/>
  <c r="AB26" i="1"/>
  <c r="AB29" i="1"/>
  <c r="AB36" i="1"/>
  <c r="AB39" i="1"/>
  <c r="AB42" i="1"/>
  <c r="AB45" i="1"/>
  <c r="AB52" i="1"/>
  <c r="AB55" i="1"/>
  <c r="AB58" i="1"/>
  <c r="AB61" i="1"/>
  <c r="AB68" i="1"/>
  <c r="AB71" i="1"/>
  <c r="AB74" i="1"/>
  <c r="AB77" i="1"/>
  <c r="AB84" i="1"/>
  <c r="AB87" i="1"/>
  <c r="AB90" i="1"/>
  <c r="AB93" i="1"/>
  <c r="AB100" i="1"/>
  <c r="AB103" i="1"/>
  <c r="AB106" i="1"/>
  <c r="AB109" i="1"/>
  <c r="AB116" i="1"/>
  <c r="AB119" i="1"/>
  <c r="AB122" i="1"/>
  <c r="AB125" i="1"/>
  <c r="AB132" i="1"/>
  <c r="AB135" i="1"/>
  <c r="AB138" i="1"/>
  <c r="AB141" i="1"/>
  <c r="AB148" i="1"/>
  <c r="AB151" i="1"/>
  <c r="AB154" i="1"/>
  <c r="AB157" i="1"/>
  <c r="AB164" i="1"/>
  <c r="AB167" i="1"/>
  <c r="AB170" i="1"/>
  <c r="AB173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80" i="1"/>
  <c r="AB485" i="1"/>
  <c r="AB487" i="1"/>
  <c r="AB496" i="1"/>
  <c r="AB501" i="1"/>
  <c r="AB503" i="1"/>
  <c r="AB512" i="1"/>
  <c r="AB517" i="1"/>
  <c r="AB519" i="1"/>
  <c r="AB528" i="1"/>
  <c r="AB533" i="1"/>
  <c r="AB535" i="1"/>
  <c r="AB544" i="1"/>
  <c r="AB549" i="1"/>
  <c r="AB551" i="1"/>
  <c r="AB560" i="1"/>
  <c r="AB565" i="1"/>
  <c r="AB567" i="1"/>
  <c r="AB576" i="1"/>
  <c r="AB581" i="1"/>
  <c r="AB587" i="1"/>
  <c r="AB35" i="1"/>
  <c r="AB41" i="1"/>
  <c r="AB177" i="1"/>
  <c r="AB179" i="1"/>
  <c r="AB186" i="1"/>
  <c r="AB193" i="1"/>
  <c r="AB195" i="1"/>
  <c r="AB202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28" i="1"/>
  <c r="AB44" i="1"/>
  <c r="AB60" i="1"/>
  <c r="AB76" i="1"/>
  <c r="AB92" i="1"/>
  <c r="AB108" i="1"/>
  <c r="AB124" i="1"/>
  <c r="AB133" i="1"/>
  <c r="AB140" i="1"/>
  <c r="AB156" i="1"/>
  <c r="AB172" i="1"/>
  <c r="AB573" i="1"/>
  <c r="AB5" i="1"/>
  <c r="AB12" i="1"/>
  <c r="AB8" i="1"/>
  <c r="AB11" i="1"/>
  <c r="AB14" i="1"/>
  <c r="AB17" i="1"/>
  <c r="AB24" i="1"/>
  <c r="AB27" i="1"/>
  <c r="AB30" i="1"/>
  <c r="AB33" i="1"/>
  <c r="AB40" i="1"/>
  <c r="AB43" i="1"/>
  <c r="AB46" i="1"/>
  <c r="AB49" i="1"/>
  <c r="AB56" i="1"/>
  <c r="AB59" i="1"/>
  <c r="AB62" i="1"/>
  <c r="AB65" i="1"/>
  <c r="AB72" i="1"/>
  <c r="AB75" i="1"/>
  <c r="AB78" i="1"/>
  <c r="AB81" i="1"/>
  <c r="AB88" i="1"/>
  <c r="AB91" i="1"/>
  <c r="AB94" i="1"/>
  <c r="AB97" i="1"/>
  <c r="AB104" i="1"/>
  <c r="AB107" i="1"/>
  <c r="AB110" i="1"/>
  <c r="AB113" i="1"/>
  <c r="AB120" i="1"/>
  <c r="AB123" i="1"/>
  <c r="AB126" i="1"/>
  <c r="AB129" i="1"/>
  <c r="AB136" i="1"/>
  <c r="AB139" i="1"/>
  <c r="AB142" i="1"/>
  <c r="AB145" i="1"/>
  <c r="AB152" i="1"/>
  <c r="AB155" i="1"/>
  <c r="AB158" i="1"/>
  <c r="AB161" i="1"/>
  <c r="AB168" i="1"/>
  <c r="AB171" i="1"/>
  <c r="AB174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629" i="1"/>
  <c r="AB586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9" i="1"/>
  <c r="AB736" i="1"/>
  <c r="AB738" i="1"/>
  <c r="AB745" i="1"/>
  <c r="AB752" i="1"/>
  <c r="AB754" i="1"/>
  <c r="AB761" i="1"/>
  <c r="AB768" i="1"/>
  <c r="AB770" i="1"/>
  <c r="AB777" i="1"/>
  <c r="AB784" i="1"/>
  <c r="AB786" i="1"/>
  <c r="AB792" i="1"/>
  <c r="AB801" i="1"/>
  <c r="AB805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65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9" i="1"/>
  <c r="AB934" i="1"/>
  <c r="AB936" i="1"/>
  <c r="AB945" i="1"/>
  <c r="AB950" i="1"/>
  <c r="AB952" i="1"/>
  <c r="AB961" i="1"/>
  <c r="AB966" i="1"/>
  <c r="AB968" i="1"/>
  <c r="AB977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21" i="1"/>
  <c r="AB1026" i="1"/>
  <c r="AB1028" i="1"/>
  <c r="AB1037" i="1"/>
  <c r="AB1042" i="1"/>
  <c r="AB1044" i="1"/>
  <c r="AB1053" i="1"/>
  <c r="AB1058" i="1"/>
  <c r="AB1060" i="1"/>
  <c r="AB1221" i="1"/>
  <c r="AB1226" i="1"/>
  <c r="AB1228" i="1"/>
  <c r="AB1237" i="1"/>
  <c r="AB1242" i="1"/>
  <c r="AB1244" i="1"/>
  <c r="AB1253" i="1"/>
  <c r="AB1258" i="1"/>
  <c r="AB1260" i="1"/>
  <c r="AB1269" i="1"/>
  <c r="AB1274" i="1"/>
  <c r="AB1276" i="1"/>
  <c r="AB1285" i="1"/>
  <c r="AB1290" i="1"/>
  <c r="AB1292" i="1"/>
  <c r="AB1299" i="1"/>
  <c r="AB1301" i="1"/>
  <c r="V584" i="1"/>
  <c r="AB584" i="1" s="1"/>
  <c r="Z588" i="1"/>
  <c r="AB588" i="1" s="1"/>
  <c r="M591" i="1"/>
  <c r="AB591" i="1" s="1"/>
  <c r="S593" i="1"/>
  <c r="AB593" i="1" s="1"/>
  <c r="AB594" i="1"/>
  <c r="Z596" i="1"/>
  <c r="AB598" i="1"/>
  <c r="Z600" i="1"/>
  <c r="AB602" i="1"/>
  <c r="Z604" i="1"/>
  <c r="AB606" i="1"/>
  <c r="Z608" i="1"/>
  <c r="AB610" i="1"/>
  <c r="Z612" i="1"/>
  <c r="AB614" i="1"/>
  <c r="Z616" i="1"/>
  <c r="AB618" i="1"/>
  <c r="Z620" i="1"/>
  <c r="AB622" i="1"/>
  <c r="Z624" i="1"/>
  <c r="AB626" i="1"/>
  <c r="Z628" i="1"/>
  <c r="P630" i="1"/>
  <c r="AB630" i="1" s="1"/>
  <c r="M631" i="1"/>
  <c r="AB631" i="1" s="1"/>
  <c r="AB681" i="1"/>
  <c r="AB685" i="1"/>
  <c r="AB689" i="1"/>
  <c r="AB693" i="1"/>
  <c r="AB697" i="1"/>
  <c r="AB701" i="1"/>
  <c r="AB705" i="1"/>
  <c r="AB709" i="1"/>
  <c r="AB713" i="1"/>
  <c r="AB717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91" i="1"/>
  <c r="AB793" i="1"/>
  <c r="AB798" i="1"/>
  <c r="AB800" i="1"/>
  <c r="AB802" i="1"/>
  <c r="AB804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62" i="1"/>
  <c r="AB864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633" i="1"/>
  <c r="S585" i="1"/>
  <c r="AB585" i="1" s="1"/>
  <c r="S589" i="1"/>
  <c r="AB589" i="1" s="1"/>
  <c r="AB590" i="1"/>
  <c r="Z592" i="1"/>
  <c r="AB592" i="1" s="1"/>
  <c r="M595" i="1"/>
  <c r="AB595" i="1" s="1"/>
  <c r="AB596" i="1"/>
  <c r="M599" i="1"/>
  <c r="AB599" i="1" s="1"/>
  <c r="AB600" i="1"/>
  <c r="M603" i="1"/>
  <c r="AB603" i="1" s="1"/>
  <c r="AB604" i="1"/>
  <c r="M607" i="1"/>
  <c r="AB607" i="1" s="1"/>
  <c r="AB608" i="1"/>
  <c r="M611" i="1"/>
  <c r="AB611" i="1" s="1"/>
  <c r="AB612" i="1"/>
  <c r="M615" i="1"/>
  <c r="AB615" i="1" s="1"/>
  <c r="AB616" i="1"/>
  <c r="M619" i="1"/>
  <c r="AB619" i="1" s="1"/>
  <c r="AB620" i="1"/>
  <c r="M623" i="1"/>
  <c r="AB623" i="1" s="1"/>
  <c r="AB624" i="1"/>
  <c r="M627" i="1"/>
  <c r="AB627" i="1" s="1"/>
  <c r="AB628" i="1"/>
  <c r="AB725" i="1"/>
  <c r="AB732" i="1"/>
  <c r="AB734" i="1"/>
  <c r="AB741" i="1"/>
  <c r="AB748" i="1"/>
  <c r="AB750" i="1"/>
  <c r="AB757" i="1"/>
  <c r="AB764" i="1"/>
  <c r="AB766" i="1"/>
  <c r="AB773" i="1"/>
  <c r="AB780" i="1"/>
  <c r="AB782" i="1"/>
  <c r="AB789" i="1"/>
  <c r="AB794" i="1"/>
  <c r="AB796" i="1"/>
  <c r="AB807" i="1"/>
  <c r="AB809" i="1"/>
  <c r="AB850" i="1"/>
  <c r="AB852" i="1"/>
  <c r="AB854" i="1"/>
  <c r="AB856" i="1"/>
  <c r="AB858" i="1"/>
  <c r="AB860" i="1"/>
  <c r="AB867" i="1"/>
  <c r="AB869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2" i="1"/>
  <c r="AB1328" i="1"/>
  <c r="V1309" i="1"/>
  <c r="S1310" i="1"/>
  <c r="AB1310" i="1" s="1"/>
  <c r="AB1311" i="1"/>
  <c r="P1315" i="1"/>
  <c r="M1316" i="1"/>
  <c r="AB1316" i="1" s="1"/>
  <c r="V1317" i="1"/>
  <c r="S1318" i="1"/>
  <c r="AB1318" i="1" s="1"/>
  <c r="AB1319" i="1"/>
  <c r="P1323" i="1"/>
  <c r="M1324" i="1"/>
  <c r="AB1324" i="1" s="1"/>
  <c r="V1325" i="1"/>
  <c r="S1326" i="1"/>
  <c r="AB1326" i="1" s="1"/>
  <c r="AB1327" i="1"/>
  <c r="P1331" i="1"/>
  <c r="M1332" i="1"/>
  <c r="AB1332" i="1" s="1"/>
  <c r="V1333" i="1"/>
  <c r="S1334" i="1"/>
  <c r="AB1334" i="1" s="1"/>
  <c r="AB1335" i="1"/>
  <c r="P1339" i="1"/>
  <c r="M1340" i="1"/>
  <c r="AB1340" i="1" s="1"/>
  <c r="V1341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V1567" i="1"/>
  <c r="AB1572" i="1"/>
  <c r="V1575" i="1"/>
  <c r="V1579" i="1"/>
  <c r="AB1697" i="1"/>
  <c r="AB1713" i="1"/>
  <c r="AB1729" i="1"/>
  <c r="AB1849" i="1"/>
  <c r="AB1851" i="1"/>
  <c r="AB1858" i="1"/>
  <c r="AB1865" i="1"/>
  <c r="AB1867" i="1"/>
  <c r="AB1874" i="1"/>
  <c r="AB1881" i="1"/>
  <c r="AB1883" i="1"/>
  <c r="AB1890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3" i="1"/>
  <c r="AB2006" i="1"/>
  <c r="AB2009" i="1"/>
  <c r="AB2013" i="1"/>
  <c r="AB2017" i="1"/>
  <c r="AB2021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3" i="1"/>
  <c r="AB2085" i="1"/>
  <c r="AB2101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38" i="1"/>
  <c r="AB1741" i="1"/>
  <c r="AB1748" i="1"/>
  <c r="AB1751" i="1"/>
  <c r="AB1754" i="1"/>
  <c r="AB1757" i="1"/>
  <c r="AB1765" i="1"/>
  <c r="AB1768" i="1"/>
  <c r="AB1770" i="1"/>
  <c r="AB1774" i="1"/>
  <c r="AB1776" i="1"/>
  <c r="AB1781" i="1"/>
  <c r="AB1783" i="1"/>
  <c r="AB1790" i="1"/>
  <c r="AB1792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52" i="1"/>
  <c r="AB1854" i="1"/>
  <c r="AB1861" i="1"/>
  <c r="AB1863" i="1"/>
  <c r="AB1868" i="1"/>
  <c r="AB1870" i="1"/>
  <c r="AB1877" i="1"/>
  <c r="AB1879" i="1"/>
  <c r="AB1884" i="1"/>
  <c r="AB1886" i="1"/>
  <c r="AB1892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2" i="1"/>
  <c r="AB2005" i="1"/>
  <c r="AB2012" i="1"/>
  <c r="AB2016" i="1"/>
  <c r="AB2020" i="1"/>
  <c r="AB2069" i="1"/>
  <c r="AB2071" i="1"/>
  <c r="AB2115" i="1"/>
  <c r="AB1315" i="1"/>
  <c r="AB1323" i="1"/>
  <c r="AB1331" i="1"/>
  <c r="AB1339" i="1"/>
  <c r="AB1343" i="1"/>
  <c r="AB1345" i="1"/>
  <c r="AB1347" i="1"/>
  <c r="AB1349" i="1"/>
  <c r="AB1351" i="1"/>
  <c r="AB1353" i="1"/>
  <c r="AB1355" i="1"/>
  <c r="AB1357" i="1"/>
  <c r="AB1359" i="1"/>
  <c r="AB1363" i="1"/>
  <c r="AB1367" i="1"/>
  <c r="AB1371" i="1"/>
  <c r="AB1375" i="1"/>
  <c r="AB1379" i="1"/>
  <c r="AB1381" i="1"/>
  <c r="AB1383" i="1"/>
  <c r="AB1385" i="1"/>
  <c r="AB1387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3" i="1"/>
  <c r="AB1571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27" i="1"/>
  <c r="AB1629" i="1"/>
  <c r="AB1631" i="1"/>
  <c r="AB1633" i="1"/>
  <c r="AB1635" i="1"/>
  <c r="AB1637" i="1"/>
  <c r="AB1639" i="1"/>
  <c r="AB1643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40" i="1"/>
  <c r="AB1744" i="1"/>
  <c r="AB1747" i="1"/>
  <c r="AB1750" i="1"/>
  <c r="AB1753" i="1"/>
  <c r="AB1760" i="1"/>
  <c r="AB1762" i="1"/>
  <c r="AB1767" i="1"/>
  <c r="AB1772" i="1"/>
  <c r="AB1777" i="1"/>
  <c r="AB1779" i="1"/>
  <c r="AB1786" i="1"/>
  <c r="AB1788" i="1"/>
  <c r="AB1793" i="1"/>
  <c r="AB1795" i="1"/>
  <c r="AB1848" i="1"/>
  <c r="AB1850" i="1"/>
  <c r="AB1857" i="1"/>
  <c r="AB1859" i="1"/>
  <c r="AB1864" i="1"/>
  <c r="AB1866" i="1"/>
  <c r="AB1873" i="1"/>
  <c r="AB1875" i="1"/>
  <c r="AB1880" i="1"/>
  <c r="AB1882" i="1"/>
  <c r="AB1889" i="1"/>
  <c r="AB1891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2001" i="1"/>
  <c r="AB2011" i="1"/>
  <c r="AB2015" i="1"/>
  <c r="AB2019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93" i="1"/>
  <c r="AB2109" i="1"/>
  <c r="AB2125" i="1"/>
  <c r="AB1307" i="1"/>
  <c r="M1308" i="1"/>
  <c r="AB1308" i="1" s="1"/>
  <c r="Z1309" i="1"/>
  <c r="AB1309" i="1" s="1"/>
  <c r="AB1313" i="1"/>
  <c r="Z1317" i="1"/>
  <c r="AB1317" i="1" s="1"/>
  <c r="AB1321" i="1"/>
  <c r="Z1325" i="1"/>
  <c r="AB1325" i="1" s="1"/>
  <c r="AB1329" i="1"/>
  <c r="Z1333" i="1"/>
  <c r="AB1333" i="1" s="1"/>
  <c r="AB1337" i="1"/>
  <c r="Z1341" i="1"/>
  <c r="AB1341" i="1" s="1"/>
  <c r="P1361" i="1"/>
  <c r="AB1361" i="1" s="1"/>
  <c r="M1362" i="1"/>
  <c r="AB1362" i="1" s="1"/>
  <c r="P1365" i="1"/>
  <c r="AB1365" i="1" s="1"/>
  <c r="M1366" i="1"/>
  <c r="AB1366" i="1" s="1"/>
  <c r="P1369" i="1"/>
  <c r="AB1369" i="1" s="1"/>
  <c r="M1370" i="1"/>
  <c r="AB1370" i="1" s="1"/>
  <c r="P1373" i="1"/>
  <c r="AB1373" i="1" s="1"/>
  <c r="M1374" i="1"/>
  <c r="AB1374" i="1" s="1"/>
  <c r="P1377" i="1"/>
  <c r="AB1377" i="1" s="1"/>
  <c r="M1378" i="1"/>
  <c r="AB1378" i="1" s="1"/>
  <c r="P1389" i="1"/>
  <c r="AB1389" i="1" s="1"/>
  <c r="M1390" i="1"/>
  <c r="AB1390" i="1" s="1"/>
  <c r="P1441" i="1"/>
  <c r="AB1441" i="1" s="1"/>
  <c r="M1450" i="1"/>
  <c r="AB1450" i="1" s="1"/>
  <c r="P1561" i="1"/>
  <c r="AB1561" i="1" s="1"/>
  <c r="M1562" i="1"/>
  <c r="AB1562" i="1" s="1"/>
  <c r="P1565" i="1"/>
  <c r="AB1565" i="1" s="1"/>
  <c r="M1566" i="1"/>
  <c r="AB1566" i="1" s="1"/>
  <c r="Z1567" i="1"/>
  <c r="AB1567" i="1" s="1"/>
  <c r="S1568" i="1"/>
  <c r="AB1568" i="1" s="1"/>
  <c r="P1569" i="1"/>
  <c r="AB1569" i="1" s="1"/>
  <c r="M1570" i="1"/>
  <c r="AB1570" i="1" s="1"/>
  <c r="P1573" i="1"/>
  <c r="AB1573" i="1" s="1"/>
  <c r="M1574" i="1"/>
  <c r="AB1574" i="1" s="1"/>
  <c r="Z1575" i="1"/>
  <c r="AB1575" i="1" s="1"/>
  <c r="S1576" i="1"/>
  <c r="AB1576" i="1" s="1"/>
  <c r="P1577" i="1"/>
  <c r="AB1577" i="1" s="1"/>
  <c r="M1578" i="1"/>
  <c r="AB1578" i="1" s="1"/>
  <c r="Z1579" i="1"/>
  <c r="AB1579" i="1" s="1"/>
  <c r="S1580" i="1"/>
  <c r="AB1580" i="1" s="1"/>
  <c r="P1581" i="1"/>
  <c r="AB1581" i="1" s="1"/>
  <c r="M1582" i="1"/>
  <c r="AB1582" i="1" s="1"/>
  <c r="Z1583" i="1"/>
  <c r="AB1583" i="1" s="1"/>
  <c r="S1584" i="1"/>
  <c r="AB1584" i="1" s="1"/>
  <c r="P1585" i="1"/>
  <c r="AB1585" i="1" s="1"/>
  <c r="M1586" i="1"/>
  <c r="AB1586" i="1" s="1"/>
  <c r="Z1587" i="1"/>
  <c r="AB1587" i="1" s="1"/>
  <c r="P1589" i="1"/>
  <c r="AB1589" i="1" s="1"/>
  <c r="M1590" i="1"/>
  <c r="AB1590" i="1" s="1"/>
  <c r="P1613" i="1"/>
  <c r="AB1613" i="1" s="1"/>
  <c r="M1614" i="1"/>
  <c r="AB1614" i="1" s="1"/>
  <c r="Z1615" i="1"/>
  <c r="AB1615" i="1" s="1"/>
  <c r="P1617" i="1"/>
  <c r="AB1617" i="1" s="1"/>
  <c r="M1618" i="1"/>
  <c r="AB1618" i="1" s="1"/>
  <c r="Z1619" i="1"/>
  <c r="AB1619" i="1" s="1"/>
  <c r="S1620" i="1"/>
  <c r="AB1620" i="1" s="1"/>
  <c r="P1621" i="1"/>
  <c r="AB1621" i="1" s="1"/>
  <c r="M1622" i="1"/>
  <c r="AB1622" i="1" s="1"/>
  <c r="Z1623" i="1"/>
  <c r="AB1623" i="1" s="1"/>
  <c r="P1625" i="1"/>
  <c r="AB1625" i="1" s="1"/>
  <c r="M1626" i="1"/>
  <c r="AB1626" i="1" s="1"/>
  <c r="P1641" i="1"/>
  <c r="AB1641" i="1" s="1"/>
  <c r="M1642" i="1"/>
  <c r="AB1642" i="1" s="1"/>
  <c r="P1645" i="1"/>
  <c r="AB1645" i="1" s="1"/>
  <c r="M1646" i="1"/>
  <c r="AB1646" i="1" s="1"/>
  <c r="Z1647" i="1"/>
  <c r="AB1647" i="1" s="1"/>
  <c r="S1648" i="1"/>
  <c r="AB1648" i="1" s="1"/>
  <c r="P1649" i="1"/>
  <c r="AB1649" i="1" s="1"/>
  <c r="M1650" i="1"/>
  <c r="AB1650" i="1" s="1"/>
  <c r="Z1651" i="1"/>
  <c r="AB1651" i="1" s="1"/>
  <c r="S1652" i="1"/>
  <c r="AB1652" i="1" s="1"/>
  <c r="P1653" i="1"/>
  <c r="AB1653" i="1" s="1"/>
  <c r="M1654" i="1"/>
  <c r="AB1654" i="1" s="1"/>
  <c r="Z1655" i="1"/>
  <c r="AB1655" i="1" s="1"/>
  <c r="S1656" i="1"/>
  <c r="AB1656" i="1" s="1"/>
  <c r="P1657" i="1"/>
  <c r="AB1657" i="1" s="1"/>
  <c r="M1658" i="1"/>
  <c r="AB1658" i="1" s="1"/>
  <c r="Z1659" i="1"/>
  <c r="AB1659" i="1" s="1"/>
  <c r="S1660" i="1"/>
  <c r="AB1660" i="1" s="1"/>
  <c r="P1661" i="1"/>
  <c r="AB1661" i="1" s="1"/>
  <c r="M1662" i="1"/>
  <c r="AB1662" i="1" s="1"/>
  <c r="Z1663" i="1"/>
  <c r="AB1663" i="1" s="1"/>
  <c r="S1664" i="1"/>
  <c r="AB1664" i="1" s="1"/>
  <c r="P1665" i="1"/>
  <c r="AB1665" i="1" s="1"/>
  <c r="M1666" i="1"/>
  <c r="AB1666" i="1" s="1"/>
  <c r="Z1667" i="1"/>
  <c r="AB1667" i="1" s="1"/>
  <c r="AB1692" i="1"/>
  <c r="AB1694" i="1"/>
  <c r="AB1708" i="1"/>
  <c r="AB1710" i="1"/>
  <c r="AB1724" i="1"/>
  <c r="AB1726" i="1"/>
  <c r="AB1739" i="1"/>
  <c r="AB1743" i="1"/>
  <c r="AB1749" i="1"/>
  <c r="AB1759" i="1"/>
  <c r="AB1771" i="1"/>
  <c r="AB1773" i="1"/>
  <c r="AB1775" i="1"/>
  <c r="AB1782" i="1"/>
  <c r="AB1791" i="1"/>
  <c r="AB1798" i="1"/>
  <c r="AB1802" i="1"/>
  <c r="AB1806" i="1"/>
  <c r="AB1810" i="1"/>
  <c r="AB1814" i="1"/>
  <c r="AB2075" i="1"/>
  <c r="AB2091" i="1"/>
  <c r="AB2107" i="1"/>
  <c r="AB2123" i="1"/>
  <c r="AB2078" i="1"/>
  <c r="AB2086" i="1"/>
  <c r="AB2094" i="1"/>
  <c r="AB2102" i="1"/>
  <c r="AB2110" i="1"/>
  <c r="AB2118" i="1"/>
  <c r="AB2126" i="1"/>
  <c r="AB2614" i="1"/>
  <c r="AB2619" i="1"/>
  <c r="AB2621" i="1"/>
  <c r="AB2630" i="1"/>
  <c r="AB2635" i="1"/>
  <c r="AB2637" i="1"/>
  <c r="AB2646" i="1"/>
  <c r="AB2651" i="1"/>
  <c r="AB2653" i="1"/>
  <c r="AB2662" i="1"/>
  <c r="AB2667" i="1"/>
  <c r="AB2669" i="1"/>
  <c r="AB2678" i="1"/>
  <c r="AB2683" i="1"/>
  <c r="AB2685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9" i="1"/>
  <c r="AB2802" i="1"/>
  <c r="AB2806" i="1"/>
  <c r="AB2809" i="1"/>
  <c r="AB2812" i="1"/>
  <c r="AB2819" i="1"/>
  <c r="AB2822" i="1"/>
  <c r="AB2825" i="1"/>
  <c r="AB2828" i="1"/>
  <c r="AB2835" i="1"/>
  <c r="AB2838" i="1"/>
  <c r="AB2841" i="1"/>
  <c r="AB2844" i="1"/>
  <c r="AB2074" i="1"/>
  <c r="AB2076" i="1"/>
  <c r="P2080" i="1"/>
  <c r="Z2080" i="1"/>
  <c r="M2081" i="1"/>
  <c r="AB2081" i="1" s="1"/>
  <c r="AB2084" i="1"/>
  <c r="P2088" i="1"/>
  <c r="M2089" i="1"/>
  <c r="AB2089" i="1" s="1"/>
  <c r="AB2092" i="1"/>
  <c r="P2096" i="1"/>
  <c r="M2097" i="1"/>
  <c r="AB2097" i="1" s="1"/>
  <c r="V2098" i="1"/>
  <c r="AB2100" i="1"/>
  <c r="P2104" i="1"/>
  <c r="M2105" i="1"/>
  <c r="AB2105" i="1" s="1"/>
  <c r="V2106" i="1"/>
  <c r="AB2108" i="1"/>
  <c r="P2112" i="1"/>
  <c r="Z2112" i="1"/>
  <c r="M2113" i="1"/>
  <c r="AB2113" i="1" s="1"/>
  <c r="AB2116" i="1"/>
  <c r="P2120" i="1"/>
  <c r="M2121" i="1"/>
  <c r="AB2121" i="1" s="1"/>
  <c r="AB2124" i="1"/>
  <c r="P2128" i="1"/>
  <c r="M2129" i="1"/>
  <c r="AB2129" i="1" s="1"/>
  <c r="V2132" i="1"/>
  <c r="AB2133" i="1"/>
  <c r="V2136" i="1"/>
  <c r="AB2137" i="1"/>
  <c r="AB2141" i="1"/>
  <c r="V2144" i="1"/>
  <c r="AB2145" i="1"/>
  <c r="V2148" i="1"/>
  <c r="AB2149" i="1"/>
  <c r="AB2153" i="1"/>
  <c r="AB2157" i="1"/>
  <c r="AB2161" i="1"/>
  <c r="AB2165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8" i="1"/>
  <c r="AB2801" i="1"/>
  <c r="AB2805" i="1"/>
  <c r="AB2808" i="1"/>
  <c r="AB2815" i="1"/>
  <c r="AB2818" i="1"/>
  <c r="AB2821" i="1"/>
  <c r="AB2824" i="1"/>
  <c r="AB2831" i="1"/>
  <c r="AB2834" i="1"/>
  <c r="AB2837" i="1"/>
  <c r="AB2840" i="1"/>
  <c r="AB2082" i="1"/>
  <c r="AB2090" i="1"/>
  <c r="AB2098" i="1"/>
  <c r="AB2106" i="1"/>
  <c r="AB2114" i="1"/>
  <c r="AB2122" i="1"/>
  <c r="AB2130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611" i="1"/>
  <c r="AB2613" i="1"/>
  <c r="AB2620" i="1"/>
  <c r="AB2622" i="1"/>
  <c r="AB2627" i="1"/>
  <c r="AB2629" i="1"/>
  <c r="AB2636" i="1"/>
  <c r="AB2638" i="1"/>
  <c r="AB2643" i="1"/>
  <c r="AB2645" i="1"/>
  <c r="AB2652" i="1"/>
  <c r="AB2654" i="1"/>
  <c r="AB2659" i="1"/>
  <c r="AB2661" i="1"/>
  <c r="AB2668" i="1"/>
  <c r="AB2670" i="1"/>
  <c r="AB2675" i="1"/>
  <c r="AB2677" i="1"/>
  <c r="AB2684" i="1"/>
  <c r="AB2686" i="1"/>
  <c r="AB2691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080" i="1"/>
  <c r="AB2088" i="1"/>
  <c r="AB2096" i="1"/>
  <c r="AB2104" i="1"/>
  <c r="AB2112" i="1"/>
  <c r="AB2120" i="1"/>
  <c r="AB2128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7" i="1"/>
  <c r="AB2179" i="1"/>
  <c r="AB2184" i="1"/>
  <c r="AB2186" i="1"/>
  <c r="AB2193" i="1"/>
  <c r="AB2195" i="1"/>
  <c r="AB2202" i="1"/>
  <c r="AB2209" i="1"/>
  <c r="AB2211" i="1"/>
  <c r="AB2216" i="1"/>
  <c r="AB2218" i="1"/>
  <c r="AB2225" i="1"/>
  <c r="AB2227" i="1"/>
  <c r="AB2234" i="1"/>
  <c r="AB2241" i="1"/>
  <c r="AB2243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8" i="1"/>
  <c r="AB2305" i="1"/>
  <c r="AB2307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2" i="1"/>
  <c r="AB2369" i="1"/>
  <c r="AB2371" i="1"/>
  <c r="AB2378" i="1"/>
  <c r="AB2385" i="1"/>
  <c r="AB2387" i="1"/>
  <c r="AB2394" i="1"/>
  <c r="AB2401" i="1"/>
  <c r="AB2408" i="1"/>
  <c r="AB2410" i="1"/>
  <c r="AB2417" i="1"/>
  <c r="AB2424" i="1"/>
  <c r="AB2426" i="1"/>
  <c r="AB2433" i="1"/>
  <c r="AB2435" i="1"/>
  <c r="AB2440" i="1"/>
  <c r="AB2442" i="1"/>
  <c r="AB2449" i="1"/>
  <c r="AB2451" i="1"/>
  <c r="AB2458" i="1"/>
  <c r="AB2465" i="1"/>
  <c r="AB2467" i="1"/>
  <c r="AB2474" i="1"/>
  <c r="AB2481" i="1"/>
  <c r="AB2483" i="1"/>
  <c r="AB2490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6" i="1"/>
  <c r="AB2618" i="1"/>
  <c r="AB2623" i="1"/>
  <c r="AB2625" i="1"/>
  <c r="AB2632" i="1"/>
  <c r="AB2634" i="1"/>
  <c r="AB2639" i="1"/>
  <c r="AB2641" i="1"/>
  <c r="AB2648" i="1"/>
  <c r="AB2650" i="1"/>
  <c r="AB2655" i="1"/>
  <c r="AB2657" i="1"/>
  <c r="AB2664" i="1"/>
  <c r="AB2666" i="1"/>
  <c r="AB2671" i="1"/>
  <c r="AB2673" i="1"/>
  <c r="AB2680" i="1"/>
  <c r="AB2682" i="1"/>
  <c r="AB2687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96" i="1"/>
  <c r="AB2803" i="1"/>
  <c r="AB2807" i="1"/>
  <c r="AB2810" i="1"/>
  <c r="AB2816" i="1"/>
  <c r="AB2823" i="1"/>
  <c r="AB2826" i="1"/>
  <c r="AB2832" i="1"/>
  <c r="AB2839" i="1"/>
  <c r="AB2842" i="1"/>
  <c r="AB2845" i="1"/>
  <c r="P2850" i="1"/>
  <c r="Z2852" i="1"/>
  <c r="M2863" i="1"/>
  <c r="AB2863" i="1" s="1"/>
  <c r="V2864" i="1"/>
  <c r="S2865" i="1"/>
  <c r="AB2865" i="1" s="1"/>
  <c r="P2866" i="1"/>
  <c r="Z2868" i="1"/>
  <c r="M2879" i="1"/>
  <c r="AB2879" i="1" s="1"/>
  <c r="V2880" i="1"/>
  <c r="AB2881" i="1"/>
  <c r="S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118" i="1"/>
  <c r="AB3134" i="1"/>
  <c r="AB3150" i="1"/>
  <c r="AB3166" i="1"/>
  <c r="AB3182" i="1"/>
  <c r="M2846" i="1"/>
  <c r="AB2846" i="1" s="1"/>
  <c r="Z2848" i="1"/>
  <c r="AB2848" i="1" s="1"/>
  <c r="M2851" i="1"/>
  <c r="AB2851" i="1" s="1"/>
  <c r="V2852" i="1"/>
  <c r="S2853" i="1"/>
  <c r="AB2853" i="1" s="1"/>
  <c r="P2854" i="1"/>
  <c r="AB2854" i="1" s="1"/>
  <c r="Z2856" i="1"/>
  <c r="AB2858" i="1"/>
  <c r="M2867" i="1"/>
  <c r="AB2867" i="1" s="1"/>
  <c r="V2868" i="1"/>
  <c r="AB2869" i="1"/>
  <c r="S2869" i="1"/>
  <c r="P2870" i="1"/>
  <c r="AB2870" i="1" s="1"/>
  <c r="Z2872" i="1"/>
  <c r="AB2874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198" i="1"/>
  <c r="AB3214" i="1"/>
  <c r="AB3246" i="1"/>
  <c r="AB2852" i="1"/>
  <c r="AB2868" i="1"/>
  <c r="S2849" i="1"/>
  <c r="AB2849" i="1" s="1"/>
  <c r="AB2850" i="1"/>
  <c r="AB2856" i="1"/>
  <c r="M2859" i="1"/>
  <c r="AB2859" i="1" s="1"/>
  <c r="V2860" i="1"/>
  <c r="AB2860" i="1" s="1"/>
  <c r="S2861" i="1"/>
  <c r="AB2861" i="1" s="1"/>
  <c r="P2862" i="1"/>
  <c r="AB2862" i="1" s="1"/>
  <c r="Z2864" i="1"/>
  <c r="AB2864" i="1" s="1"/>
  <c r="AB2866" i="1"/>
  <c r="AB2872" i="1"/>
  <c r="M2875" i="1"/>
  <c r="AB2875" i="1" s="1"/>
  <c r="V2876" i="1"/>
  <c r="AB2876" i="1" s="1"/>
  <c r="S2877" i="1"/>
  <c r="AB2877" i="1" s="1"/>
  <c r="P2878" i="1"/>
  <c r="AB2878" i="1" s="1"/>
  <c r="Z2880" i="1"/>
  <c r="AB2880" i="1" s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109" i="1"/>
  <c r="M3113" i="1"/>
  <c r="AB3113" i="1" s="1"/>
  <c r="AB3120" i="1"/>
  <c r="M3130" i="1"/>
  <c r="AB3130" i="1" s="1"/>
  <c r="V3131" i="1"/>
  <c r="AB3131" i="1" s="1"/>
  <c r="AB3136" i="1"/>
  <c r="M3146" i="1"/>
  <c r="AB3146" i="1" s="1"/>
  <c r="V3147" i="1"/>
  <c r="AB3147" i="1" s="1"/>
  <c r="AB3152" i="1"/>
  <c r="M3162" i="1"/>
  <c r="AB3162" i="1" s="1"/>
  <c r="AB3168" i="1"/>
  <c r="M3178" i="1"/>
  <c r="AB3178" i="1" s="1"/>
  <c r="AB3184" i="1"/>
  <c r="M3194" i="1"/>
  <c r="AB3194" i="1" s="1"/>
  <c r="AB3200" i="1"/>
  <c r="M3210" i="1"/>
  <c r="AB3210" i="1" s="1"/>
  <c r="AB3216" i="1"/>
  <c r="M3226" i="1"/>
  <c r="AB3226" i="1" s="1"/>
  <c r="V3227" i="1"/>
  <c r="AB3227" i="1" s="1"/>
  <c r="AB3232" i="1"/>
  <c r="M3242" i="1"/>
  <c r="AB3242" i="1" s="1"/>
  <c r="AB3248" i="1"/>
  <c r="M3258" i="1"/>
  <c r="AB3258" i="1" s="1"/>
  <c r="AB3264" i="1"/>
  <c r="M3274" i="1"/>
  <c r="AB3274" i="1" s="1"/>
  <c r="AB3280" i="1"/>
  <c r="M3290" i="1"/>
  <c r="AB3290" i="1" s="1"/>
  <c r="V3291" i="1"/>
  <c r="AB3291" i="1" s="1"/>
  <c r="S3296" i="1"/>
  <c r="AB3296" i="1" s="1"/>
  <c r="P3301" i="1"/>
  <c r="AB3306" i="1"/>
  <c r="AB3313" i="1"/>
  <c r="AB3317" i="1"/>
  <c r="AB3321" i="1"/>
  <c r="AB3325" i="1"/>
  <c r="AB3329" i="1"/>
  <c r="S3087" i="1"/>
  <c r="AB3087" i="1" s="1"/>
  <c r="P3092" i="1"/>
  <c r="V3094" i="1"/>
  <c r="AB3094" i="1" s="1"/>
  <c r="Z3098" i="1"/>
  <c r="AB3100" i="1"/>
  <c r="M3101" i="1"/>
  <c r="AB3101" i="1" s="1"/>
  <c r="S3103" i="1"/>
  <c r="AB3103" i="1" s="1"/>
  <c r="P3108" i="1"/>
  <c r="V3110" i="1"/>
  <c r="AB3110" i="1" s="1"/>
  <c r="Z3114" i="1"/>
  <c r="S3116" i="1"/>
  <c r="AB3116" i="1" s="1"/>
  <c r="AB3117" i="1"/>
  <c r="P3121" i="1"/>
  <c r="AB3121" i="1" s="1"/>
  <c r="Z3123" i="1"/>
  <c r="AB3123" i="1" s="1"/>
  <c r="M3126" i="1"/>
  <c r="AB3126" i="1" s="1"/>
  <c r="V3127" i="1"/>
  <c r="AB3127" i="1" s="1"/>
  <c r="S3132" i="1"/>
  <c r="AB3132" i="1" s="1"/>
  <c r="AB3133" i="1"/>
  <c r="P3137" i="1"/>
  <c r="AB3137" i="1" s="1"/>
  <c r="Z3139" i="1"/>
  <c r="AB3139" i="1" s="1"/>
  <c r="M3142" i="1"/>
  <c r="AB3142" i="1" s="1"/>
  <c r="V3143" i="1"/>
  <c r="AB3143" i="1" s="1"/>
  <c r="S3148" i="1"/>
  <c r="AB3148" i="1" s="1"/>
  <c r="AB3149" i="1"/>
  <c r="P3153" i="1"/>
  <c r="AB3153" i="1" s="1"/>
  <c r="Z3155" i="1"/>
  <c r="AB3155" i="1" s="1"/>
  <c r="M3158" i="1"/>
  <c r="AB3158" i="1" s="1"/>
  <c r="V3159" i="1"/>
  <c r="AB3159" i="1" s="1"/>
  <c r="AB3164" i="1"/>
  <c r="S3164" i="1"/>
  <c r="AB3165" i="1"/>
  <c r="P3169" i="1"/>
  <c r="AB3169" i="1" s="1"/>
  <c r="Z3171" i="1"/>
  <c r="AB3171" i="1" s="1"/>
  <c r="M3174" i="1"/>
  <c r="AB3174" i="1" s="1"/>
  <c r="V3175" i="1"/>
  <c r="AB3175" i="1" s="1"/>
  <c r="S3180" i="1"/>
  <c r="AB3180" i="1" s="1"/>
  <c r="AB3181" i="1"/>
  <c r="P3185" i="1"/>
  <c r="AB3185" i="1" s="1"/>
  <c r="Z3187" i="1"/>
  <c r="AB3187" i="1" s="1"/>
  <c r="M3190" i="1"/>
  <c r="AB3190" i="1" s="1"/>
  <c r="V3191" i="1"/>
  <c r="AB3191" i="1" s="1"/>
  <c r="S3196" i="1"/>
  <c r="AB3196" i="1" s="1"/>
  <c r="AB3197" i="1"/>
  <c r="P3201" i="1"/>
  <c r="AB3201" i="1" s="1"/>
  <c r="Z3203" i="1"/>
  <c r="AB3203" i="1" s="1"/>
  <c r="M3206" i="1"/>
  <c r="AB3206" i="1" s="1"/>
  <c r="V3207" i="1"/>
  <c r="AB3207" i="1" s="1"/>
  <c r="S3212" i="1"/>
  <c r="AB3212" i="1" s="1"/>
  <c r="AB3213" i="1"/>
  <c r="P3217" i="1"/>
  <c r="AB3217" i="1" s="1"/>
  <c r="Z3219" i="1"/>
  <c r="AB3219" i="1" s="1"/>
  <c r="M3222" i="1"/>
  <c r="AB3222" i="1" s="1"/>
  <c r="V3223" i="1"/>
  <c r="AB3223" i="1" s="1"/>
  <c r="S3228" i="1"/>
  <c r="AB3228" i="1" s="1"/>
  <c r="AB3229" i="1"/>
  <c r="P3233" i="1"/>
  <c r="AB3233" i="1" s="1"/>
  <c r="Z3235" i="1"/>
  <c r="AB3235" i="1" s="1"/>
  <c r="M3238" i="1"/>
  <c r="AB3238" i="1" s="1"/>
  <c r="V3239" i="1"/>
  <c r="AB3239" i="1" s="1"/>
  <c r="S3244" i="1"/>
  <c r="AB3244" i="1" s="1"/>
  <c r="AB3245" i="1"/>
  <c r="P3249" i="1"/>
  <c r="AB3249" i="1" s="1"/>
  <c r="Z3251" i="1"/>
  <c r="AB3251" i="1" s="1"/>
  <c r="M3254" i="1"/>
  <c r="AB3254" i="1" s="1"/>
  <c r="V3255" i="1"/>
  <c r="AB3255" i="1" s="1"/>
  <c r="AB3260" i="1"/>
  <c r="S3260" i="1"/>
  <c r="AB3261" i="1"/>
  <c r="P3265" i="1"/>
  <c r="AB3265" i="1" s="1"/>
  <c r="Z3267" i="1"/>
  <c r="AB3267" i="1" s="1"/>
  <c r="M3270" i="1"/>
  <c r="AB3270" i="1" s="1"/>
  <c r="V3271" i="1"/>
  <c r="AB3271" i="1" s="1"/>
  <c r="S3276" i="1"/>
  <c r="AB3276" i="1" s="1"/>
  <c r="AB3277" i="1"/>
  <c r="P3281" i="1"/>
  <c r="AB3281" i="1" s="1"/>
  <c r="Z3283" i="1"/>
  <c r="AB3283" i="1" s="1"/>
  <c r="M3286" i="1"/>
  <c r="AB3286" i="1" s="1"/>
  <c r="V3287" i="1"/>
  <c r="AB3287" i="1" s="1"/>
  <c r="S3292" i="1"/>
  <c r="AB3292" i="1" s="1"/>
  <c r="AB3293" i="1"/>
  <c r="P3297" i="1"/>
  <c r="AB3297" i="1" s="1"/>
  <c r="Z3299" i="1"/>
  <c r="AB3299" i="1" s="1"/>
  <c r="M3302" i="1"/>
  <c r="AB3302" i="1" s="1"/>
  <c r="V3303" i="1"/>
  <c r="AB3303" i="1" s="1"/>
  <c r="AB3308" i="1"/>
  <c r="AB3310" i="1"/>
  <c r="AB3357" i="1"/>
  <c r="AB3364" i="1"/>
  <c r="AB3366" i="1"/>
  <c r="AB3387" i="1"/>
  <c r="AB3391" i="1"/>
  <c r="AB3411" i="1"/>
  <c r="AB3423" i="1"/>
  <c r="AB3443" i="1"/>
  <c r="AB3455" i="1"/>
  <c r="AB3474" i="1"/>
  <c r="AB3475" i="1"/>
  <c r="AB3487" i="1"/>
  <c r="AB3506" i="1"/>
  <c r="AB3507" i="1"/>
  <c r="AB3519" i="1"/>
  <c r="AB3538" i="1"/>
  <c r="AB3539" i="1"/>
  <c r="AB3551" i="1"/>
  <c r="AB3570" i="1"/>
  <c r="AB3571" i="1"/>
  <c r="AB3583" i="1"/>
  <c r="AB3585" i="1"/>
  <c r="AB3602" i="1"/>
  <c r="AB3603" i="1"/>
  <c r="Z3086" i="1"/>
  <c r="AB3086" i="1" s="1"/>
  <c r="AB3088" i="1"/>
  <c r="M3089" i="1"/>
  <c r="AB3089" i="1" s="1"/>
  <c r="S3091" i="1"/>
  <c r="AB3091" i="1" s="1"/>
  <c r="P3096" i="1"/>
  <c r="AB3096" i="1" s="1"/>
  <c r="V3098" i="1"/>
  <c r="AB3098" i="1" s="1"/>
  <c r="Z3102" i="1"/>
  <c r="AB3102" i="1" s="1"/>
  <c r="AB3104" i="1"/>
  <c r="M3105" i="1"/>
  <c r="AB3105" i="1" s="1"/>
  <c r="S3107" i="1"/>
  <c r="AB3107" i="1" s="1"/>
  <c r="P3112" i="1"/>
  <c r="AB3112" i="1" s="1"/>
  <c r="V3114" i="1"/>
  <c r="AB3114" i="1" s="1"/>
  <c r="M3122" i="1"/>
  <c r="AB3122" i="1" s="1"/>
  <c r="AB3129" i="1"/>
  <c r="AB3145" i="1"/>
  <c r="AB3161" i="1"/>
  <c r="AB3177" i="1"/>
  <c r="AB3193" i="1"/>
  <c r="AB3209" i="1"/>
  <c r="AB3225" i="1"/>
  <c r="AB3241" i="1"/>
  <c r="AB3257" i="1"/>
  <c r="AB3273" i="1"/>
  <c r="AB3289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61" i="1"/>
  <c r="AB3368" i="1"/>
  <c r="AB3370" i="1"/>
  <c r="AB3372" i="1"/>
  <c r="AB3374" i="1"/>
  <c r="AB3376" i="1"/>
  <c r="AB3378" i="1"/>
  <c r="AB3402" i="1"/>
  <c r="AB3403" i="1"/>
  <c r="AB3435" i="1"/>
  <c r="AB3467" i="1"/>
  <c r="AB3498" i="1"/>
  <c r="AB3499" i="1"/>
  <c r="AB3531" i="1"/>
  <c r="AB3562" i="1"/>
  <c r="AB3563" i="1"/>
  <c r="AB3575" i="1"/>
  <c r="AB3577" i="1"/>
  <c r="AB3594" i="1"/>
  <c r="AB3595" i="1"/>
  <c r="AB3607" i="1"/>
  <c r="AB3092" i="1"/>
  <c r="AB3108" i="1"/>
  <c r="AB3124" i="1"/>
  <c r="AB3125" i="1"/>
  <c r="AB3140" i="1"/>
  <c r="AB3141" i="1"/>
  <c r="AB3156" i="1"/>
  <c r="AB3157" i="1"/>
  <c r="AB3172" i="1"/>
  <c r="AB3173" i="1"/>
  <c r="AB3188" i="1"/>
  <c r="AB3189" i="1"/>
  <c r="AB3204" i="1"/>
  <c r="AB3205" i="1"/>
  <c r="AB3220" i="1"/>
  <c r="AB3221" i="1"/>
  <c r="AB3236" i="1"/>
  <c r="AB3237" i="1"/>
  <c r="AB3252" i="1"/>
  <c r="AB3253" i="1"/>
  <c r="AB3268" i="1"/>
  <c r="AB3269" i="1"/>
  <c r="AB3284" i="1"/>
  <c r="AB3285" i="1"/>
  <c r="AB3300" i="1"/>
  <c r="AB3301" i="1"/>
  <c r="AB3309" i="1"/>
  <c r="AB3356" i="1"/>
  <c r="AB3358" i="1"/>
  <c r="AB3365" i="1"/>
  <c r="AB3382" i="1"/>
  <c r="AB3395" i="1"/>
  <c r="AB3427" i="1"/>
  <c r="AB3458" i="1"/>
  <c r="AB3459" i="1"/>
  <c r="AB3490" i="1"/>
  <c r="AB3491" i="1"/>
  <c r="AB3522" i="1"/>
  <c r="AB3523" i="1"/>
  <c r="AB3555" i="1"/>
  <c r="AB3569" i="1"/>
  <c r="AB3586" i="1"/>
  <c r="AB3587" i="1"/>
  <c r="AB3601" i="1"/>
  <c r="AB3621" i="1"/>
  <c r="AB3614" i="1"/>
  <c r="AB3616" i="1"/>
  <c r="AB3620" i="1"/>
  <c r="AB3624" i="1"/>
  <c r="AB3626" i="1"/>
  <c r="AB3628" i="1"/>
  <c r="AB3630" i="1"/>
  <c r="AB3632" i="1"/>
  <c r="AB3634" i="1"/>
  <c r="P3384" i="1"/>
  <c r="AB3384" i="1" s="1"/>
  <c r="V3386" i="1"/>
  <c r="AB3386" i="1" s="1"/>
  <c r="AB3390" i="1"/>
  <c r="AB3398" i="1"/>
  <c r="AB3406" i="1"/>
  <c r="AB3414" i="1"/>
  <c r="P3418" i="1"/>
  <c r="AB3418" i="1" s="1"/>
  <c r="V3420" i="1"/>
  <c r="AB3422" i="1"/>
  <c r="P3426" i="1"/>
  <c r="AB3426" i="1" s="1"/>
  <c r="AB3430" i="1"/>
  <c r="V3436" i="1"/>
  <c r="AB3438" i="1"/>
  <c r="P3442" i="1"/>
  <c r="AB3442" i="1" s="1"/>
  <c r="AB3446" i="1"/>
  <c r="V3452" i="1"/>
  <c r="AB3454" i="1"/>
  <c r="V3460" i="1"/>
  <c r="AB3462" i="1"/>
  <c r="P3466" i="1"/>
  <c r="AB3466" i="1" s="1"/>
  <c r="V3468" i="1"/>
  <c r="S3469" i="1"/>
  <c r="AB3469" i="1" s="1"/>
  <c r="AB3470" i="1"/>
  <c r="V3476" i="1"/>
  <c r="S3477" i="1"/>
  <c r="AB3477" i="1" s="1"/>
  <c r="AB3478" i="1"/>
  <c r="AB3486" i="1"/>
  <c r="V3492" i="1"/>
  <c r="S3493" i="1"/>
  <c r="AB3493" i="1" s="1"/>
  <c r="AB3494" i="1"/>
  <c r="V3500" i="1"/>
  <c r="AB3502" i="1"/>
  <c r="V3508" i="1"/>
  <c r="S3509" i="1"/>
  <c r="AB3509" i="1" s="1"/>
  <c r="AB3510" i="1"/>
  <c r="V3516" i="1"/>
  <c r="S3517" i="1"/>
  <c r="AB3517" i="1" s="1"/>
  <c r="AB3518" i="1"/>
  <c r="AB3526" i="1"/>
  <c r="AB3534" i="1"/>
  <c r="V3540" i="1"/>
  <c r="AB3542" i="1"/>
  <c r="AB3550" i="1"/>
  <c r="P3554" i="1"/>
  <c r="AB3554" i="1" s="1"/>
  <c r="AB3558" i="1"/>
  <c r="AB3566" i="1"/>
  <c r="V3572" i="1"/>
  <c r="S3573" i="1"/>
  <c r="AB3573" i="1" s="1"/>
  <c r="AB3574" i="1"/>
  <c r="V3580" i="1"/>
  <c r="AB3582" i="1"/>
  <c r="V3588" i="1"/>
  <c r="S3589" i="1"/>
  <c r="AB3589" i="1" s="1"/>
  <c r="AB3590" i="1"/>
  <c r="AB3598" i="1"/>
  <c r="V3604" i="1"/>
  <c r="AB3606" i="1"/>
  <c r="AB3380" i="1"/>
  <c r="M3381" i="1"/>
  <c r="AB3381" i="1" s="1"/>
  <c r="S3383" i="1"/>
  <c r="AB3383" i="1" s="1"/>
  <c r="P3388" i="1"/>
  <c r="AB3388" i="1" s="1"/>
  <c r="P3392" i="1"/>
  <c r="AB3392" i="1" s="1"/>
  <c r="M3393" i="1"/>
  <c r="AB3393" i="1" s="1"/>
  <c r="V3394" i="1"/>
  <c r="AB3394" i="1" s="1"/>
  <c r="AB3396" i="1"/>
  <c r="P3400" i="1"/>
  <c r="AB3400" i="1" s="1"/>
  <c r="M3401" i="1"/>
  <c r="AB3401" i="1" s="1"/>
  <c r="AB3404" i="1"/>
  <c r="P3408" i="1"/>
  <c r="AB3408" i="1" s="1"/>
  <c r="Z3408" i="1"/>
  <c r="M3409" i="1"/>
  <c r="AB3409" i="1" s="1"/>
  <c r="V3410" i="1"/>
  <c r="AB3410" i="1" s="1"/>
  <c r="AB3412" i="1"/>
  <c r="P3416" i="1"/>
  <c r="AB3416" i="1" s="1"/>
  <c r="Z3416" i="1"/>
  <c r="M3417" i="1"/>
  <c r="AB3417" i="1" s="1"/>
  <c r="AB3420" i="1"/>
  <c r="Z3424" i="1"/>
  <c r="AB3424" i="1" s="1"/>
  <c r="M3425" i="1"/>
  <c r="AB3425" i="1" s="1"/>
  <c r="AB3428" i="1"/>
  <c r="P3432" i="1"/>
  <c r="AB3432" i="1" s="1"/>
  <c r="M3433" i="1"/>
  <c r="AB3433" i="1" s="1"/>
  <c r="V3434" i="1"/>
  <c r="AB3434" i="1" s="1"/>
  <c r="AB3436" i="1"/>
  <c r="P3440" i="1"/>
  <c r="AB3440" i="1" s="1"/>
  <c r="M3441" i="1"/>
  <c r="AB3441" i="1" s="1"/>
  <c r="AB3444" i="1"/>
  <c r="P3448" i="1"/>
  <c r="AB3448" i="1" s="1"/>
  <c r="Z3448" i="1"/>
  <c r="M3449" i="1"/>
  <c r="AB3449" i="1" s="1"/>
  <c r="AB3452" i="1"/>
  <c r="P3456" i="1"/>
  <c r="AB3456" i="1" s="1"/>
  <c r="Z3456" i="1"/>
  <c r="M3457" i="1"/>
  <c r="AB3457" i="1" s="1"/>
  <c r="AB3460" i="1"/>
  <c r="Z3464" i="1"/>
  <c r="AB3464" i="1" s="1"/>
  <c r="M3465" i="1"/>
  <c r="AB3465" i="1" s="1"/>
  <c r="V3466" i="1"/>
  <c r="AB3468" i="1"/>
  <c r="P3472" i="1"/>
  <c r="AB3472" i="1" s="1"/>
  <c r="Z3472" i="1"/>
  <c r="M3473" i="1"/>
  <c r="AB3473" i="1" s="1"/>
  <c r="AB3476" i="1"/>
  <c r="P3480" i="1"/>
  <c r="AB3480" i="1" s="1"/>
  <c r="M3481" i="1"/>
  <c r="AB3481" i="1" s="1"/>
  <c r="AB3484" i="1"/>
  <c r="P3488" i="1"/>
  <c r="AB3488" i="1" s="1"/>
  <c r="M3489" i="1"/>
  <c r="AB3489" i="1" s="1"/>
  <c r="AB3492" i="1"/>
  <c r="P3496" i="1"/>
  <c r="AB3496" i="1" s="1"/>
  <c r="M3497" i="1"/>
  <c r="AB3497" i="1" s="1"/>
  <c r="AB3500" i="1"/>
  <c r="P3504" i="1"/>
  <c r="AB3504" i="1" s="1"/>
  <c r="Z3504" i="1"/>
  <c r="M3505" i="1"/>
  <c r="AB3505" i="1" s="1"/>
  <c r="AB3508" i="1"/>
  <c r="P3512" i="1"/>
  <c r="AB3512" i="1" s="1"/>
  <c r="M3513" i="1"/>
  <c r="AB3513" i="1" s="1"/>
  <c r="V3514" i="1"/>
  <c r="AB3514" i="1" s="1"/>
  <c r="AB3516" i="1"/>
  <c r="P3520" i="1"/>
  <c r="AB3520" i="1" s="1"/>
  <c r="Z3520" i="1"/>
  <c r="M3521" i="1"/>
  <c r="AB3521" i="1" s="1"/>
  <c r="AB3524" i="1"/>
  <c r="P3528" i="1"/>
  <c r="AB3528" i="1" s="1"/>
  <c r="Z3528" i="1"/>
  <c r="M3529" i="1"/>
  <c r="AB3529" i="1" s="1"/>
  <c r="V3530" i="1"/>
  <c r="AB3530" i="1" s="1"/>
  <c r="AB3532" i="1"/>
  <c r="P3536" i="1"/>
  <c r="AB3536" i="1" s="1"/>
  <c r="Z3536" i="1"/>
  <c r="M3537" i="1"/>
  <c r="AB3537" i="1" s="1"/>
  <c r="AB3540" i="1"/>
  <c r="P3544" i="1"/>
  <c r="AB3544" i="1" s="1"/>
  <c r="Z3544" i="1"/>
  <c r="M3545" i="1"/>
  <c r="AB3545" i="1" s="1"/>
  <c r="S3547" i="1"/>
  <c r="AB3547" i="1" s="1"/>
  <c r="AB3548" i="1"/>
  <c r="P3552" i="1"/>
  <c r="AB3552" i="1" s="1"/>
  <c r="M3553" i="1"/>
  <c r="AB3553" i="1" s="1"/>
  <c r="V3554" i="1"/>
  <c r="AB3556" i="1"/>
  <c r="P3560" i="1"/>
  <c r="AB3560" i="1" s="1"/>
  <c r="M3561" i="1"/>
  <c r="AB3561" i="1" s="1"/>
  <c r="AB3564" i="1"/>
  <c r="Z3568" i="1"/>
  <c r="AB3568" i="1" s="1"/>
  <c r="AB3572" i="1"/>
  <c r="Z3576" i="1"/>
  <c r="AB3576" i="1" s="1"/>
  <c r="AB3580" i="1"/>
  <c r="P3584" i="1"/>
  <c r="AB3584" i="1" s="1"/>
  <c r="Z3584" i="1"/>
  <c r="AB3588" i="1"/>
  <c r="P3592" i="1"/>
  <c r="AB3592" i="1" s="1"/>
  <c r="Z3592" i="1"/>
  <c r="M3593" i="1"/>
  <c r="AB3593" i="1" s="1"/>
  <c r="AB3596" i="1"/>
  <c r="P3600" i="1"/>
  <c r="AB3600" i="1" s="1"/>
  <c r="Z3600" i="1"/>
  <c r="AB3604" i="1"/>
  <c r="P3608" i="1"/>
  <c r="AB3608" i="1" s="1"/>
  <c r="Z3608" i="1"/>
  <c r="M3609" i="1"/>
  <c r="AB3609" i="1" s="1"/>
  <c r="AB3612" i="1"/>
  <c r="AB3615" i="1"/>
  <c r="V3618" i="1"/>
  <c r="AB3618" i="1" s="1"/>
  <c r="AB3619" i="1"/>
  <c r="V3622" i="1"/>
  <c r="AB3622" i="1" s="1"/>
  <c r="AB3623" i="1"/>
  <c r="AB3627" i="1"/>
  <c r="AB3631" i="1"/>
  <c r="AB3635" i="1"/>
  <c r="AB3845" i="1"/>
  <c r="AB3849" i="1"/>
  <c r="AB3853" i="1"/>
  <c r="AB3857" i="1"/>
  <c r="AB3861" i="1"/>
  <c r="AB3865" i="1"/>
  <c r="AB3869" i="1"/>
  <c r="AB3876" i="1"/>
  <c r="AB3878" i="1"/>
  <c r="AB3885" i="1"/>
  <c r="AB3892" i="1"/>
  <c r="AB3894" i="1"/>
  <c r="AB3900" i="1"/>
  <c r="AB3902" i="1"/>
  <c r="AB3911" i="1"/>
  <c r="AB3920" i="1"/>
  <c r="AB3922" i="1"/>
  <c r="AB3927" i="1"/>
  <c r="AB3936" i="1"/>
  <c r="AB3938" i="1"/>
  <c r="AB3943" i="1"/>
  <c r="AB4062" i="1"/>
  <c r="P3636" i="1"/>
  <c r="M3638" i="1"/>
  <c r="AB3638" i="1" s="1"/>
  <c r="S3640" i="1"/>
  <c r="AB3640" i="1" s="1"/>
  <c r="AB3641" i="1"/>
  <c r="Z3643" i="1"/>
  <c r="AB3643" i="1" s="1"/>
  <c r="M3646" i="1"/>
  <c r="AB3646" i="1" s="1"/>
  <c r="AB3648" i="1"/>
  <c r="S3648" i="1"/>
  <c r="AB3649" i="1"/>
  <c r="Z3651" i="1"/>
  <c r="AB3651" i="1" s="1"/>
  <c r="M3654" i="1"/>
  <c r="AB3654" i="1" s="1"/>
  <c r="S3656" i="1"/>
  <c r="AB3656" i="1" s="1"/>
  <c r="AB3657" i="1"/>
  <c r="Z3659" i="1"/>
  <c r="AB3659" i="1" s="1"/>
  <c r="M3662" i="1"/>
  <c r="AB3662" i="1" s="1"/>
  <c r="AB3664" i="1"/>
  <c r="S3664" i="1"/>
  <c r="AB3665" i="1"/>
  <c r="Z3667" i="1"/>
  <c r="AB3667" i="1" s="1"/>
  <c r="M3670" i="1"/>
  <c r="AB3670" i="1" s="1"/>
  <c r="S3672" i="1"/>
  <c r="AB3672" i="1" s="1"/>
  <c r="AB3673" i="1"/>
  <c r="Z3675" i="1"/>
  <c r="AB3675" i="1" s="1"/>
  <c r="M3678" i="1"/>
  <c r="AB3678" i="1" s="1"/>
  <c r="S3680" i="1"/>
  <c r="AB3680" i="1" s="1"/>
  <c r="AB3681" i="1"/>
  <c r="P3685" i="1"/>
  <c r="AB3685" i="1" s="1"/>
  <c r="Z3687" i="1"/>
  <c r="AB3687" i="1" s="1"/>
  <c r="M3690" i="1"/>
  <c r="AB3690" i="1" s="1"/>
  <c r="V3691" i="1"/>
  <c r="AB3691" i="1" s="1"/>
  <c r="S3696" i="1"/>
  <c r="AB3696" i="1" s="1"/>
  <c r="AB3697" i="1"/>
  <c r="P3701" i="1"/>
  <c r="AB3701" i="1" s="1"/>
  <c r="Z3703" i="1"/>
  <c r="AB3703" i="1" s="1"/>
  <c r="M3706" i="1"/>
  <c r="AB3706" i="1" s="1"/>
  <c r="V3707" i="1"/>
  <c r="AB3707" i="1" s="1"/>
  <c r="P3713" i="1"/>
  <c r="AB3713" i="1" s="1"/>
  <c r="V3715" i="1"/>
  <c r="AB3715" i="1" s="1"/>
  <c r="P3721" i="1"/>
  <c r="AB3721" i="1" s="1"/>
  <c r="V3723" i="1"/>
  <c r="AB3723" i="1" s="1"/>
  <c r="S3728" i="1"/>
  <c r="AB3728" i="1" s="1"/>
  <c r="AB3729" i="1"/>
  <c r="Z3731" i="1"/>
  <c r="AB3731" i="1" s="1"/>
  <c r="M3734" i="1"/>
  <c r="AB3734" i="1" s="1"/>
  <c r="S3736" i="1"/>
  <c r="AB3736" i="1" s="1"/>
  <c r="AB3737" i="1"/>
  <c r="Z3739" i="1"/>
  <c r="AB3739" i="1" s="1"/>
  <c r="M3742" i="1"/>
  <c r="AB3742" i="1" s="1"/>
  <c r="S3744" i="1"/>
  <c r="AB3744" i="1" s="1"/>
  <c r="AB3745" i="1"/>
  <c r="Z3747" i="1"/>
  <c r="AB3747" i="1" s="1"/>
  <c r="M3750" i="1"/>
  <c r="AB3750" i="1" s="1"/>
  <c r="S3752" i="1"/>
  <c r="AB3752" i="1" s="1"/>
  <c r="AB3753" i="1"/>
  <c r="Z3755" i="1"/>
  <c r="AB3755" i="1" s="1"/>
  <c r="M3758" i="1"/>
  <c r="AB3758" i="1" s="1"/>
  <c r="AB3760" i="1"/>
  <c r="S3760" i="1"/>
  <c r="AB3761" i="1"/>
  <c r="Z3763" i="1"/>
  <c r="AB3763" i="1" s="1"/>
  <c r="M3766" i="1"/>
  <c r="AB3766" i="1" s="1"/>
  <c r="S3768" i="1"/>
  <c r="AB3768" i="1" s="1"/>
  <c r="AB3769" i="1"/>
  <c r="Z3771" i="1"/>
  <c r="AB3771" i="1" s="1"/>
  <c r="M3774" i="1"/>
  <c r="AB3774" i="1" s="1"/>
  <c r="S3776" i="1"/>
  <c r="AB3776" i="1" s="1"/>
  <c r="AB3777" i="1"/>
  <c r="Z3779" i="1"/>
  <c r="AB3779" i="1" s="1"/>
  <c r="M3782" i="1"/>
  <c r="AB3782" i="1" s="1"/>
  <c r="S3784" i="1"/>
  <c r="AB3784" i="1" s="1"/>
  <c r="AB3785" i="1"/>
  <c r="Z3787" i="1"/>
  <c r="AB3787" i="1" s="1"/>
  <c r="M3790" i="1"/>
  <c r="AB3790" i="1" s="1"/>
  <c r="AB3792" i="1"/>
  <c r="S3792" i="1"/>
  <c r="AB3793" i="1"/>
  <c r="Z3795" i="1"/>
  <c r="AB3795" i="1" s="1"/>
  <c r="M3798" i="1"/>
  <c r="AB3798" i="1" s="1"/>
  <c r="S3800" i="1"/>
  <c r="AB3800" i="1" s="1"/>
  <c r="AB3801" i="1"/>
  <c r="AB3836" i="1"/>
  <c r="AB3838" i="1"/>
  <c r="AB3873" i="1"/>
  <c r="AB3880" i="1"/>
  <c r="AB3882" i="1"/>
  <c r="AB3889" i="1"/>
  <c r="AB3896" i="1"/>
  <c r="AB3898" i="1"/>
  <c r="AB3903" i="1"/>
  <c r="AB3905" i="1"/>
  <c r="AB3907" i="1"/>
  <c r="AB3909" i="1"/>
  <c r="AB3916" i="1"/>
  <c r="AB3918" i="1"/>
  <c r="AB3923" i="1"/>
  <c r="AB3925" i="1"/>
  <c r="AB3932" i="1"/>
  <c r="AB3934" i="1"/>
  <c r="AB3939" i="1"/>
  <c r="AB3941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4054" i="1"/>
  <c r="AB3692" i="1"/>
  <c r="AB3708" i="1"/>
  <c r="AB3716" i="1"/>
  <c r="AB3724" i="1"/>
  <c r="AB3805" i="1"/>
  <c r="AB3809" i="1"/>
  <c r="AB3813" i="1"/>
  <c r="AB3817" i="1"/>
  <c r="AB3821" i="1"/>
  <c r="AB3825" i="1"/>
  <c r="AB3829" i="1"/>
  <c r="AB3833" i="1"/>
  <c r="AB3840" i="1"/>
  <c r="AB3842" i="1"/>
  <c r="AB3844" i="1"/>
  <c r="AB3636" i="1"/>
  <c r="S3636" i="1"/>
  <c r="AB3637" i="1"/>
  <c r="Z3639" i="1"/>
  <c r="AB3639" i="1" s="1"/>
  <c r="M3642" i="1"/>
  <c r="AB3642" i="1" s="1"/>
  <c r="S3644" i="1"/>
  <c r="AB3644" i="1" s="1"/>
  <c r="AB3645" i="1"/>
  <c r="Z3647" i="1"/>
  <c r="AB3647" i="1" s="1"/>
  <c r="M3650" i="1"/>
  <c r="AB3650" i="1" s="1"/>
  <c r="S3652" i="1"/>
  <c r="AB3652" i="1" s="1"/>
  <c r="AB3653" i="1"/>
  <c r="Z3655" i="1"/>
  <c r="AB3655" i="1" s="1"/>
  <c r="M3658" i="1"/>
  <c r="AB3658" i="1" s="1"/>
  <c r="S3660" i="1"/>
  <c r="AB3660" i="1" s="1"/>
  <c r="AB3661" i="1"/>
  <c r="Z3663" i="1"/>
  <c r="AB3663" i="1" s="1"/>
  <c r="M3666" i="1"/>
  <c r="AB3666" i="1" s="1"/>
  <c r="S3668" i="1"/>
  <c r="AB3668" i="1" s="1"/>
  <c r="AB3669" i="1"/>
  <c r="Z3671" i="1"/>
  <c r="AB3671" i="1" s="1"/>
  <c r="M3674" i="1"/>
  <c r="AB3674" i="1" s="1"/>
  <c r="S3676" i="1"/>
  <c r="AB3676" i="1" s="1"/>
  <c r="AB3677" i="1"/>
  <c r="Z3679" i="1"/>
  <c r="AB3679" i="1" s="1"/>
  <c r="M3682" i="1"/>
  <c r="AB3682" i="1" s="1"/>
  <c r="V3683" i="1"/>
  <c r="AB3683" i="1" s="1"/>
  <c r="AB3688" i="1"/>
  <c r="S3688" i="1"/>
  <c r="AB3689" i="1"/>
  <c r="P3693" i="1"/>
  <c r="AB3693" i="1" s="1"/>
  <c r="Z3695" i="1"/>
  <c r="AB3695" i="1" s="1"/>
  <c r="M3698" i="1"/>
  <c r="AB3698" i="1" s="1"/>
  <c r="V3699" i="1"/>
  <c r="AB3699" i="1" s="1"/>
  <c r="S3704" i="1"/>
  <c r="AB3704" i="1" s="1"/>
  <c r="AB3705" i="1"/>
  <c r="P3709" i="1"/>
  <c r="AB3709" i="1" s="1"/>
  <c r="V3711" i="1"/>
  <c r="AB3711" i="1" s="1"/>
  <c r="P3717" i="1"/>
  <c r="AB3717" i="1" s="1"/>
  <c r="V3719" i="1"/>
  <c r="AB3719" i="1" s="1"/>
  <c r="P3725" i="1"/>
  <c r="AB3725" i="1" s="1"/>
  <c r="Z3727" i="1"/>
  <c r="AB3727" i="1" s="1"/>
  <c r="M3730" i="1"/>
  <c r="AB3730" i="1" s="1"/>
  <c r="S3732" i="1"/>
  <c r="AB3732" i="1" s="1"/>
  <c r="AB3733" i="1"/>
  <c r="Z3735" i="1"/>
  <c r="AB3735" i="1" s="1"/>
  <c r="M3738" i="1"/>
  <c r="AB3738" i="1" s="1"/>
  <c r="S3740" i="1"/>
  <c r="AB3740" i="1" s="1"/>
  <c r="AB3741" i="1"/>
  <c r="Z3743" i="1"/>
  <c r="AB3743" i="1" s="1"/>
  <c r="M3746" i="1"/>
  <c r="AB3746" i="1" s="1"/>
  <c r="S3748" i="1"/>
  <c r="AB3748" i="1" s="1"/>
  <c r="AB3749" i="1"/>
  <c r="Z3751" i="1"/>
  <c r="AB3751" i="1" s="1"/>
  <c r="M3754" i="1"/>
  <c r="AB3754" i="1" s="1"/>
  <c r="S3756" i="1"/>
  <c r="AB3756" i="1" s="1"/>
  <c r="AB3757" i="1"/>
  <c r="Z3759" i="1"/>
  <c r="AB3759" i="1" s="1"/>
  <c r="M3762" i="1"/>
  <c r="AB3762" i="1" s="1"/>
  <c r="S3764" i="1"/>
  <c r="AB3764" i="1" s="1"/>
  <c r="AB3765" i="1"/>
  <c r="Z3767" i="1"/>
  <c r="AB3767" i="1" s="1"/>
  <c r="M3770" i="1"/>
  <c r="AB3770" i="1" s="1"/>
  <c r="S3772" i="1"/>
  <c r="AB3772" i="1" s="1"/>
  <c r="AB3773" i="1"/>
  <c r="Z3775" i="1"/>
  <c r="AB3775" i="1" s="1"/>
  <c r="M3778" i="1"/>
  <c r="AB3778" i="1" s="1"/>
  <c r="S3780" i="1"/>
  <c r="AB3780" i="1" s="1"/>
  <c r="AB3781" i="1"/>
  <c r="Z3783" i="1"/>
  <c r="AB3783" i="1" s="1"/>
  <c r="M3786" i="1"/>
  <c r="AB3786" i="1" s="1"/>
  <c r="S3788" i="1"/>
  <c r="AB3788" i="1" s="1"/>
  <c r="AB3789" i="1"/>
  <c r="Z3791" i="1"/>
  <c r="AB3791" i="1" s="1"/>
  <c r="M3794" i="1"/>
  <c r="AB3794" i="1" s="1"/>
  <c r="S3796" i="1"/>
  <c r="AB3796" i="1" s="1"/>
  <c r="AB3797" i="1"/>
  <c r="Z3799" i="1"/>
  <c r="AB3799" i="1" s="1"/>
  <c r="AB3837" i="1"/>
  <c r="AB3872" i="1"/>
  <c r="AB3874" i="1"/>
  <c r="AB3881" i="1"/>
  <c r="AB3888" i="1"/>
  <c r="AB3890" i="1"/>
  <c r="AB3897" i="1"/>
  <c r="AB3904" i="1"/>
  <c r="AB3906" i="1"/>
  <c r="AB3908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6" i="1"/>
  <c r="P3981" i="1"/>
  <c r="V3983" i="1"/>
  <c r="AB3983" i="1" s="1"/>
  <c r="P3989" i="1"/>
  <c r="V3991" i="1"/>
  <c r="AB3991" i="1" s="1"/>
  <c r="P3997" i="1"/>
  <c r="V3999" i="1"/>
  <c r="AB3999" i="1" s="1"/>
  <c r="P4005" i="1"/>
  <c r="V4007" i="1"/>
  <c r="AB4007" i="1" s="1"/>
  <c r="P4013" i="1"/>
  <c r="V4015" i="1"/>
  <c r="AB4015" i="1" s="1"/>
  <c r="P4021" i="1"/>
  <c r="V4023" i="1"/>
  <c r="AB4023" i="1" s="1"/>
  <c r="P4029" i="1"/>
  <c r="Z4031" i="1"/>
  <c r="AB4031" i="1" s="1"/>
  <c r="M4034" i="1"/>
  <c r="AB4034" i="1" s="1"/>
  <c r="V4035" i="1"/>
  <c r="AB4035" i="1" s="1"/>
  <c r="S4040" i="1"/>
  <c r="AB4040" i="1" s="1"/>
  <c r="AB4041" i="1"/>
  <c r="P4045" i="1"/>
  <c r="Z4047" i="1"/>
  <c r="AB4047" i="1" s="1"/>
  <c r="M4050" i="1"/>
  <c r="AB4050" i="1" s="1"/>
  <c r="AB4052" i="1"/>
  <c r="S4052" i="1"/>
  <c r="AB4053" i="1"/>
  <c r="Z4055" i="1"/>
  <c r="AB4055" i="1" s="1"/>
  <c r="M4058" i="1"/>
  <c r="AB4058" i="1" s="1"/>
  <c r="S4060" i="1"/>
  <c r="AB4060" i="1" s="1"/>
  <c r="AB4061" i="1"/>
  <c r="Z4063" i="1"/>
  <c r="AB4063" i="1" s="1"/>
  <c r="M4066" i="1"/>
  <c r="AB4066" i="1" s="1"/>
  <c r="AB4067" i="1"/>
  <c r="AB4074" i="1"/>
  <c r="AB4077" i="1"/>
  <c r="AB4080" i="1"/>
  <c r="AB4083" i="1"/>
  <c r="AB4090" i="1"/>
  <c r="AB4094" i="1"/>
  <c r="AB4097" i="1"/>
  <c r="AB4100" i="1"/>
  <c r="AB4103" i="1"/>
  <c r="AB3977" i="1"/>
  <c r="AB3985" i="1"/>
  <c r="AB3993" i="1"/>
  <c r="AB4001" i="1"/>
  <c r="AB4009" i="1"/>
  <c r="AB4017" i="1"/>
  <c r="AB4025" i="1"/>
  <c r="AB4037" i="1"/>
  <c r="AB4032" i="1"/>
  <c r="AB4033" i="1"/>
  <c r="AB4048" i="1"/>
  <c r="AB4056" i="1"/>
  <c r="AB4057" i="1"/>
  <c r="AB4064" i="1"/>
  <c r="AB4065" i="1"/>
  <c r="AB4069" i="1"/>
  <c r="AB4075" i="1"/>
  <c r="AB4082" i="1"/>
  <c r="AB4085" i="1"/>
  <c r="AB4095" i="1"/>
  <c r="AB4102" i="1"/>
  <c r="AB4105" i="1"/>
  <c r="M3978" i="1"/>
  <c r="AB3978" i="1" s="1"/>
  <c r="AB3980" i="1"/>
  <c r="AB3981" i="1"/>
  <c r="AB3988" i="1"/>
  <c r="AB3989" i="1"/>
  <c r="AB3996" i="1"/>
  <c r="AB3997" i="1"/>
  <c r="AB4004" i="1"/>
  <c r="AB4005" i="1"/>
  <c r="AB4012" i="1"/>
  <c r="AB4013" i="1"/>
  <c r="AB4020" i="1"/>
  <c r="AB4021" i="1"/>
  <c r="M4026" i="1"/>
  <c r="AB4026" i="1" s="1"/>
  <c r="S4028" i="1"/>
  <c r="AB4028" i="1" s="1"/>
  <c r="AB4029" i="1"/>
  <c r="M4038" i="1"/>
  <c r="AB4038" i="1" s="1"/>
  <c r="AB4044" i="1"/>
  <c r="S4044" i="1"/>
  <c r="AB4045" i="1"/>
  <c r="P4049" i="1"/>
  <c r="AB4049" i="1" s="1"/>
  <c r="V4051" i="1"/>
  <c r="AB4051" i="1" s="1"/>
  <c r="AB4068" i="1"/>
  <c r="AB4071" i="1"/>
  <c r="AB4078" i="1"/>
  <c r="AB4081" i="1"/>
  <c r="AB4084" i="1"/>
  <c r="AB4087" i="1"/>
  <c r="AB4091" i="1"/>
  <c r="AB4098" i="1"/>
  <c r="AB4101" i="1"/>
  <c r="AB4104" i="1"/>
  <c r="S4108" i="1"/>
  <c r="AB4108" i="1" s="1"/>
  <c r="AB4109" i="1"/>
  <c r="M4114" i="1"/>
  <c r="AB4114" i="1" s="1"/>
  <c r="S4116" i="1"/>
  <c r="AB4116" i="1" s="1"/>
  <c r="AB4117" i="1"/>
  <c r="M4122" i="1"/>
  <c r="AB4122" i="1" s="1"/>
  <c r="S4124" i="1"/>
  <c r="AB4124" i="1" s="1"/>
  <c r="AB4125" i="1"/>
  <c r="Z4127" i="1"/>
  <c r="AB4127" i="1" s="1"/>
  <c r="M4130" i="1"/>
  <c r="AB4130" i="1" s="1"/>
  <c r="S4132" i="1"/>
  <c r="AB4132" i="1" s="1"/>
  <c r="AB4133" i="1"/>
  <c r="Z4135" i="1"/>
  <c r="AB4135" i="1" s="1"/>
  <c r="M4138" i="1"/>
  <c r="AB4138" i="1" s="1"/>
  <c r="AB4140" i="1"/>
  <c r="S4140" i="1"/>
  <c r="AB4141" i="1"/>
  <c r="Z4143" i="1"/>
  <c r="AB4143" i="1" s="1"/>
  <c r="M4146" i="1"/>
  <c r="AB4146" i="1" s="1"/>
  <c r="AB4148" i="1"/>
  <c r="S4148" i="1"/>
  <c r="AB4149" i="1"/>
  <c r="Z4151" i="1"/>
  <c r="AB4151" i="1" s="1"/>
  <c r="M4154" i="1"/>
  <c r="AB4154" i="1" s="1"/>
  <c r="S4156" i="1"/>
  <c r="AB4156" i="1" s="1"/>
  <c r="AB4157" i="1"/>
  <c r="Z4159" i="1"/>
  <c r="AB4159" i="1" s="1"/>
  <c r="M4162" i="1"/>
  <c r="AB4162" i="1" s="1"/>
  <c r="S4164" i="1"/>
  <c r="AB4164" i="1" s="1"/>
  <c r="AB4165" i="1"/>
  <c r="AB4244" i="1"/>
  <c r="AB4246" i="1"/>
  <c r="AB4253" i="1"/>
  <c r="AB4260" i="1"/>
  <c r="AB4262" i="1"/>
  <c r="AB4264" i="1"/>
  <c r="AB4266" i="1"/>
  <c r="AB4268" i="1"/>
  <c r="AB4270" i="1"/>
  <c r="M4110" i="1"/>
  <c r="AB4110" i="1" s="1"/>
  <c r="S4112" i="1"/>
  <c r="AB4112" i="1" s="1"/>
  <c r="Z4115" i="1"/>
  <c r="M4118" i="1"/>
  <c r="AB4118" i="1" s="1"/>
  <c r="S4120" i="1"/>
  <c r="AB4120" i="1" s="1"/>
  <c r="Z4123" i="1"/>
  <c r="M4126" i="1"/>
  <c r="AB4126" i="1" s="1"/>
  <c r="S4128" i="1"/>
  <c r="AB4128" i="1" s="1"/>
  <c r="Z4131" i="1"/>
  <c r="M4134" i="1"/>
  <c r="AB4134" i="1" s="1"/>
  <c r="S4136" i="1"/>
  <c r="AB4136" i="1" s="1"/>
  <c r="Z4139" i="1"/>
  <c r="M4142" i="1"/>
  <c r="AB4142" i="1" s="1"/>
  <c r="S4144" i="1"/>
  <c r="AB4144" i="1" s="1"/>
  <c r="Z4147" i="1"/>
  <c r="M4150" i="1"/>
  <c r="AB4150" i="1" s="1"/>
  <c r="S4152" i="1"/>
  <c r="AB4152" i="1" s="1"/>
  <c r="Z4155" i="1"/>
  <c r="M4158" i="1"/>
  <c r="AB4158" i="1" s="1"/>
  <c r="S4160" i="1"/>
  <c r="AB4160" i="1" s="1"/>
  <c r="Z4163" i="1"/>
  <c r="M4166" i="1"/>
  <c r="AB4166" i="1" s="1"/>
  <c r="AB4168" i="1"/>
  <c r="S4168" i="1"/>
  <c r="Z4171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8" i="1"/>
  <c r="AB4250" i="1"/>
  <c r="AB4257" i="1"/>
  <c r="AB4272" i="1"/>
  <c r="AB4304" i="1"/>
  <c r="AB4307" i="1"/>
  <c r="AB4319" i="1"/>
  <c r="V4107" i="1"/>
  <c r="AB4107" i="1" s="1"/>
  <c r="P4113" i="1"/>
  <c r="AB4113" i="1" s="1"/>
  <c r="V4115" i="1"/>
  <c r="AB4115" i="1" s="1"/>
  <c r="P4121" i="1"/>
  <c r="AB4121" i="1" s="1"/>
  <c r="V4123" i="1"/>
  <c r="AB4123" i="1" s="1"/>
  <c r="P4129" i="1"/>
  <c r="AB4129" i="1" s="1"/>
  <c r="V4131" i="1"/>
  <c r="AB4131" i="1" s="1"/>
  <c r="P4137" i="1"/>
  <c r="AB4137" i="1" s="1"/>
  <c r="V4139" i="1"/>
  <c r="AB4139" i="1" s="1"/>
  <c r="P4145" i="1"/>
  <c r="AB4145" i="1" s="1"/>
  <c r="V4147" i="1"/>
  <c r="AB4147" i="1" s="1"/>
  <c r="P4153" i="1"/>
  <c r="AB4153" i="1" s="1"/>
  <c r="V4155" i="1"/>
  <c r="AB4155" i="1" s="1"/>
  <c r="P4161" i="1"/>
  <c r="AB4161" i="1" s="1"/>
  <c r="V4163" i="1"/>
  <c r="AB4163" i="1" s="1"/>
  <c r="P4169" i="1"/>
  <c r="AB4169" i="1" s="1"/>
  <c r="V4171" i="1"/>
  <c r="AB4171" i="1" s="1"/>
  <c r="AB4245" i="1"/>
  <c r="AB4252" i="1"/>
  <c r="AB4254" i="1"/>
  <c r="AB4261" i="1"/>
  <c r="AB4265" i="1"/>
  <c r="AB4269" i="1"/>
  <c r="AB4277" i="1"/>
  <c r="AB4278" i="1"/>
  <c r="AB4286" i="1"/>
  <c r="AB4294" i="1"/>
  <c r="AB4302" i="1"/>
  <c r="AB4310" i="1"/>
  <c r="AB4318" i="1"/>
  <c r="AB4324" i="1"/>
  <c r="AB4328" i="1"/>
  <c r="Z4333" i="1"/>
  <c r="AB4344" i="1"/>
  <c r="AB4376" i="1"/>
  <c r="AB4392" i="1"/>
  <c r="AB4408" i="1"/>
  <c r="AB4275" i="1"/>
  <c r="M4276" i="1"/>
  <c r="AB4276" i="1" s="1"/>
  <c r="P4279" i="1"/>
  <c r="AB4279" i="1" s="1"/>
  <c r="V4281" i="1"/>
  <c r="AB4281" i="1" s="1"/>
  <c r="P4287" i="1"/>
  <c r="AB4287" i="1" s="1"/>
  <c r="V4289" i="1"/>
  <c r="AB4289" i="1" s="1"/>
  <c r="P4295" i="1"/>
  <c r="AB4295" i="1" s="1"/>
  <c r="V4297" i="1"/>
  <c r="AB4297" i="1" s="1"/>
  <c r="P4303" i="1"/>
  <c r="AB4303" i="1" s="1"/>
  <c r="V4305" i="1"/>
  <c r="AB4305" i="1" s="1"/>
  <c r="P4311" i="1"/>
  <c r="AB4311" i="1" s="1"/>
  <c r="V4313" i="1"/>
  <c r="AB4313" i="1" s="1"/>
  <c r="AB4325" i="1"/>
  <c r="AB4331" i="1"/>
  <c r="M4336" i="1"/>
  <c r="AB4336" i="1" s="1"/>
  <c r="AB4341" i="1"/>
  <c r="AB4347" i="1"/>
  <c r="AB4355" i="1"/>
  <c r="AB4360" i="1"/>
  <c r="AB4372" i="1"/>
  <c r="AB4388" i="1"/>
  <c r="AB4404" i="1"/>
  <c r="AB4400" i="1"/>
  <c r="AB4333" i="1"/>
  <c r="AB4339" i="1"/>
  <c r="M4320" i="1"/>
  <c r="AB4320" i="1" s="1"/>
  <c r="V4321" i="1"/>
  <c r="AB4321" i="1" s="1"/>
  <c r="AB4326" i="1"/>
  <c r="S4326" i="1"/>
  <c r="Z4329" i="1"/>
  <c r="M4332" i="1"/>
  <c r="AB4332" i="1" s="1"/>
  <c r="S4334" i="1"/>
  <c r="AB4334" i="1" s="1"/>
  <c r="Z4337" i="1"/>
  <c r="M4340" i="1"/>
  <c r="AB4340" i="1" s="1"/>
  <c r="S4342" i="1"/>
  <c r="AB4342" i="1" s="1"/>
  <c r="Z4345" i="1"/>
  <c r="M4348" i="1"/>
  <c r="AB4348" i="1" s="1"/>
  <c r="S4350" i="1"/>
  <c r="AB4350" i="1" s="1"/>
  <c r="Z4353" i="1"/>
  <c r="M4356" i="1"/>
  <c r="AB4356" i="1" s="1"/>
  <c r="AB4358" i="1"/>
  <c r="S4358" i="1"/>
  <c r="Z4361" i="1"/>
  <c r="Z4365" i="1"/>
  <c r="Z4369" i="1"/>
  <c r="Z4373" i="1"/>
  <c r="Z4377" i="1"/>
  <c r="Z4381" i="1"/>
  <c r="Z4385" i="1"/>
  <c r="Z4389" i="1"/>
  <c r="Z4393" i="1"/>
  <c r="Z4397" i="1"/>
  <c r="Z4401" i="1"/>
  <c r="AB4409" i="1"/>
  <c r="M4412" i="1"/>
  <c r="AB4412" i="1" s="1"/>
  <c r="V4413" i="1"/>
  <c r="AB4414" i="1"/>
  <c r="S4414" i="1"/>
  <c r="P4415" i="1"/>
  <c r="Z4417" i="1"/>
  <c r="Z4421" i="1"/>
  <c r="Z4425" i="1"/>
  <c r="Z4429" i="1"/>
  <c r="AB4437" i="1"/>
  <c r="M4440" i="1"/>
  <c r="AB4440" i="1" s="1"/>
  <c r="V4441" i="1"/>
  <c r="S4442" i="1"/>
  <c r="AB4442" i="1" s="1"/>
  <c r="AB4446" i="1"/>
  <c r="AB4450" i="1"/>
  <c r="AB4322" i="1"/>
  <c r="S4322" i="1"/>
  <c r="AB4323" i="1"/>
  <c r="P4327" i="1"/>
  <c r="AB4327" i="1" s="1"/>
  <c r="V4329" i="1"/>
  <c r="AB4329" i="1" s="1"/>
  <c r="P4335" i="1"/>
  <c r="AB4335" i="1" s="1"/>
  <c r="V4337" i="1"/>
  <c r="AB4337" i="1" s="1"/>
  <c r="P4343" i="1"/>
  <c r="AB4343" i="1" s="1"/>
  <c r="V4345" i="1"/>
  <c r="AB4345" i="1" s="1"/>
  <c r="P4351" i="1"/>
  <c r="AB4351" i="1" s="1"/>
  <c r="V4353" i="1"/>
  <c r="AB4353" i="1" s="1"/>
  <c r="P4359" i="1"/>
  <c r="AB4359" i="1" s="1"/>
  <c r="V4361" i="1"/>
  <c r="AB4361" i="1" s="1"/>
  <c r="S4362" i="1"/>
  <c r="AB4362" i="1" s="1"/>
  <c r="P4363" i="1"/>
  <c r="AB4363" i="1" s="1"/>
  <c r="V4365" i="1"/>
  <c r="AB4365" i="1" s="1"/>
  <c r="S4366" i="1"/>
  <c r="AB4366" i="1" s="1"/>
  <c r="P4367" i="1"/>
  <c r="AB4367" i="1" s="1"/>
  <c r="V4369" i="1"/>
  <c r="AB4369" i="1" s="1"/>
  <c r="S4370" i="1"/>
  <c r="AB4370" i="1" s="1"/>
  <c r="P4371" i="1"/>
  <c r="AB4371" i="1" s="1"/>
  <c r="V4373" i="1"/>
  <c r="AB4373" i="1" s="1"/>
  <c r="AB4374" i="1"/>
  <c r="S4374" i="1"/>
  <c r="P4375" i="1"/>
  <c r="AB4375" i="1" s="1"/>
  <c r="V4377" i="1"/>
  <c r="AB4377" i="1" s="1"/>
  <c r="AB4378" i="1"/>
  <c r="S4378" i="1"/>
  <c r="P4379" i="1"/>
  <c r="AB4379" i="1" s="1"/>
  <c r="V4381" i="1"/>
  <c r="AB4381" i="1" s="1"/>
  <c r="AB4382" i="1"/>
  <c r="S4382" i="1"/>
  <c r="P4383" i="1"/>
  <c r="AB4383" i="1" s="1"/>
  <c r="V4385" i="1"/>
  <c r="AB4385" i="1" s="1"/>
  <c r="AB4386" i="1"/>
  <c r="S4386" i="1"/>
  <c r="P4387" i="1"/>
  <c r="AB4387" i="1" s="1"/>
  <c r="V4389" i="1"/>
  <c r="AB4389" i="1" s="1"/>
  <c r="AB4390" i="1"/>
  <c r="S4390" i="1"/>
  <c r="P4391" i="1"/>
  <c r="AB4391" i="1" s="1"/>
  <c r="V4393" i="1"/>
  <c r="AB4393" i="1" s="1"/>
  <c r="AB4394" i="1"/>
  <c r="S4394" i="1"/>
  <c r="P4395" i="1"/>
  <c r="AB4395" i="1" s="1"/>
  <c r="V4397" i="1"/>
  <c r="AB4397" i="1" s="1"/>
  <c r="AB4398" i="1"/>
  <c r="S4398" i="1"/>
  <c r="P4399" i="1"/>
  <c r="AB4399" i="1" s="1"/>
  <c r="V4401" i="1"/>
  <c r="AB4401" i="1" s="1"/>
  <c r="AB4402" i="1"/>
  <c r="S4402" i="1"/>
  <c r="P4403" i="1"/>
  <c r="AB4403" i="1" s="1"/>
  <c r="Z4405" i="1"/>
  <c r="AB4407" i="1"/>
  <c r="AB4413" i="1"/>
  <c r="M4416" i="1"/>
  <c r="AB4416" i="1" s="1"/>
  <c r="V4417" i="1"/>
  <c r="AB4418" i="1"/>
  <c r="S4418" i="1"/>
  <c r="P4419" i="1"/>
  <c r="AB4419" i="1" s="1"/>
  <c r="V4421" i="1"/>
  <c r="AB4422" i="1"/>
  <c r="S4422" i="1"/>
  <c r="P4423" i="1"/>
  <c r="AB4423" i="1" s="1"/>
  <c r="V4425" i="1"/>
  <c r="AB4426" i="1"/>
  <c r="S4426" i="1"/>
  <c r="P4427" i="1"/>
  <c r="AB4427" i="1" s="1"/>
  <c r="V4429" i="1"/>
  <c r="AB4430" i="1"/>
  <c r="S4430" i="1"/>
  <c r="P4431" i="1"/>
  <c r="AB4431" i="1" s="1"/>
  <c r="Z4433" i="1"/>
  <c r="AB4435" i="1"/>
  <c r="AB4441" i="1"/>
  <c r="AB4445" i="1"/>
  <c r="AB4449" i="1"/>
  <c r="AB4453" i="1"/>
  <c r="AB4417" i="1"/>
  <c r="AB4421" i="1"/>
  <c r="AB4425" i="1"/>
  <c r="AB4429" i="1"/>
  <c r="AB4405" i="1"/>
  <c r="AB4415" i="1"/>
  <c r="AB4433" i="1"/>
  <c r="AB4443" i="1"/>
  <c r="AB4447" i="1"/>
  <c r="AB4451" i="1"/>
  <c r="P4457" i="1"/>
  <c r="V4459" i="1"/>
  <c r="AB4459" i="1" s="1"/>
  <c r="P4465" i="1"/>
  <c r="V4467" i="1"/>
  <c r="AB4467" i="1" s="1"/>
  <c r="P4473" i="1"/>
  <c r="V4475" i="1"/>
  <c r="AB4475" i="1" s="1"/>
  <c r="P4481" i="1"/>
  <c r="Z4483" i="1"/>
  <c r="M4486" i="1"/>
  <c r="AB4486" i="1" s="1"/>
  <c r="S4488" i="1"/>
  <c r="AB4488" i="1" s="1"/>
  <c r="Z4491" i="1"/>
  <c r="M4494" i="1"/>
  <c r="AB4494" i="1" s="1"/>
  <c r="AB4496" i="1"/>
  <c r="S4496" i="1"/>
  <c r="Z4499" i="1"/>
  <c r="M4502" i="1"/>
  <c r="AB4502" i="1" s="1"/>
  <c r="S4504" i="1"/>
  <c r="AB4504" i="1" s="1"/>
  <c r="Z4507" i="1"/>
  <c r="M4510" i="1"/>
  <c r="AB4510" i="1" s="1"/>
  <c r="AB4512" i="1"/>
  <c r="S4512" i="1"/>
  <c r="Z4515" i="1"/>
  <c r="M4518" i="1"/>
  <c r="AB4518" i="1" s="1"/>
  <c r="S4520" i="1"/>
  <c r="AB4520" i="1" s="1"/>
  <c r="Z4523" i="1"/>
  <c r="Z4527" i="1"/>
  <c r="Z4531" i="1"/>
  <c r="Z4535" i="1"/>
  <c r="M4546" i="1"/>
  <c r="AB4546" i="1" s="1"/>
  <c r="V4547" i="1"/>
  <c r="S4548" i="1"/>
  <c r="AB4548" i="1" s="1"/>
  <c r="P4549" i="1"/>
  <c r="V4551" i="1"/>
  <c r="S4552" i="1"/>
  <c r="AB4552" i="1" s="1"/>
  <c r="P4553" i="1"/>
  <c r="AB4560" i="1"/>
  <c r="AB4562" i="1"/>
  <c r="AB4567" i="1"/>
  <c r="AB4569" i="1"/>
  <c r="AB4576" i="1"/>
  <c r="AB4578" i="1"/>
  <c r="AB4583" i="1"/>
  <c r="AB4585" i="1"/>
  <c r="AB4592" i="1"/>
  <c r="AB4594" i="1"/>
  <c r="AB4599" i="1"/>
  <c r="AB4607" i="1"/>
  <c r="AB4623" i="1"/>
  <c r="AB4639" i="1"/>
  <c r="Z4455" i="1"/>
  <c r="AB4455" i="1" s="1"/>
  <c r="M4458" i="1"/>
  <c r="AB4458" i="1" s="1"/>
  <c r="S4460" i="1"/>
  <c r="AB4460" i="1" s="1"/>
  <c r="AB4461" i="1"/>
  <c r="Z4463" i="1"/>
  <c r="AB4463" i="1" s="1"/>
  <c r="M4466" i="1"/>
  <c r="AB4466" i="1" s="1"/>
  <c r="AB4468" i="1"/>
  <c r="S4468" i="1"/>
  <c r="AB4469" i="1"/>
  <c r="Z4471" i="1"/>
  <c r="AB4471" i="1" s="1"/>
  <c r="M4474" i="1"/>
  <c r="AB4474" i="1" s="1"/>
  <c r="S4476" i="1"/>
  <c r="AB4476" i="1" s="1"/>
  <c r="AB4477" i="1"/>
  <c r="Z4479" i="1"/>
  <c r="AB4479" i="1" s="1"/>
  <c r="M4482" i="1"/>
  <c r="AB4482" i="1" s="1"/>
  <c r="V4483" i="1"/>
  <c r="AB4483" i="1" s="1"/>
  <c r="P4489" i="1"/>
  <c r="AB4489" i="1" s="1"/>
  <c r="V4491" i="1"/>
  <c r="AB4491" i="1" s="1"/>
  <c r="P4497" i="1"/>
  <c r="AB4497" i="1" s="1"/>
  <c r="V4499" i="1"/>
  <c r="AB4499" i="1" s="1"/>
  <c r="P4505" i="1"/>
  <c r="AB4505" i="1" s="1"/>
  <c r="V4507" i="1"/>
  <c r="AB4507" i="1" s="1"/>
  <c r="P4513" i="1"/>
  <c r="AB4513" i="1" s="1"/>
  <c r="V4515" i="1"/>
  <c r="AB4515" i="1" s="1"/>
  <c r="P4521" i="1"/>
  <c r="AB4521" i="1" s="1"/>
  <c r="V4523" i="1"/>
  <c r="AB4524" i="1"/>
  <c r="S4524" i="1"/>
  <c r="P4525" i="1"/>
  <c r="AB4525" i="1" s="1"/>
  <c r="V4527" i="1"/>
  <c r="AB4528" i="1"/>
  <c r="S4528" i="1"/>
  <c r="P4529" i="1"/>
  <c r="AB4529" i="1" s="1"/>
  <c r="V4531" i="1"/>
  <c r="AB4532" i="1"/>
  <c r="S4532" i="1"/>
  <c r="P4533" i="1"/>
  <c r="AB4533" i="1" s="1"/>
  <c r="V4535" i="1"/>
  <c r="AB4536" i="1"/>
  <c r="S4536" i="1"/>
  <c r="P4537" i="1"/>
  <c r="AB4537" i="1" s="1"/>
  <c r="Z4539" i="1"/>
  <c r="AB4541" i="1"/>
  <c r="M4550" i="1"/>
  <c r="AB4550" i="1" s="1"/>
  <c r="AB4558" i="1"/>
  <c r="AB4563" i="1"/>
  <c r="AB4565" i="1"/>
  <c r="AB4572" i="1"/>
  <c r="AB4574" i="1"/>
  <c r="AB4579" i="1"/>
  <c r="AB4581" i="1"/>
  <c r="AB4588" i="1"/>
  <c r="AB4590" i="1"/>
  <c r="AB4595" i="1"/>
  <c r="AB4597" i="1"/>
  <c r="AB4653" i="1"/>
  <c r="AB4485" i="1"/>
  <c r="AB4493" i="1"/>
  <c r="AB4501" i="1"/>
  <c r="AB4509" i="1"/>
  <c r="AB4517" i="1"/>
  <c r="AB4523" i="1"/>
  <c r="AB4527" i="1"/>
  <c r="AB4531" i="1"/>
  <c r="AB4535" i="1"/>
  <c r="AB4615" i="1"/>
  <c r="AB4647" i="1"/>
  <c r="AB4456" i="1"/>
  <c r="AB4457" i="1"/>
  <c r="AB4464" i="1"/>
  <c r="AB4465" i="1"/>
  <c r="AB4472" i="1"/>
  <c r="AB4473" i="1"/>
  <c r="AB4480" i="1"/>
  <c r="AB4481" i="1"/>
  <c r="AB4539" i="1"/>
  <c r="M4542" i="1"/>
  <c r="AB4542" i="1" s="1"/>
  <c r="V4543" i="1"/>
  <c r="AB4543" i="1" s="1"/>
  <c r="S4544" i="1"/>
  <c r="AB4544" i="1" s="1"/>
  <c r="P4545" i="1"/>
  <c r="AB4545" i="1" s="1"/>
  <c r="Z4547" i="1"/>
  <c r="AB4547" i="1" s="1"/>
  <c r="AB4549" i="1"/>
  <c r="Z4551" i="1"/>
  <c r="AB4551" i="1" s="1"/>
  <c r="AB4553" i="1"/>
  <c r="AB4555" i="1"/>
  <c r="AB4557" i="1"/>
  <c r="AB4564" i="1"/>
  <c r="AB4566" i="1"/>
  <c r="AB4573" i="1"/>
  <c r="AB4580" i="1"/>
  <c r="AB4582" i="1"/>
  <c r="AB4589" i="1"/>
  <c r="AB4596" i="1"/>
  <c r="AB4598" i="1"/>
  <c r="AB4613" i="1"/>
  <c r="AB4629" i="1"/>
  <c r="AB4645" i="1"/>
  <c r="AB4644" i="1"/>
  <c r="AB4652" i="1"/>
  <c r="AB4660" i="1"/>
  <c r="P4604" i="1"/>
  <c r="AB4604" i="1" s="1"/>
  <c r="Z4604" i="1"/>
  <c r="M4605" i="1"/>
  <c r="AB4605" i="1" s="1"/>
  <c r="AB4608" i="1"/>
  <c r="AB4616" i="1"/>
  <c r="AB4624" i="1"/>
  <c r="V4630" i="1"/>
  <c r="S4631" i="1"/>
  <c r="AB4631" i="1" s="1"/>
  <c r="AB4632" i="1"/>
  <c r="AB4640" i="1"/>
  <c r="AB4648" i="1"/>
  <c r="AB4656" i="1"/>
  <c r="AB4663" i="1"/>
  <c r="AB4600" i="1"/>
  <c r="Z4602" i="1"/>
  <c r="AB4602" i="1" s="1"/>
  <c r="M4603" i="1"/>
  <c r="AB4603" i="1" s="1"/>
  <c r="V4604" i="1"/>
  <c r="AB4606" i="1"/>
  <c r="P4610" i="1"/>
  <c r="AB4610" i="1" s="1"/>
  <c r="Z4610" i="1"/>
  <c r="M4611" i="1"/>
  <c r="AB4611" i="1" s="1"/>
  <c r="V4612" i="1"/>
  <c r="AB4612" i="1" s="1"/>
  <c r="AB4614" i="1"/>
  <c r="P4618" i="1"/>
  <c r="AB4618" i="1" s="1"/>
  <c r="Z4618" i="1"/>
  <c r="M4619" i="1"/>
  <c r="AB4619" i="1" s="1"/>
  <c r="V4620" i="1"/>
  <c r="AB4620" i="1" s="1"/>
  <c r="S4621" i="1"/>
  <c r="AB4621" i="1" s="1"/>
  <c r="AB4622" i="1"/>
  <c r="P4626" i="1"/>
  <c r="AB4626" i="1" s="1"/>
  <c r="M4627" i="1"/>
  <c r="AB4627" i="1" s="1"/>
  <c r="V4628" i="1"/>
  <c r="AB4628" i="1" s="1"/>
  <c r="AB4630" i="1"/>
  <c r="P4634" i="1"/>
  <c r="AB4634" i="1" s="1"/>
  <c r="Z4634" i="1"/>
  <c r="M4635" i="1"/>
  <c r="AB4635" i="1" s="1"/>
  <c r="V4636" i="1"/>
  <c r="AB4636" i="1" s="1"/>
  <c r="AB4638" i="1"/>
  <c r="P4642" i="1"/>
  <c r="AB4642" i="1" s="1"/>
  <c r="Z4642" i="1"/>
  <c r="M4643" i="1"/>
  <c r="AB4643" i="1" s="1"/>
  <c r="AB4646" i="1"/>
  <c r="P4650" i="1"/>
  <c r="AB4650" i="1" s="1"/>
  <c r="M4651" i="1"/>
  <c r="AB4651" i="1" s="1"/>
  <c r="AB4654" i="1"/>
  <c r="P4658" i="1"/>
  <c r="AB4658" i="1" s="1"/>
  <c r="M4659" i="1"/>
  <c r="AB4659" i="1" s="1"/>
  <c r="AB4661" i="1"/>
  <c r="Z4665" i="1"/>
  <c r="AB4665" i="1" s="1"/>
  <c r="M4668" i="1"/>
  <c r="AB4668" i="1" s="1"/>
  <c r="S4670" i="1"/>
  <c r="AB4670" i="1" s="1"/>
  <c r="M4673" i="1"/>
  <c r="AB4673" i="1" s="1"/>
  <c r="V4674" i="1"/>
  <c r="AB4674" i="1" s="1"/>
  <c r="P4680" i="1"/>
  <c r="AB4680" i="1" s="1"/>
  <c r="V4682" i="1"/>
  <c r="AB4682" i="1" s="1"/>
  <c r="P4688" i="1"/>
  <c r="AB4688" i="1" s="1"/>
  <c r="V4690" i="1"/>
  <c r="AB4690" i="1" s="1"/>
  <c r="AB4695" i="1"/>
  <c r="S4695" i="1"/>
  <c r="AB4696" i="1"/>
  <c r="P4700" i="1"/>
  <c r="AB4700" i="1" s="1"/>
  <c r="Z4702" i="1"/>
  <c r="AB4702" i="1" s="1"/>
  <c r="M4705" i="1"/>
  <c r="AB4705" i="1" s="1"/>
  <c r="V4706" i="1"/>
  <c r="AB4706" i="1" s="1"/>
  <c r="S4711" i="1"/>
  <c r="AB4711" i="1" s="1"/>
  <c r="AB4712" i="1"/>
  <c r="AB4718" i="1"/>
  <c r="AB4720" i="1"/>
  <c r="AB4727" i="1"/>
  <c r="AB4734" i="1"/>
  <c r="AB4736" i="1"/>
  <c r="AB4739" i="1"/>
  <c r="AB4744" i="1"/>
  <c r="AB4746" i="1"/>
  <c r="AB4748" i="1"/>
  <c r="AB4671" i="1"/>
  <c r="AB4675" i="1"/>
  <c r="AB4683" i="1"/>
  <c r="AB4691" i="1"/>
  <c r="AB4707" i="1"/>
  <c r="AB4715" i="1"/>
  <c r="AB4722" i="1"/>
  <c r="AB4724" i="1"/>
  <c r="AB4731" i="1"/>
  <c r="AB4738" i="1"/>
  <c r="AB4740" i="1"/>
  <c r="AB4742" i="1"/>
  <c r="S4662" i="1"/>
  <c r="AB4662" i="1" s="1"/>
  <c r="P4667" i="1"/>
  <c r="AB4667" i="1" s="1"/>
  <c r="V4669" i="1"/>
  <c r="AB4669" i="1" s="1"/>
  <c r="AB4672" i="1"/>
  <c r="P4676" i="1"/>
  <c r="AB4676" i="1" s="1"/>
  <c r="V4678" i="1"/>
  <c r="AB4678" i="1" s="1"/>
  <c r="P4684" i="1"/>
  <c r="AB4684" i="1" s="1"/>
  <c r="V4686" i="1"/>
  <c r="AB4686" i="1" s="1"/>
  <c r="P4692" i="1"/>
  <c r="AB4692" i="1" s="1"/>
  <c r="Z4694" i="1"/>
  <c r="AB4694" i="1" s="1"/>
  <c r="M4697" i="1"/>
  <c r="AB4697" i="1" s="1"/>
  <c r="V4698" i="1"/>
  <c r="AB4698" i="1" s="1"/>
  <c r="S4703" i="1"/>
  <c r="AB4703" i="1" s="1"/>
  <c r="AB4704" i="1"/>
  <c r="P4708" i="1"/>
  <c r="AB4708" i="1" s="1"/>
  <c r="Z4710" i="1"/>
  <c r="AB4710" i="1" s="1"/>
  <c r="M4713" i="1"/>
  <c r="AB4713" i="1" s="1"/>
  <c r="AB4719" i="1"/>
  <c r="AB4726" i="1"/>
  <c r="AB4728" i="1"/>
  <c r="AB4735" i="1"/>
  <c r="AB4745" i="1"/>
  <c r="AB4753" i="1"/>
  <c r="AB4757" i="1"/>
  <c r="AB4761" i="1"/>
  <c r="AB4765" i="1"/>
  <c r="AB4769" i="1"/>
  <c r="AB4773" i="1"/>
  <c r="AB4777" i="1"/>
  <c r="AB4781" i="1"/>
  <c r="AB4785" i="1"/>
  <c r="AB4789" i="1"/>
  <c r="Z4791" i="1"/>
  <c r="P4793" i="1"/>
  <c r="AB4793" i="1" s="1"/>
  <c r="Z4795" i="1"/>
  <c r="S4796" i="1"/>
  <c r="P4797" i="1"/>
  <c r="AB4797" i="1" s="1"/>
  <c r="M4798" i="1"/>
  <c r="AB4798" i="1" s="1"/>
  <c r="Z4799" i="1"/>
  <c r="S4800" i="1"/>
  <c r="P4801" i="1"/>
  <c r="AB4801" i="1" s="1"/>
  <c r="M4802" i="1"/>
  <c r="AB4802" i="1" s="1"/>
  <c r="Z4803" i="1"/>
  <c r="S4804" i="1"/>
  <c r="P4805" i="1"/>
  <c r="AB4805" i="1" s="1"/>
  <c r="AB4824" i="1"/>
  <c r="AB4831" i="1"/>
  <c r="AB4833" i="1"/>
  <c r="Z4747" i="1"/>
  <c r="AB4747" i="1" s="1"/>
  <c r="AB4749" i="1"/>
  <c r="M4750" i="1"/>
  <c r="AB4750" i="1" s="1"/>
  <c r="V4751" i="1"/>
  <c r="AB4752" i="1"/>
  <c r="V4755" i="1"/>
  <c r="AB4755" i="1" s="1"/>
  <c r="AB4756" i="1"/>
  <c r="V4759" i="1"/>
  <c r="AB4759" i="1" s="1"/>
  <c r="AB4760" i="1"/>
  <c r="V4763" i="1"/>
  <c r="AB4763" i="1" s="1"/>
  <c r="AB4764" i="1"/>
  <c r="V4767" i="1"/>
  <c r="AB4767" i="1" s="1"/>
  <c r="AB4768" i="1"/>
  <c r="V4771" i="1"/>
  <c r="AB4771" i="1" s="1"/>
  <c r="AB4772" i="1"/>
  <c r="V4775" i="1"/>
  <c r="AB4775" i="1" s="1"/>
  <c r="AB4776" i="1"/>
  <c r="V4779" i="1"/>
  <c r="AB4779" i="1" s="1"/>
  <c r="AB4780" i="1"/>
  <c r="V4783" i="1"/>
  <c r="AB4783" i="1" s="1"/>
  <c r="AB4784" i="1"/>
  <c r="V4787" i="1"/>
  <c r="AB4787" i="1" s="1"/>
  <c r="AB4788" i="1"/>
  <c r="V4791" i="1"/>
  <c r="AB4791" i="1" s="1"/>
  <c r="AB4792" i="1"/>
  <c r="V4795" i="1"/>
  <c r="AB4795" i="1" s="1"/>
  <c r="AB4796" i="1"/>
  <c r="V4799" i="1"/>
  <c r="AB4799" i="1" s="1"/>
  <c r="AB4800" i="1"/>
  <c r="V4803" i="1"/>
  <c r="AB4803" i="1" s="1"/>
  <c r="AB4804" i="1"/>
  <c r="AB4808" i="1"/>
  <c r="AB4812" i="1"/>
  <c r="AB4816" i="1"/>
  <c r="AB4820" i="1"/>
  <c r="AB4822" i="1"/>
  <c r="AB4827" i="1"/>
  <c r="AB4829" i="1"/>
  <c r="AB4751" i="1"/>
  <c r="AB4823" i="1"/>
  <c r="AB4825" i="1"/>
  <c r="AB4832" i="1"/>
  <c r="Z4834" i="1"/>
  <c r="AB4834" i="1" s="1"/>
  <c r="M4837" i="1"/>
  <c r="AB4837" i="1" s="1"/>
  <c r="AB4839" i="1"/>
  <c r="S4839" i="1"/>
  <c r="AB4840" i="1"/>
  <c r="AB4844" i="1"/>
  <c r="AB4851" i="1"/>
  <c r="AB4853" i="1"/>
  <c r="AB4858" i="1"/>
  <c r="AB4860" i="1"/>
  <c r="AB4867" i="1"/>
  <c r="AB4869" i="1"/>
  <c r="AB4873" i="1"/>
  <c r="AB4885" i="1"/>
  <c r="AB4835" i="1"/>
  <c r="AB4836" i="1"/>
  <c r="AB4841" i="1"/>
  <c r="AB4843" i="1"/>
  <c r="AB4845" i="1"/>
  <c r="AB4850" i="1"/>
  <c r="AB4852" i="1"/>
  <c r="AB4859" i="1"/>
  <c r="AB4861" i="1"/>
  <c r="AB4866" i="1"/>
  <c r="AB4868" i="1"/>
  <c r="AB4871" i="1"/>
  <c r="AB4875" i="1"/>
  <c r="AB4877" i="1"/>
  <c r="AB4893" i="1"/>
  <c r="AB4846" i="1"/>
  <c r="AB4855" i="1"/>
  <c r="AB4857" i="1"/>
  <c r="AB4862" i="1"/>
  <c r="AB4870" i="1"/>
  <c r="AB4874" i="1"/>
  <c r="P4878" i="1"/>
  <c r="M4879" i="1"/>
  <c r="AB4879" i="1" s="1"/>
  <c r="V4880" i="1"/>
  <c r="P4886" i="1"/>
  <c r="Z4886" i="1"/>
  <c r="M4887" i="1"/>
  <c r="AB4887" i="1" s="1"/>
  <c r="Z4894" i="1"/>
  <c r="AB4897" i="1"/>
  <c r="AB4901" i="1"/>
  <c r="AB4905" i="1"/>
  <c r="AB4878" i="1"/>
  <c r="AB4886" i="1"/>
  <c r="AB4894" i="1"/>
  <c r="AB4898" i="1"/>
  <c r="AB4900" i="1"/>
  <c r="AB4902" i="1"/>
  <c r="AB4904" i="1"/>
  <c r="AB4906" i="1"/>
  <c r="AB4908" i="1"/>
  <c r="AB4910" i="1"/>
  <c r="P4880" i="1"/>
  <c r="AB4880" i="1" s="1"/>
  <c r="Z4880" i="1"/>
  <c r="M4881" i="1"/>
  <c r="AB4881" i="1" s="1"/>
  <c r="V4882" i="1"/>
  <c r="AB4882" i="1" s="1"/>
  <c r="AB4884" i="1"/>
  <c r="P4888" i="1"/>
  <c r="AB4888" i="1" s="1"/>
  <c r="M4889" i="1"/>
  <c r="AB4889" i="1" s="1"/>
  <c r="V4890" i="1"/>
  <c r="AB4890" i="1" s="1"/>
  <c r="S4891" i="1"/>
  <c r="AB4891" i="1" s="1"/>
  <c r="AB4892" i="1"/>
  <c r="P4896" i="1"/>
  <c r="AB4896" i="1" s="1"/>
  <c r="M4913" i="1"/>
  <c r="AB4913" i="1" s="1"/>
  <c r="P4917" i="1"/>
  <c r="AB4917" i="1" s="1"/>
  <c r="Z4919" i="1"/>
  <c r="AB4919" i="1" s="1"/>
  <c r="AB4921" i="1"/>
  <c r="AB4928" i="1"/>
  <c r="AB4935" i="1"/>
  <c r="AB4937" i="1"/>
  <c r="AB4939" i="1"/>
  <c r="AB4941" i="1"/>
  <c r="AB4943" i="1"/>
  <c r="AB4945" i="1"/>
  <c r="AB4947" i="1"/>
  <c r="AB4949" i="1"/>
  <c r="AB4951" i="1"/>
  <c r="AB4953" i="1"/>
  <c r="AB4923" i="1"/>
  <c r="AB4925" i="1"/>
  <c r="AB4932" i="1"/>
  <c r="AB4954" i="1"/>
  <c r="V4914" i="1"/>
  <c r="AB4914" i="1" s="1"/>
  <c r="V4915" i="1"/>
  <c r="AB4915" i="1" s="1"/>
  <c r="AB4920" i="1"/>
  <c r="AB4927" i="1"/>
  <c r="AB4929" i="1"/>
  <c r="AB4936" i="1"/>
  <c r="AB4940" i="1"/>
  <c r="AB4944" i="1"/>
  <c r="AB4948" i="1"/>
  <c r="AB4952" i="1"/>
  <c r="AB4968" i="1"/>
  <c r="AB4970" i="1"/>
  <c r="AB4977" i="1"/>
  <c r="AB4979" i="1"/>
  <c r="AB4983" i="1"/>
  <c r="AB4987" i="1"/>
  <c r="AB4989" i="1"/>
  <c r="AB4993" i="1"/>
  <c r="AB4997" i="1"/>
  <c r="AB4956" i="1"/>
  <c r="AB4960" i="1"/>
  <c r="AB4966" i="1"/>
  <c r="AB4975" i="1"/>
  <c r="AB4980" i="1"/>
  <c r="AB4984" i="1"/>
  <c r="AB4991" i="1"/>
  <c r="AB4995" i="1"/>
  <c r="AB4999" i="1"/>
  <c r="AB5001" i="1"/>
  <c r="P4958" i="1"/>
  <c r="AB4958" i="1" s="1"/>
  <c r="M4959" i="1"/>
  <c r="AB4959" i="1" s="1"/>
  <c r="P4962" i="1"/>
  <c r="AB4962" i="1" s="1"/>
  <c r="M4963" i="1"/>
  <c r="AB4963" i="1" s="1"/>
  <c r="Z4964" i="1"/>
  <c r="AB4964" i="1" s="1"/>
  <c r="S4965" i="1"/>
  <c r="AB4965" i="1" s="1"/>
  <c r="AB4969" i="1"/>
  <c r="AB4971" i="1"/>
  <c r="AB4976" i="1"/>
  <c r="AB4978" i="1"/>
  <c r="AB4988" i="1"/>
  <c r="AB4990" i="1"/>
  <c r="AB4992" i="1"/>
  <c r="AB4994" i="1"/>
  <c r="AB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<sst xmlns="http://schemas.openxmlformats.org/spreadsheetml/2006/main" count="33" uniqueCount="20">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</sst>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6%20-%20JUNHO/PCF/TC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ACACIO JOSE CARNEIRO LOPES FILHO</v>
          </cell>
          <cell r="F12" t="str">
            <v>3-Administrativo</v>
          </cell>
          <cell r="G12" t="str">
            <v>5211-30</v>
          </cell>
          <cell r="H12">
            <v>44348</v>
          </cell>
          <cell r="I12">
            <v>0</v>
          </cell>
          <cell r="J12">
            <v>86.084000000000003</v>
          </cell>
          <cell r="L12">
            <v>29.83</v>
          </cell>
          <cell r="O12">
            <v>1.36</v>
          </cell>
          <cell r="R12">
            <v>137.15</v>
          </cell>
          <cell r="S12">
            <v>50.6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3-Administrativo</v>
          </cell>
          <cell r="G13" t="str">
            <v>1210-10</v>
          </cell>
          <cell r="H13">
            <v>44348</v>
          </cell>
          <cell r="I13">
            <v>0</v>
          </cell>
          <cell r="J13">
            <v>1614.7136</v>
          </cell>
          <cell r="L13">
            <v>29.83</v>
          </cell>
          <cell r="O13">
            <v>1.36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2-Outros Profissionais da Saúde</v>
          </cell>
          <cell r="G14" t="str">
            <v>3222-05</v>
          </cell>
          <cell r="H14">
            <v>44348</v>
          </cell>
          <cell r="I14">
            <v>0</v>
          </cell>
          <cell r="J14">
            <v>131.09280000000001</v>
          </cell>
          <cell r="L14">
            <v>29.83</v>
          </cell>
          <cell r="O14">
            <v>1.36</v>
          </cell>
          <cell r="R14">
            <v>147.20000000000002</v>
          </cell>
          <cell r="S14">
            <v>59.4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3-Administrativo</v>
          </cell>
          <cell r="G15" t="str">
            <v>5142-25</v>
          </cell>
          <cell r="H15">
            <v>44348</v>
          </cell>
          <cell r="I15">
            <v>0</v>
          </cell>
          <cell r="J15">
            <v>112.9256</v>
          </cell>
          <cell r="L15">
            <v>29.83</v>
          </cell>
          <cell r="O15">
            <v>1.36</v>
          </cell>
          <cell r="R15">
            <v>157.4</v>
          </cell>
          <cell r="S15">
            <v>66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3-Administrativo</v>
          </cell>
          <cell r="G16" t="str">
            <v>4110-10</v>
          </cell>
          <cell r="H16">
            <v>44348</v>
          </cell>
          <cell r="I16">
            <v>0</v>
          </cell>
          <cell r="J16">
            <v>94.878399999999999</v>
          </cell>
          <cell r="L16">
            <v>29.83</v>
          </cell>
          <cell r="O16">
            <v>1.36</v>
          </cell>
          <cell r="R16">
            <v>157.4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2-Outros Profissionais da Saúde</v>
          </cell>
          <cell r="G17" t="str">
            <v>3222-05</v>
          </cell>
          <cell r="H17">
            <v>44348</v>
          </cell>
          <cell r="I17">
            <v>0</v>
          </cell>
          <cell r="J17">
            <v>0</v>
          </cell>
          <cell r="L17">
            <v>29.83</v>
          </cell>
          <cell r="O17">
            <v>1.36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OLIVEIRA</v>
          </cell>
          <cell r="F18" t="str">
            <v>2-Outros Profissionais da Saúde</v>
          </cell>
          <cell r="G18" t="str">
            <v>3222-05</v>
          </cell>
          <cell r="H18">
            <v>44348</v>
          </cell>
          <cell r="I18">
            <v>0</v>
          </cell>
          <cell r="J18">
            <v>114.1328</v>
          </cell>
          <cell r="L18">
            <v>29.83</v>
          </cell>
          <cell r="O18">
            <v>1.36</v>
          </cell>
          <cell r="R18">
            <v>126.80000000000001</v>
          </cell>
          <cell r="S18">
            <v>48.3</v>
          </cell>
          <cell r="U18">
            <v>0</v>
          </cell>
        </row>
        <row r="19">
          <cell r="C19" t="str">
            <v>HOSPITAL MIGUEL ARRAES</v>
          </cell>
          <cell r="E19" t="str">
            <v>ADRIANA FARIAS DA SILVA</v>
          </cell>
          <cell r="F19" t="str">
            <v>3-Administrativo</v>
          </cell>
          <cell r="G19" t="str">
            <v>5134-30</v>
          </cell>
          <cell r="H19">
            <v>44348</v>
          </cell>
          <cell r="I19">
            <v>0</v>
          </cell>
          <cell r="J19">
            <v>0</v>
          </cell>
          <cell r="L19">
            <v>29.83</v>
          </cell>
          <cell r="O19">
            <v>1.36</v>
          </cell>
          <cell r="R19">
            <v>157.38999999999999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FERREIRA DA SILVA SOUZA</v>
          </cell>
          <cell r="F20" t="str">
            <v>3-Administrativo</v>
          </cell>
          <cell r="G20" t="str">
            <v>4110-10</v>
          </cell>
          <cell r="H20">
            <v>44348</v>
          </cell>
          <cell r="I20">
            <v>0</v>
          </cell>
          <cell r="J20">
            <v>0</v>
          </cell>
          <cell r="L20">
            <v>29.83</v>
          </cell>
          <cell r="O20">
            <v>1.36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F21" t="str">
            <v>2-Outros Profissionais da Saúde</v>
          </cell>
          <cell r="G21" t="str">
            <v>3222-05</v>
          </cell>
          <cell r="H21">
            <v>44348</v>
          </cell>
          <cell r="I21">
            <v>0</v>
          </cell>
          <cell r="J21">
            <v>111.3768</v>
          </cell>
          <cell r="L21">
            <v>29.83</v>
          </cell>
          <cell r="O21">
            <v>1.36</v>
          </cell>
          <cell r="R21">
            <v>182.21</v>
          </cell>
          <cell r="S21">
            <v>63.8</v>
          </cell>
          <cell r="U21">
            <v>0</v>
          </cell>
        </row>
        <row r="22">
          <cell r="C22" t="str">
            <v>HOSPITAL MIGUEL ARRAES</v>
          </cell>
          <cell r="E22" t="str">
            <v>ADRIANO DA SILVA COSTA</v>
          </cell>
          <cell r="F22" t="str">
            <v>2-Outros Profissionais da Saúde</v>
          </cell>
          <cell r="G22" t="str">
            <v>3222-05</v>
          </cell>
          <cell r="H22">
            <v>44348</v>
          </cell>
          <cell r="I22">
            <v>0</v>
          </cell>
          <cell r="J22">
            <v>110</v>
          </cell>
          <cell r="L22">
            <v>29.83</v>
          </cell>
          <cell r="O22">
            <v>1.36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ADRIELLE CAROLINE BARBOSA DA SILVA</v>
          </cell>
          <cell r="F23" t="str">
            <v>3-Administrativo</v>
          </cell>
          <cell r="G23" t="str">
            <v>5211-30</v>
          </cell>
          <cell r="H23">
            <v>44348</v>
          </cell>
          <cell r="I23">
            <v>0</v>
          </cell>
          <cell r="J23">
            <v>147.16399999999999</v>
          </cell>
          <cell r="L23">
            <v>29.83</v>
          </cell>
          <cell r="O23">
            <v>1.36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ADRIELLY JULLIANE DA SILVA ARRUDA</v>
          </cell>
          <cell r="F24" t="str">
            <v>2-Outros Profissionais da Saúde</v>
          </cell>
          <cell r="G24" t="str">
            <v>3222-05</v>
          </cell>
          <cell r="H24">
            <v>44348</v>
          </cell>
          <cell r="I24">
            <v>0</v>
          </cell>
          <cell r="J24">
            <v>172.2424</v>
          </cell>
          <cell r="L24">
            <v>29.83</v>
          </cell>
          <cell r="O24">
            <v>1.36</v>
          </cell>
          <cell r="R24">
            <v>157.38999999999999</v>
          </cell>
          <cell r="S24">
            <v>66</v>
          </cell>
          <cell r="U24">
            <v>0</v>
          </cell>
        </row>
        <row r="25">
          <cell r="C25" t="str">
            <v>HOSPITAL MIGUEL ARRAES</v>
          </cell>
          <cell r="E25" t="str">
            <v>ADRIELLY RAFAELA DE OLIVEIRA ALVES</v>
          </cell>
          <cell r="F25" t="str">
            <v>3-Administrativo</v>
          </cell>
          <cell r="G25" t="str">
            <v>4110-10</v>
          </cell>
          <cell r="H25">
            <v>44348</v>
          </cell>
          <cell r="I25">
            <v>0</v>
          </cell>
          <cell r="J25">
            <v>11.3666</v>
          </cell>
          <cell r="L25">
            <v>29.83</v>
          </cell>
          <cell r="O25">
            <v>1.36</v>
          </cell>
          <cell r="R25">
            <v>187.98999999999998</v>
          </cell>
          <cell r="S25">
            <v>33</v>
          </cell>
          <cell r="U25">
            <v>0</v>
          </cell>
        </row>
        <row r="26">
          <cell r="C26" t="str">
            <v>HOSPITAL MIGUEL ARRAES</v>
          </cell>
          <cell r="E26" t="str">
            <v>ADRYELLE RHAYANNE MELO DO NASCIMENTO</v>
          </cell>
          <cell r="F26" t="str">
            <v>3-Administrativo</v>
          </cell>
          <cell r="G26" t="str">
            <v>4110-10</v>
          </cell>
          <cell r="H26">
            <v>44348</v>
          </cell>
          <cell r="I26">
            <v>0</v>
          </cell>
          <cell r="J26">
            <v>97.672800000000009</v>
          </cell>
          <cell r="L26">
            <v>29.83</v>
          </cell>
          <cell r="O26">
            <v>1.36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AFONSO ALVES DA SILVA NETO</v>
          </cell>
          <cell r="F27" t="str">
            <v>1-Médico</v>
          </cell>
          <cell r="G27" t="str">
            <v>2251-25</v>
          </cell>
          <cell r="H27">
            <v>44348</v>
          </cell>
          <cell r="I27">
            <v>0</v>
          </cell>
          <cell r="J27">
            <v>302.35599999999999</v>
          </cell>
          <cell r="L27">
            <v>29.83</v>
          </cell>
          <cell r="O27">
            <v>10.83</v>
          </cell>
          <cell r="S27">
            <v>0</v>
          </cell>
          <cell r="U27">
            <v>0</v>
          </cell>
        </row>
        <row r="28">
          <cell r="C28" t="str">
            <v>HOSPITAL MIGUEL ARRAES</v>
          </cell>
          <cell r="E28" t="str">
            <v>ALBERTO ALVES BARBOSA</v>
          </cell>
          <cell r="F28" t="str">
            <v>3-Administrativo</v>
          </cell>
          <cell r="G28" t="str">
            <v>3241-15</v>
          </cell>
          <cell r="H28">
            <v>44348</v>
          </cell>
          <cell r="I28">
            <v>0</v>
          </cell>
          <cell r="J28">
            <v>266.27199999999999</v>
          </cell>
          <cell r="L28">
            <v>29.83</v>
          </cell>
          <cell r="O28">
            <v>1.36</v>
          </cell>
          <cell r="R28">
            <v>79.19</v>
          </cell>
          <cell r="S28">
            <v>54.87</v>
          </cell>
          <cell r="U28">
            <v>0</v>
          </cell>
        </row>
        <row r="29">
          <cell r="C29" t="str">
            <v>HOSPITAL MIGUEL ARRAES</v>
          </cell>
          <cell r="E29" t="str">
            <v>ALCILENE ELIAS DO NASCIMENTO SILVA</v>
          </cell>
          <cell r="F29" t="str">
            <v>2-Outros Profissionais da Saúde</v>
          </cell>
          <cell r="G29" t="str">
            <v>3222-05</v>
          </cell>
          <cell r="H29">
            <v>44348</v>
          </cell>
          <cell r="I29">
            <v>0</v>
          </cell>
          <cell r="J29">
            <v>238.51519999999999</v>
          </cell>
          <cell r="L29">
            <v>29.83</v>
          </cell>
          <cell r="O29">
            <v>1.36</v>
          </cell>
          <cell r="R29">
            <v>14.59</v>
          </cell>
          <cell r="S29">
            <v>2.2000000000000002</v>
          </cell>
          <cell r="U29">
            <v>0</v>
          </cell>
        </row>
        <row r="30">
          <cell r="C30" t="str">
            <v>HOSPITAL MIGUEL ARRAES</v>
          </cell>
          <cell r="E30" t="str">
            <v>ALDAYSE CRISTINE CAVALCANTI</v>
          </cell>
          <cell r="F30" t="str">
            <v>3-Administrativo</v>
          </cell>
          <cell r="G30" t="str">
            <v>4110-10</v>
          </cell>
          <cell r="H30">
            <v>44348</v>
          </cell>
          <cell r="I30">
            <v>0</v>
          </cell>
          <cell r="J30">
            <v>9.0565999999999995</v>
          </cell>
          <cell r="L30">
            <v>29.83</v>
          </cell>
          <cell r="O30">
            <v>1.36</v>
          </cell>
          <cell r="R30">
            <v>167.58999999999997</v>
          </cell>
          <cell r="S30">
            <v>27.72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3-Administrativo</v>
          </cell>
          <cell r="G31" t="str">
            <v>5134-30</v>
          </cell>
          <cell r="H31">
            <v>44348</v>
          </cell>
          <cell r="I31">
            <v>0</v>
          </cell>
          <cell r="J31">
            <v>112.7552</v>
          </cell>
          <cell r="L31">
            <v>29.83</v>
          </cell>
          <cell r="O31">
            <v>1.36</v>
          </cell>
          <cell r="R31">
            <v>157.38999999999999</v>
          </cell>
          <cell r="S31">
            <v>50.6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3-Administrativo</v>
          </cell>
          <cell r="G32" t="str">
            <v>3241-15</v>
          </cell>
          <cell r="H32">
            <v>44348</v>
          </cell>
          <cell r="I32">
            <v>0</v>
          </cell>
          <cell r="J32">
            <v>235.90960000000001</v>
          </cell>
          <cell r="L32">
            <v>29.83</v>
          </cell>
          <cell r="O32">
            <v>1.36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3-Administrativo</v>
          </cell>
          <cell r="G33" t="str">
            <v>4110-10</v>
          </cell>
          <cell r="H33">
            <v>44348</v>
          </cell>
          <cell r="I33">
            <v>0</v>
          </cell>
          <cell r="J33">
            <v>101.8472</v>
          </cell>
          <cell r="L33">
            <v>29.83</v>
          </cell>
          <cell r="O33">
            <v>1.36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ALDO FERREIRA CASTELLO BRANCO VILAR</v>
          </cell>
          <cell r="F34" t="str">
            <v>1-Médico</v>
          </cell>
          <cell r="G34" t="str">
            <v>2251-25</v>
          </cell>
          <cell r="H34">
            <v>44348</v>
          </cell>
          <cell r="I34">
            <v>0</v>
          </cell>
          <cell r="J34">
            <v>384.3</v>
          </cell>
          <cell r="L34">
            <v>29.83</v>
          </cell>
          <cell r="O34">
            <v>10.83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ALESSANDRA MAMEDE DE SOUZA DECOTE</v>
          </cell>
          <cell r="F35" t="str">
            <v>3-Administrativo</v>
          </cell>
          <cell r="G35" t="str">
            <v>5152-05</v>
          </cell>
          <cell r="H35">
            <v>44348</v>
          </cell>
          <cell r="I35">
            <v>0</v>
          </cell>
          <cell r="J35">
            <v>125.2424</v>
          </cell>
          <cell r="L35">
            <v>29.83</v>
          </cell>
          <cell r="O35">
            <v>1.36</v>
          </cell>
          <cell r="R35">
            <v>157.38999999999999</v>
          </cell>
          <cell r="S35">
            <v>71.400000000000006</v>
          </cell>
          <cell r="U35">
            <v>0</v>
          </cell>
        </row>
        <row r="36">
          <cell r="C36" t="str">
            <v>HOSPITAL MIGUEL ARRAES</v>
          </cell>
          <cell r="E36" t="str">
            <v>ALESSANDRA PEREIRA DE SOUSA FERREIRA</v>
          </cell>
          <cell r="F36" t="str">
            <v>3-Administrativo</v>
          </cell>
          <cell r="G36" t="str">
            <v>4110-10</v>
          </cell>
          <cell r="H36">
            <v>44348</v>
          </cell>
          <cell r="I36">
            <v>0</v>
          </cell>
          <cell r="J36">
            <v>89.093600000000009</v>
          </cell>
          <cell r="L36">
            <v>29.83</v>
          </cell>
          <cell r="O36">
            <v>1.36</v>
          </cell>
          <cell r="R36">
            <v>137.13999999999999</v>
          </cell>
          <cell r="S36">
            <v>66</v>
          </cell>
          <cell r="U36">
            <v>0</v>
          </cell>
        </row>
        <row r="37">
          <cell r="C37" t="str">
            <v>HOSPITAL MIGUEL ARRAES</v>
          </cell>
          <cell r="E37" t="str">
            <v>ALEX BARBOSA DO NASCIMENTO</v>
          </cell>
          <cell r="F37" t="str">
            <v>3-Administrativo</v>
          </cell>
          <cell r="G37" t="str">
            <v>5151-10</v>
          </cell>
          <cell r="H37">
            <v>44348</v>
          </cell>
          <cell r="I37">
            <v>0</v>
          </cell>
          <cell r="J37">
            <v>109.3248</v>
          </cell>
          <cell r="L37">
            <v>29.83</v>
          </cell>
          <cell r="O37">
            <v>1.36</v>
          </cell>
          <cell r="R37">
            <v>137.13999999999999</v>
          </cell>
          <cell r="S37">
            <v>66</v>
          </cell>
          <cell r="U37">
            <v>0</v>
          </cell>
        </row>
        <row r="38">
          <cell r="C38" t="str">
            <v>HOSPITAL MIGUEL ARRAES</v>
          </cell>
          <cell r="E38" t="str">
            <v>ALEXANDRA SOARES MOREIRA</v>
          </cell>
          <cell r="F38" t="str">
            <v>2-Outros Profissionais da Saúde</v>
          </cell>
          <cell r="G38" t="str">
            <v>3222-05</v>
          </cell>
          <cell r="H38">
            <v>44348</v>
          </cell>
          <cell r="I38">
            <v>0</v>
          </cell>
          <cell r="J38">
            <v>110</v>
          </cell>
          <cell r="L38">
            <v>29.83</v>
          </cell>
          <cell r="O38">
            <v>1.36</v>
          </cell>
          <cell r="R38">
            <v>128.29</v>
          </cell>
          <cell r="S38">
            <v>44</v>
          </cell>
          <cell r="U38">
            <v>0</v>
          </cell>
        </row>
        <row r="39">
          <cell r="C39" t="str">
            <v>HOSPITAL MIGUEL ARRAES</v>
          </cell>
          <cell r="E39" t="str">
            <v>ALEXANDRE ALBINO DA SILVA</v>
          </cell>
          <cell r="F39" t="str">
            <v>3-Administrativo</v>
          </cell>
          <cell r="G39" t="str">
            <v>4141-05</v>
          </cell>
          <cell r="H39">
            <v>44348</v>
          </cell>
          <cell r="I39">
            <v>0</v>
          </cell>
          <cell r="J39">
            <v>107.96</v>
          </cell>
          <cell r="L39">
            <v>29.83</v>
          </cell>
          <cell r="O39">
            <v>1.36</v>
          </cell>
          <cell r="R39">
            <v>190.23999999999998</v>
          </cell>
          <cell r="S39">
            <v>78.37</v>
          </cell>
          <cell r="U39">
            <v>0</v>
          </cell>
        </row>
        <row r="40">
          <cell r="C40" t="str">
            <v>HOSPITAL MIGUEL ARRAES</v>
          </cell>
          <cell r="E40" t="str">
            <v>ALEXANDRE BENEDITO DA SILVA</v>
          </cell>
          <cell r="F40" t="str">
            <v>2-Outros Profissionais da Saúde</v>
          </cell>
          <cell r="G40" t="str">
            <v>3222-05</v>
          </cell>
          <cell r="H40">
            <v>44348</v>
          </cell>
          <cell r="I40">
            <v>0</v>
          </cell>
          <cell r="J40">
            <v>235.10159999999999</v>
          </cell>
          <cell r="L40">
            <v>29.83</v>
          </cell>
          <cell r="O40">
            <v>1.36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EUCLIDES LIMA DECOTE</v>
          </cell>
          <cell r="F41" t="str">
            <v>2-Outros Profissionais da Saúde</v>
          </cell>
          <cell r="G41" t="str">
            <v>3222-05</v>
          </cell>
          <cell r="H41">
            <v>44348</v>
          </cell>
          <cell r="I41">
            <v>0</v>
          </cell>
          <cell r="J41">
            <v>91.52</v>
          </cell>
          <cell r="L41">
            <v>29.83</v>
          </cell>
          <cell r="O41">
            <v>1.36</v>
          </cell>
          <cell r="S41">
            <v>46.2</v>
          </cell>
          <cell r="U41">
            <v>0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3-Administrativo</v>
          </cell>
          <cell r="G42" t="str">
            <v>2149-15</v>
          </cell>
          <cell r="H42">
            <v>44348</v>
          </cell>
          <cell r="I42">
            <v>0</v>
          </cell>
          <cell r="J42">
            <v>250.26079999999999</v>
          </cell>
          <cell r="L42">
            <v>29.83</v>
          </cell>
          <cell r="O42">
            <v>1.36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3-Administrativo</v>
          </cell>
          <cell r="G43" t="str">
            <v>5151-10</v>
          </cell>
          <cell r="H43">
            <v>44348</v>
          </cell>
          <cell r="I43">
            <v>0</v>
          </cell>
          <cell r="J43">
            <v>105.6</v>
          </cell>
          <cell r="L43">
            <v>29.83</v>
          </cell>
          <cell r="O43">
            <v>1.36</v>
          </cell>
          <cell r="R43">
            <v>157.38999999999999</v>
          </cell>
          <cell r="S43">
            <v>66</v>
          </cell>
          <cell r="U43">
            <v>0</v>
          </cell>
        </row>
        <row r="44">
          <cell r="C44" t="str">
            <v>HOSPITAL MIGUEL ARRAES</v>
          </cell>
          <cell r="E44" t="str">
            <v>ALEXANDRE PEREIRA DA SILVA</v>
          </cell>
          <cell r="F44" t="str">
            <v>3-Administrativo</v>
          </cell>
          <cell r="G44" t="str">
            <v>5174-10</v>
          </cell>
          <cell r="H44">
            <v>44348</v>
          </cell>
          <cell r="I44">
            <v>0</v>
          </cell>
          <cell r="J44">
            <v>93.020799999999994</v>
          </cell>
          <cell r="L44">
            <v>29.83</v>
          </cell>
          <cell r="O44">
            <v>1.36</v>
          </cell>
          <cell r="R44">
            <v>137.13999999999999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ALEXANDRE SANDRO BACELLAR DE OLIVEIRA</v>
          </cell>
          <cell r="F45" t="str">
            <v>3-Administrativo</v>
          </cell>
          <cell r="G45" t="str">
            <v>5174-10</v>
          </cell>
          <cell r="H45">
            <v>44348</v>
          </cell>
          <cell r="I45">
            <v>0</v>
          </cell>
          <cell r="J45">
            <v>92.398400000000009</v>
          </cell>
          <cell r="L45">
            <v>29.83</v>
          </cell>
          <cell r="O45">
            <v>1.36</v>
          </cell>
          <cell r="R45">
            <v>137.13999999999999</v>
          </cell>
          <cell r="S45">
            <v>66</v>
          </cell>
          <cell r="U45">
            <v>0</v>
          </cell>
        </row>
        <row r="46">
          <cell r="C46" t="str">
            <v>HOSPITAL MIGUEL ARRAES</v>
          </cell>
          <cell r="E46" t="str">
            <v>ALEXSANDRA DOS SANTOS BASTESEK</v>
          </cell>
          <cell r="F46" t="str">
            <v>2-Outros Profissionais da Saúde</v>
          </cell>
          <cell r="G46" t="str">
            <v>3222-05</v>
          </cell>
          <cell r="H46">
            <v>44348</v>
          </cell>
          <cell r="I46">
            <v>0</v>
          </cell>
          <cell r="J46">
            <v>137.536</v>
          </cell>
          <cell r="L46">
            <v>29.83</v>
          </cell>
          <cell r="O46">
            <v>1.36</v>
          </cell>
          <cell r="R46">
            <v>229.39</v>
          </cell>
          <cell r="S46">
            <v>59.4</v>
          </cell>
          <cell r="U46">
            <v>0</v>
          </cell>
        </row>
        <row r="47">
          <cell r="C47" t="str">
            <v>HOSPITAL MIGUEL ARRAES</v>
          </cell>
          <cell r="E47" t="str">
            <v>ALEXSANDRA DOS SANTOS SOUZA</v>
          </cell>
          <cell r="F47" t="str">
            <v>2-Outros Profissionais da Saúde</v>
          </cell>
          <cell r="G47" t="str">
            <v>3222-05</v>
          </cell>
          <cell r="H47">
            <v>44348</v>
          </cell>
          <cell r="I47">
            <v>0</v>
          </cell>
          <cell r="J47">
            <v>124.22880000000001</v>
          </cell>
          <cell r="L47">
            <v>29.83</v>
          </cell>
          <cell r="O47">
            <v>1.36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ALICIA FERREIRA MOREIRA SILVA</v>
          </cell>
          <cell r="F48" t="str">
            <v>3-Administrativo</v>
          </cell>
          <cell r="G48" t="str">
            <v>4110-10</v>
          </cell>
          <cell r="H48">
            <v>44348</v>
          </cell>
          <cell r="I48">
            <v>0</v>
          </cell>
          <cell r="J48">
            <v>11</v>
          </cell>
          <cell r="L48">
            <v>29.83</v>
          </cell>
          <cell r="O48">
            <v>1.36</v>
          </cell>
          <cell r="R48">
            <v>351.19</v>
          </cell>
          <cell r="S48">
            <v>33</v>
          </cell>
          <cell r="U48">
            <v>0</v>
          </cell>
        </row>
        <row r="49">
          <cell r="C49" t="str">
            <v>HOSPITAL MIGUEL ARRAES</v>
          </cell>
          <cell r="E49" t="str">
            <v>ALINE CLAUDIA GOMES DA SILVA</v>
          </cell>
          <cell r="F49" t="str">
            <v>1-Médico</v>
          </cell>
          <cell r="G49" t="str">
            <v>2251-25</v>
          </cell>
          <cell r="H49">
            <v>44348</v>
          </cell>
          <cell r="I49">
            <v>0</v>
          </cell>
          <cell r="J49">
            <v>904.32</v>
          </cell>
          <cell r="L49">
            <v>29.83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ALINE KESIA SOUZA DOS SANTOS</v>
          </cell>
          <cell r="F50" t="str">
            <v>2-Outros Profissionais da Saúde</v>
          </cell>
          <cell r="G50" t="str">
            <v>3222-05</v>
          </cell>
          <cell r="H50">
            <v>44348</v>
          </cell>
          <cell r="I50">
            <v>0</v>
          </cell>
          <cell r="J50">
            <v>114.5072</v>
          </cell>
          <cell r="L50">
            <v>29.83</v>
          </cell>
          <cell r="O50">
            <v>1.36</v>
          </cell>
          <cell r="R50">
            <v>157.38999999999999</v>
          </cell>
          <cell r="S50">
            <v>62.1</v>
          </cell>
          <cell r="U50">
            <v>0</v>
          </cell>
        </row>
        <row r="51">
          <cell r="C51" t="str">
            <v>HOSPITAL MIGUEL ARRAES</v>
          </cell>
          <cell r="E51" t="str">
            <v>ALINE MENDES DE ALBUQUERQUE MIRANDA</v>
          </cell>
          <cell r="F51" t="str">
            <v>2-Outros Profissionais da Saúde</v>
          </cell>
          <cell r="G51" t="str">
            <v>2235-05</v>
          </cell>
          <cell r="H51">
            <v>44348</v>
          </cell>
          <cell r="I51">
            <v>0</v>
          </cell>
          <cell r="J51">
            <v>407.10320000000002</v>
          </cell>
          <cell r="L51">
            <v>29.83</v>
          </cell>
          <cell r="O51">
            <v>2.84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REGI DE FREITAS</v>
          </cell>
          <cell r="F52" t="str">
            <v>2-Outros Profissionais da Saúde</v>
          </cell>
          <cell r="G52" t="str">
            <v>3222-05</v>
          </cell>
          <cell r="H52">
            <v>44348</v>
          </cell>
          <cell r="I52">
            <v>0</v>
          </cell>
          <cell r="J52">
            <v>140.2184</v>
          </cell>
          <cell r="L52">
            <v>29.83</v>
          </cell>
          <cell r="O52">
            <v>1.36</v>
          </cell>
          <cell r="R52">
            <v>137.13999999999999</v>
          </cell>
          <cell r="S52">
            <v>66</v>
          </cell>
          <cell r="U52">
            <v>0</v>
          </cell>
        </row>
        <row r="53">
          <cell r="C53" t="str">
            <v>HOSPITAL MIGUEL ARRAES</v>
          </cell>
          <cell r="E53" t="str">
            <v>ALINE SOARES DE BRITO FERREIRA</v>
          </cell>
          <cell r="F53" t="str">
            <v>3-Administrativo</v>
          </cell>
          <cell r="G53" t="str">
            <v>5134-30</v>
          </cell>
          <cell r="H53">
            <v>44348</v>
          </cell>
          <cell r="I53">
            <v>0</v>
          </cell>
          <cell r="J53">
            <v>105.5912</v>
          </cell>
          <cell r="L53">
            <v>29.83</v>
          </cell>
          <cell r="O53">
            <v>1.36</v>
          </cell>
          <cell r="S53">
            <v>61.6</v>
          </cell>
          <cell r="U53">
            <v>61.71</v>
          </cell>
          <cell r="X53" t="str">
            <v>AUXILIO CRECHE</v>
          </cell>
        </row>
        <row r="54">
          <cell r="C54" t="str">
            <v>HOSPITAL MIGUEL ARRAES</v>
          </cell>
          <cell r="E54" t="str">
            <v>ALLAN HENRIQUE PEREIRA DE MELO</v>
          </cell>
          <cell r="F54" t="str">
            <v>2-Outros Profissionais da Saúde</v>
          </cell>
          <cell r="G54" t="str">
            <v>3222-05</v>
          </cell>
          <cell r="H54">
            <v>44348</v>
          </cell>
          <cell r="I54">
            <v>0</v>
          </cell>
          <cell r="J54">
            <v>108.95359999999999</v>
          </cell>
          <cell r="L54">
            <v>29.83</v>
          </cell>
          <cell r="O54">
            <v>1.36</v>
          </cell>
          <cell r="R54">
            <v>157.38999999999999</v>
          </cell>
          <cell r="S54">
            <v>41.4</v>
          </cell>
          <cell r="U54">
            <v>0</v>
          </cell>
        </row>
        <row r="55">
          <cell r="C55" t="str">
            <v>HOSPITAL MIGUEL ARRAES</v>
          </cell>
          <cell r="E55" t="str">
            <v>ALUIZIO DO REGO BARRETO</v>
          </cell>
          <cell r="F55" t="str">
            <v>3-Administrativo</v>
          </cell>
          <cell r="G55" t="str">
            <v>2234-15</v>
          </cell>
          <cell r="H55">
            <v>44348</v>
          </cell>
          <cell r="I55">
            <v>0</v>
          </cell>
          <cell r="J55">
            <v>481.22480000000002</v>
          </cell>
          <cell r="L55">
            <v>29.83</v>
          </cell>
          <cell r="O55">
            <v>1.36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ALYNE KARMEM DE LIMA BARBOZA</v>
          </cell>
          <cell r="F56" t="str">
            <v>2-Outros Profissionais da Saúde</v>
          </cell>
          <cell r="G56" t="str">
            <v>2235-05</v>
          </cell>
          <cell r="H56">
            <v>44348</v>
          </cell>
          <cell r="I56">
            <v>0</v>
          </cell>
          <cell r="J56">
            <v>313.05360000000002</v>
          </cell>
          <cell r="L56">
            <v>29.83</v>
          </cell>
          <cell r="O56">
            <v>2.84</v>
          </cell>
          <cell r="R56">
            <v>349.39</v>
          </cell>
          <cell r="S56">
            <v>123.36</v>
          </cell>
          <cell r="U56">
            <v>0</v>
          </cell>
        </row>
        <row r="57">
          <cell r="C57" t="str">
            <v>HOSPITAL MIGUEL ARRAES</v>
          </cell>
          <cell r="E57" t="str">
            <v>AMANDA ALEXANDRE BORGES DA SILVA</v>
          </cell>
          <cell r="F57" t="str">
            <v>2-Outros Profissionais da Saúde</v>
          </cell>
          <cell r="G57" t="str">
            <v>2235-05</v>
          </cell>
          <cell r="H57">
            <v>44348</v>
          </cell>
          <cell r="I57">
            <v>0</v>
          </cell>
          <cell r="J57">
            <v>378.10160000000002</v>
          </cell>
          <cell r="L57">
            <v>29.83</v>
          </cell>
          <cell r="O57">
            <v>2.84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AMANDA CRISTINA RODRIGUES CAVALCANTE</v>
          </cell>
          <cell r="F58" t="str">
            <v>2-Outros Profissionais da Saúde</v>
          </cell>
          <cell r="G58" t="str">
            <v>2235-05</v>
          </cell>
          <cell r="H58">
            <v>44348</v>
          </cell>
          <cell r="I58">
            <v>0</v>
          </cell>
          <cell r="J58">
            <v>488.21679999999998</v>
          </cell>
          <cell r="L58">
            <v>29.83</v>
          </cell>
          <cell r="O58">
            <v>2.84</v>
          </cell>
          <cell r="S58">
            <v>0</v>
          </cell>
          <cell r="U58">
            <v>6.89</v>
          </cell>
          <cell r="X58" t="str">
            <v>AUXILIO CRECHE</v>
          </cell>
        </row>
        <row r="59">
          <cell r="C59" t="str">
            <v>HOSPITAL MIGUEL ARRAES</v>
          </cell>
          <cell r="E59" t="str">
            <v>AMANDA EVELYN LUNA FERREIRA DIAS DE ARAUJO</v>
          </cell>
          <cell r="F59" t="str">
            <v>3-Administrativo</v>
          </cell>
          <cell r="G59" t="str">
            <v>4110-10</v>
          </cell>
          <cell r="H59">
            <v>44348</v>
          </cell>
          <cell r="I59">
            <v>0</v>
          </cell>
          <cell r="J59">
            <v>10.759</v>
          </cell>
          <cell r="L59">
            <v>29.83</v>
          </cell>
          <cell r="O59">
            <v>1.36</v>
          </cell>
          <cell r="R59">
            <v>187.98999999999998</v>
          </cell>
          <cell r="S59">
            <v>31.68</v>
          </cell>
          <cell r="U59">
            <v>0</v>
          </cell>
        </row>
        <row r="60">
          <cell r="C60" t="str">
            <v>HOSPITAL MIGUEL ARRAES</v>
          </cell>
          <cell r="E60" t="str">
            <v>AMANDA FELIX DA PAIXAO</v>
          </cell>
          <cell r="F60" t="str">
            <v>3-Administrativo</v>
          </cell>
          <cell r="G60" t="str">
            <v>5174-10</v>
          </cell>
          <cell r="H60">
            <v>44348</v>
          </cell>
          <cell r="I60">
            <v>0</v>
          </cell>
          <cell r="J60">
            <v>90.313600000000008</v>
          </cell>
          <cell r="L60">
            <v>29.83</v>
          </cell>
          <cell r="O60">
            <v>1.36</v>
          </cell>
          <cell r="R60">
            <v>157.38999999999999</v>
          </cell>
          <cell r="S60">
            <v>66</v>
          </cell>
          <cell r="U60">
            <v>66.12</v>
          </cell>
          <cell r="X60" t="str">
            <v>AUXILIO CRECHE</v>
          </cell>
        </row>
        <row r="61">
          <cell r="C61" t="str">
            <v>HOSPITAL MIGUEL ARRAES</v>
          </cell>
          <cell r="E61" t="str">
            <v>AMARA ANA ALVES</v>
          </cell>
          <cell r="F61" t="str">
            <v>2-Outros Profissionais da Saúde</v>
          </cell>
          <cell r="G61" t="str">
            <v>3222-05</v>
          </cell>
          <cell r="H61">
            <v>44348</v>
          </cell>
          <cell r="I61">
            <v>0</v>
          </cell>
          <cell r="J61">
            <v>140.18799999999999</v>
          </cell>
          <cell r="L61">
            <v>29.83</v>
          </cell>
          <cell r="O61">
            <v>1.36</v>
          </cell>
          <cell r="R61">
            <v>137.13999999999999</v>
          </cell>
          <cell r="S61">
            <v>61.6</v>
          </cell>
          <cell r="U61">
            <v>0</v>
          </cell>
        </row>
        <row r="62">
          <cell r="C62" t="str">
            <v>HOSPITAL MIGUEL ARRAES</v>
          </cell>
          <cell r="E62" t="str">
            <v>AMARO CLEMENTE DE SOUZA JUNIOR</v>
          </cell>
          <cell r="F62" t="str">
            <v>3-Administrativo</v>
          </cell>
          <cell r="G62" t="str">
            <v>5174-10</v>
          </cell>
          <cell r="H62">
            <v>44348</v>
          </cell>
          <cell r="I62">
            <v>0</v>
          </cell>
          <cell r="J62">
            <v>110.4496</v>
          </cell>
          <cell r="L62">
            <v>29.83</v>
          </cell>
          <cell r="O62">
            <v>1.36</v>
          </cell>
          <cell r="R62">
            <v>157.38999999999999</v>
          </cell>
          <cell r="S62">
            <v>66</v>
          </cell>
          <cell r="U62">
            <v>0</v>
          </cell>
        </row>
        <row r="63">
          <cell r="C63" t="str">
            <v>HOSPITAL MIGUEL ARRAES</v>
          </cell>
          <cell r="E63" t="str">
            <v>AMELIA CANDIDA FERREIRA DE GOES</v>
          </cell>
          <cell r="F63" t="str">
            <v>2-Outros Profissionais da Saúde</v>
          </cell>
          <cell r="G63" t="str">
            <v>3222-05</v>
          </cell>
          <cell r="H63">
            <v>44348</v>
          </cell>
          <cell r="I63">
            <v>0</v>
          </cell>
          <cell r="J63">
            <v>119.01519999999999</v>
          </cell>
          <cell r="L63">
            <v>29.83</v>
          </cell>
          <cell r="O63">
            <v>1.36</v>
          </cell>
          <cell r="S63">
            <v>0</v>
          </cell>
          <cell r="U63">
            <v>0</v>
          </cell>
        </row>
        <row r="64">
          <cell r="C64" t="str">
            <v>HOSPITAL MIGUEL ARRAES</v>
          </cell>
          <cell r="E64" t="str">
            <v>AMINADAB HENRIQUE DE SANTANA</v>
          </cell>
          <cell r="F64" t="str">
            <v>3-Administrativo</v>
          </cell>
          <cell r="G64" t="str">
            <v>5142-25</v>
          </cell>
          <cell r="H64">
            <v>44348</v>
          </cell>
          <cell r="I64">
            <v>0</v>
          </cell>
          <cell r="J64">
            <v>112.75839999999999</v>
          </cell>
          <cell r="L64">
            <v>29.83</v>
          </cell>
          <cell r="O64">
            <v>1.36</v>
          </cell>
          <cell r="R64">
            <v>157.38999999999999</v>
          </cell>
          <cell r="S64">
            <v>66</v>
          </cell>
          <cell r="U64">
            <v>0</v>
          </cell>
        </row>
        <row r="65">
          <cell r="C65" t="str">
            <v>HOSPITAL MIGUEL ARRAES</v>
          </cell>
          <cell r="E65" t="str">
            <v>ANA ALICE CARNEIRO DOS SANTOS</v>
          </cell>
          <cell r="F65" t="str">
            <v>2-Outros Profissionais da Saúde</v>
          </cell>
          <cell r="G65" t="str">
            <v>3222-05</v>
          </cell>
          <cell r="H65">
            <v>44348</v>
          </cell>
          <cell r="I65">
            <v>0</v>
          </cell>
          <cell r="J65">
            <v>149.51439999999999</v>
          </cell>
          <cell r="L65">
            <v>29.83</v>
          </cell>
          <cell r="O65">
            <v>1.36</v>
          </cell>
          <cell r="R65">
            <v>157.38999999999999</v>
          </cell>
          <cell r="S65">
            <v>63.8</v>
          </cell>
          <cell r="U65">
            <v>0</v>
          </cell>
        </row>
        <row r="66">
          <cell r="C66" t="str">
            <v>HOSPITAL MIGUEL ARRAES</v>
          </cell>
          <cell r="E66" t="str">
            <v>ANA BEATRIZ GONDIM DE OLIVEIRA</v>
          </cell>
          <cell r="F66" t="str">
            <v>2-Outros Profissionais da Saúde</v>
          </cell>
          <cell r="G66" t="str">
            <v>3222-05</v>
          </cell>
          <cell r="H66">
            <v>44348</v>
          </cell>
          <cell r="I66">
            <v>0</v>
          </cell>
          <cell r="J66">
            <v>105.6</v>
          </cell>
          <cell r="L66">
            <v>29.83</v>
          </cell>
          <cell r="O66">
            <v>1.36</v>
          </cell>
          <cell r="R66">
            <v>128.29</v>
          </cell>
          <cell r="S66">
            <v>39.6</v>
          </cell>
          <cell r="U66">
            <v>0</v>
          </cell>
        </row>
        <row r="67">
          <cell r="C67" t="str">
            <v>HOSPITAL MIGUEL ARRAES</v>
          </cell>
          <cell r="E67" t="str">
            <v>ANA CATARINA GUEDES DA SILVA</v>
          </cell>
          <cell r="F67" t="str">
            <v>3-Administrativo</v>
          </cell>
          <cell r="G67" t="str">
            <v>5174-10</v>
          </cell>
          <cell r="H67">
            <v>44348</v>
          </cell>
          <cell r="I67">
            <v>0</v>
          </cell>
          <cell r="J67">
            <v>110.3176</v>
          </cell>
          <cell r="L67">
            <v>29.83</v>
          </cell>
          <cell r="O67">
            <v>1.36</v>
          </cell>
          <cell r="R67">
            <v>269.89</v>
          </cell>
          <cell r="S67">
            <v>66</v>
          </cell>
          <cell r="U67">
            <v>0</v>
          </cell>
        </row>
        <row r="68">
          <cell r="C68" t="str">
            <v>HOSPITAL MIGUEL ARRAES</v>
          </cell>
          <cell r="E68" t="str">
            <v>ANA CLAUDIA DE SOUZA VON SOHSTEN</v>
          </cell>
          <cell r="F68" t="str">
            <v>2-Outros Profissionais da Saúde</v>
          </cell>
          <cell r="G68" t="str">
            <v>2235-05</v>
          </cell>
          <cell r="H68">
            <v>44348</v>
          </cell>
          <cell r="I68">
            <v>0</v>
          </cell>
          <cell r="J68">
            <v>379.92320000000001</v>
          </cell>
          <cell r="L68">
            <v>29.83</v>
          </cell>
          <cell r="O68">
            <v>2.84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 xml:space="preserve">ANA CLAUDIA MENDES DE SOUZA </v>
          </cell>
          <cell r="F69" t="str">
            <v>3-Administrativo</v>
          </cell>
          <cell r="G69" t="str">
            <v>5211-30</v>
          </cell>
          <cell r="H69">
            <v>44348</v>
          </cell>
          <cell r="I69">
            <v>0</v>
          </cell>
          <cell r="J69">
            <v>92.4</v>
          </cell>
          <cell r="L69">
            <v>29.83</v>
          </cell>
          <cell r="O69">
            <v>1.36</v>
          </cell>
          <cell r="R69">
            <v>157.38999999999999</v>
          </cell>
          <cell r="S69">
            <v>66</v>
          </cell>
          <cell r="U69">
            <v>0</v>
          </cell>
        </row>
        <row r="70">
          <cell r="E70" t="str">
            <v>ANA CLAUDIA OLIVEIRA DA SILVA</v>
          </cell>
          <cell r="F70" t="str">
            <v>3-Administrativo</v>
          </cell>
          <cell r="G70" t="str">
            <v>4110-10</v>
          </cell>
          <cell r="H70">
            <v>44348</v>
          </cell>
          <cell r="I70">
            <v>0</v>
          </cell>
          <cell r="J70">
            <v>101.34</v>
          </cell>
          <cell r="L70">
            <v>29.83</v>
          </cell>
          <cell r="O70">
            <v>1.36</v>
          </cell>
          <cell r="R70">
            <v>157.38999999999999</v>
          </cell>
          <cell r="S70">
            <v>66</v>
          </cell>
          <cell r="U70">
            <v>0</v>
          </cell>
        </row>
        <row r="71">
          <cell r="C71" t="str">
            <v>HOSPITAL MIGUEL ARRAES</v>
          </cell>
          <cell r="E71" t="str">
            <v>ANA CLAUDIA SALUSTIANO DA SILVA</v>
          </cell>
          <cell r="F71" t="str">
            <v>2-Outros Profissionais da Saúde</v>
          </cell>
          <cell r="G71" t="str">
            <v>3222-05</v>
          </cell>
          <cell r="H71">
            <v>44348</v>
          </cell>
          <cell r="I71">
            <v>0</v>
          </cell>
          <cell r="J71">
            <v>109.69280000000001</v>
          </cell>
          <cell r="L71">
            <v>29.83</v>
          </cell>
          <cell r="O71">
            <v>1.36</v>
          </cell>
          <cell r="R71">
            <v>96.19</v>
          </cell>
          <cell r="S71">
            <v>40.909999999999997</v>
          </cell>
          <cell r="U71">
            <v>0</v>
          </cell>
        </row>
        <row r="72">
          <cell r="C72" t="str">
            <v>HOSPITAL MIGUEL ARRAES</v>
          </cell>
          <cell r="E72" t="str">
            <v xml:space="preserve">ANA CRISTINA BARROS DOS SANTOS </v>
          </cell>
          <cell r="F72" t="str">
            <v>2-Outros Profissionais da Saúde</v>
          </cell>
          <cell r="G72" t="str">
            <v>3222-05</v>
          </cell>
          <cell r="H72">
            <v>44348</v>
          </cell>
          <cell r="I72">
            <v>0</v>
          </cell>
          <cell r="J72">
            <v>111.2088</v>
          </cell>
          <cell r="L72">
            <v>29.83</v>
          </cell>
          <cell r="O72">
            <v>1.36</v>
          </cell>
          <cell r="R72">
            <v>116.59</v>
          </cell>
          <cell r="S72">
            <v>37.4</v>
          </cell>
          <cell r="U72">
            <v>0</v>
          </cell>
        </row>
        <row r="73">
          <cell r="C73" t="str">
            <v>HOSPITAL MIGUEL ARRAES</v>
          </cell>
          <cell r="E73" t="str">
            <v>ANA CRISTINA BRASILEIRO DA SILVA</v>
          </cell>
          <cell r="F73" t="str">
            <v>2-Outros Profissionais da Saúde</v>
          </cell>
          <cell r="G73" t="str">
            <v>2235-05</v>
          </cell>
          <cell r="H73">
            <v>44348</v>
          </cell>
          <cell r="I73">
            <v>0</v>
          </cell>
          <cell r="J73">
            <v>396.61439999999999</v>
          </cell>
          <cell r="L73">
            <v>29.83</v>
          </cell>
          <cell r="O73">
            <v>2.84</v>
          </cell>
          <cell r="R73">
            <v>126.79</v>
          </cell>
          <cell r="S73">
            <v>123.36</v>
          </cell>
          <cell r="U73">
            <v>0</v>
          </cell>
        </row>
        <row r="74">
          <cell r="C74" t="str">
            <v>HOSPITAL MIGUEL ARRAES</v>
          </cell>
          <cell r="E74" t="str">
            <v>ANA CRISTINA DA SILVA VIEGAS</v>
          </cell>
          <cell r="F74" t="str">
            <v>3-Administrativo</v>
          </cell>
          <cell r="G74" t="str">
            <v>5211-30</v>
          </cell>
          <cell r="H74">
            <v>44348</v>
          </cell>
          <cell r="I74">
            <v>0</v>
          </cell>
          <cell r="J74">
            <v>126.7</v>
          </cell>
          <cell r="L74">
            <v>29.83</v>
          </cell>
          <cell r="O74">
            <v>1.36</v>
          </cell>
          <cell r="R74">
            <v>249.64</v>
          </cell>
          <cell r="S74">
            <v>66</v>
          </cell>
          <cell r="U74">
            <v>0</v>
          </cell>
        </row>
        <row r="75">
          <cell r="C75" t="str">
            <v>HOSPITAL MIGUEL ARRAES</v>
          </cell>
          <cell r="E75" t="str">
            <v>ANA CRISTINA FARIAS</v>
          </cell>
          <cell r="F75" t="str">
            <v>3-Administrativo</v>
          </cell>
          <cell r="G75" t="str">
            <v>5132-20</v>
          </cell>
          <cell r="H75">
            <v>44348</v>
          </cell>
          <cell r="I75">
            <v>0</v>
          </cell>
          <cell r="J75">
            <v>157.8888</v>
          </cell>
          <cell r="L75">
            <v>29.83</v>
          </cell>
          <cell r="O75">
            <v>1.36</v>
          </cell>
          <cell r="R75">
            <v>157.38999999999999</v>
          </cell>
          <cell r="S75">
            <v>66</v>
          </cell>
          <cell r="U75">
            <v>0</v>
          </cell>
        </row>
        <row r="76">
          <cell r="C76" t="str">
            <v>HOSPITAL MIGUEL ARRAES</v>
          </cell>
          <cell r="E76" t="str">
            <v>ANA CRISTINA FERREIRA PIMENTA DA SILVA</v>
          </cell>
          <cell r="F76" t="str">
            <v>3-Administrativo</v>
          </cell>
          <cell r="G76" t="str">
            <v>4131-15</v>
          </cell>
          <cell r="H76">
            <v>44348</v>
          </cell>
          <cell r="I76">
            <v>0</v>
          </cell>
          <cell r="J76">
            <v>149.91200000000001</v>
          </cell>
          <cell r="L76">
            <v>29.83</v>
          </cell>
          <cell r="O76">
            <v>1.36</v>
          </cell>
          <cell r="R76">
            <v>218.58999999999997</v>
          </cell>
          <cell r="S76">
            <v>99.28</v>
          </cell>
          <cell r="U76">
            <v>0</v>
          </cell>
        </row>
        <row r="77">
          <cell r="C77" t="str">
            <v>HOSPITAL MIGUEL ARRAES</v>
          </cell>
          <cell r="E77" t="str">
            <v>ANA FABIOLA DE FREITAS RUFINO</v>
          </cell>
          <cell r="F77" t="str">
            <v>3-Administrativo</v>
          </cell>
          <cell r="G77" t="str">
            <v>2516-05</v>
          </cell>
          <cell r="H77">
            <v>44348</v>
          </cell>
          <cell r="I77">
            <v>0</v>
          </cell>
          <cell r="J77">
            <v>0</v>
          </cell>
          <cell r="L77">
            <v>29.83</v>
          </cell>
          <cell r="O77">
            <v>1.36</v>
          </cell>
          <cell r="S77">
            <v>0</v>
          </cell>
          <cell r="U77">
            <v>0</v>
          </cell>
        </row>
        <row r="78">
          <cell r="C78" t="str">
            <v>HOSPITAL MIGUEL ARRAES</v>
          </cell>
          <cell r="E78" t="str">
            <v>ANA FLAVIA FERNANDES SANTO</v>
          </cell>
          <cell r="F78" t="str">
            <v>2-Outros Profissionais da Saúde</v>
          </cell>
          <cell r="G78" t="str">
            <v>3222-05</v>
          </cell>
          <cell r="H78">
            <v>44348</v>
          </cell>
          <cell r="I78">
            <v>0</v>
          </cell>
          <cell r="J78">
            <v>117.3336</v>
          </cell>
          <cell r="L78">
            <v>29.83</v>
          </cell>
          <cell r="O78">
            <v>1.36</v>
          </cell>
          <cell r="R78">
            <v>271.08999999999997</v>
          </cell>
          <cell r="S78">
            <v>66</v>
          </cell>
          <cell r="U78">
            <v>0</v>
          </cell>
        </row>
        <row r="79">
          <cell r="C79" t="str">
            <v>HOSPITAL MIGUEL ARRAES</v>
          </cell>
          <cell r="E79" t="str">
            <v>ANA GABRIELA LEAL DE MIRANDA VIEIRA</v>
          </cell>
          <cell r="F79" t="str">
            <v>3-Administrativo</v>
          </cell>
          <cell r="G79" t="str">
            <v>2236-05</v>
          </cell>
          <cell r="H79">
            <v>44348</v>
          </cell>
          <cell r="I79">
            <v>0</v>
          </cell>
          <cell r="J79">
            <v>233.33840000000001</v>
          </cell>
          <cell r="L79">
            <v>29.83</v>
          </cell>
          <cell r="O79">
            <v>2.84</v>
          </cell>
          <cell r="S79">
            <v>0</v>
          </cell>
          <cell r="U79">
            <v>0</v>
          </cell>
        </row>
        <row r="80">
          <cell r="C80" t="str">
            <v>HOSPITAL MIGUEL ARRAES</v>
          </cell>
          <cell r="E80" t="str">
            <v>ANA KARINA RODRIGUES SANTOS</v>
          </cell>
          <cell r="F80" t="str">
            <v>2-Outros Profissionais da Saúde</v>
          </cell>
          <cell r="G80" t="str">
            <v>2235-05</v>
          </cell>
          <cell r="H80">
            <v>44348</v>
          </cell>
          <cell r="I80">
            <v>0</v>
          </cell>
          <cell r="J80">
            <v>360.07520000000011</v>
          </cell>
          <cell r="L80">
            <v>29.83</v>
          </cell>
          <cell r="O80">
            <v>2.84</v>
          </cell>
          <cell r="R80">
            <v>319.39</v>
          </cell>
          <cell r="S80">
            <v>117.24</v>
          </cell>
          <cell r="U80">
            <v>0</v>
          </cell>
        </row>
        <row r="81">
          <cell r="C81" t="str">
            <v>HOSPITAL MIGUEL ARRAES</v>
          </cell>
          <cell r="E81" t="str">
            <v>ANA KARLA GONCALVES DE LIMA DE OLIVEIRA</v>
          </cell>
          <cell r="F81" t="str">
            <v>3-Administrativo</v>
          </cell>
          <cell r="G81" t="str">
            <v>4110-10</v>
          </cell>
          <cell r="H81">
            <v>44348</v>
          </cell>
          <cell r="I81">
            <v>0</v>
          </cell>
          <cell r="J81">
            <v>96.381600000000006</v>
          </cell>
          <cell r="L81">
            <v>29.83</v>
          </cell>
          <cell r="O81">
            <v>1.36</v>
          </cell>
          <cell r="R81">
            <v>157.38999999999999</v>
          </cell>
          <cell r="S81">
            <v>66</v>
          </cell>
          <cell r="U81">
            <v>0</v>
          </cell>
        </row>
        <row r="82">
          <cell r="C82" t="str">
            <v>HOSPITAL MIGUEL ARRAES</v>
          </cell>
          <cell r="E82" t="str">
            <v>ANA LUCIA DO ESPIRITO SANTO</v>
          </cell>
          <cell r="F82" t="str">
            <v>2-Outros Profissionais da Saúde</v>
          </cell>
          <cell r="G82" t="str">
            <v>3222-05</v>
          </cell>
          <cell r="H82">
            <v>44348</v>
          </cell>
          <cell r="I82">
            <v>0</v>
          </cell>
          <cell r="J82">
            <v>129.78559999999999</v>
          </cell>
          <cell r="L82">
            <v>29.83</v>
          </cell>
          <cell r="O82">
            <v>1.36</v>
          </cell>
          <cell r="R82">
            <v>137.13999999999999</v>
          </cell>
          <cell r="S82">
            <v>61.8</v>
          </cell>
          <cell r="U82">
            <v>0</v>
          </cell>
        </row>
        <row r="83">
          <cell r="C83" t="str">
            <v>HOSPITAL MIGUEL ARRAES</v>
          </cell>
          <cell r="E83" t="str">
            <v>ANA MARGARETH LUPICINIO AMORIM</v>
          </cell>
          <cell r="F83" t="str">
            <v>2-Outros Profissionais da Saúde</v>
          </cell>
          <cell r="G83" t="str">
            <v>3222-05</v>
          </cell>
          <cell r="H83">
            <v>44348</v>
          </cell>
          <cell r="I83">
            <v>0</v>
          </cell>
          <cell r="J83">
            <v>134.93360000000001</v>
          </cell>
          <cell r="L83">
            <v>29.83</v>
          </cell>
          <cell r="O83">
            <v>1.36</v>
          </cell>
          <cell r="R83">
            <v>269.89</v>
          </cell>
          <cell r="S83">
            <v>57.2</v>
          </cell>
          <cell r="U83">
            <v>0</v>
          </cell>
        </row>
        <row r="84">
          <cell r="C84" t="str">
            <v>HOSPITAL MIGUEL ARRAES</v>
          </cell>
          <cell r="E84" t="str">
            <v>ANA MARIA SABINO DOS SANTOS</v>
          </cell>
          <cell r="F84" t="str">
            <v>2-Outros Profissionais da Saúde</v>
          </cell>
          <cell r="G84" t="str">
            <v>3222-05</v>
          </cell>
          <cell r="H84">
            <v>44348</v>
          </cell>
          <cell r="I84">
            <v>0</v>
          </cell>
          <cell r="J84">
            <v>80.426400000000001</v>
          </cell>
          <cell r="L84">
            <v>29.83</v>
          </cell>
          <cell r="O84">
            <v>1.36</v>
          </cell>
          <cell r="R84">
            <v>269.89</v>
          </cell>
          <cell r="S84">
            <v>28.05</v>
          </cell>
          <cell r="U84">
            <v>0</v>
          </cell>
        </row>
        <row r="85">
          <cell r="C85" t="str">
            <v>HOSPITAL MIGUEL ARRAES</v>
          </cell>
          <cell r="E85" t="str">
            <v>ANA NERY VIEIRA SANTOS</v>
          </cell>
          <cell r="F85" t="str">
            <v>2-Outros Profissionais da Saúde</v>
          </cell>
          <cell r="G85" t="str">
            <v>2235-05</v>
          </cell>
          <cell r="H85">
            <v>44348</v>
          </cell>
          <cell r="I85">
            <v>0</v>
          </cell>
          <cell r="J85">
            <v>327.06720000000001</v>
          </cell>
          <cell r="L85">
            <v>29.83</v>
          </cell>
          <cell r="O85">
            <v>2.84</v>
          </cell>
          <cell r="R85">
            <v>218.58999999999997</v>
          </cell>
          <cell r="S85">
            <v>86.35</v>
          </cell>
          <cell r="U85">
            <v>0</v>
          </cell>
        </row>
        <row r="86">
          <cell r="C86" t="str">
            <v>HOSPITAL MIGUEL ARRAES</v>
          </cell>
          <cell r="E86" t="str">
            <v>ANA PATRICIA BARBOSA GONCALVES DA SILVA</v>
          </cell>
          <cell r="F86" t="str">
            <v>2-Outros Profissionais da Saúde</v>
          </cell>
          <cell r="G86" t="str">
            <v>3222-05</v>
          </cell>
          <cell r="H86">
            <v>44348</v>
          </cell>
          <cell r="I86">
            <v>0</v>
          </cell>
          <cell r="J86">
            <v>128.11600000000001</v>
          </cell>
          <cell r="L86">
            <v>29.83</v>
          </cell>
          <cell r="O86">
            <v>1.36</v>
          </cell>
          <cell r="R86">
            <v>157.38999999999999</v>
          </cell>
          <cell r="S86">
            <v>43.23</v>
          </cell>
          <cell r="U86">
            <v>96.96</v>
          </cell>
          <cell r="X86" t="str">
            <v>AUXILIO CRECHE</v>
          </cell>
        </row>
        <row r="87">
          <cell r="C87" t="str">
            <v>HOSPITAL MIGUEL ARRAES</v>
          </cell>
          <cell r="E87" t="str">
            <v>ANA PAULA ALVES DA SILVA</v>
          </cell>
          <cell r="F87" t="str">
            <v>3-Administrativo</v>
          </cell>
          <cell r="G87" t="str">
            <v>4110-10</v>
          </cell>
          <cell r="H87">
            <v>44348</v>
          </cell>
          <cell r="I87">
            <v>0</v>
          </cell>
          <cell r="J87">
            <v>171.49760000000001</v>
          </cell>
          <cell r="L87">
            <v>29.83</v>
          </cell>
          <cell r="O87">
            <v>1.36</v>
          </cell>
          <cell r="S87">
            <v>0</v>
          </cell>
          <cell r="U87">
            <v>0</v>
          </cell>
        </row>
        <row r="88">
          <cell r="C88" t="str">
            <v>HOSPITAL MIGUEL ARRAES</v>
          </cell>
          <cell r="E88" t="str">
            <v>ANA PAULA DA SILVA</v>
          </cell>
          <cell r="F88" t="str">
            <v>2-Outros Profissionais da Saúde</v>
          </cell>
          <cell r="G88" t="str">
            <v>3222-05</v>
          </cell>
          <cell r="H88">
            <v>44348</v>
          </cell>
          <cell r="I88">
            <v>0</v>
          </cell>
          <cell r="J88">
            <v>0</v>
          </cell>
          <cell r="L88">
            <v>29.83</v>
          </cell>
          <cell r="O88">
            <v>1.36</v>
          </cell>
          <cell r="S88">
            <v>0</v>
          </cell>
          <cell r="U88">
            <v>0</v>
          </cell>
        </row>
        <row r="89">
          <cell r="C89" t="str">
            <v>HOSPITAL MIGUEL ARRAES</v>
          </cell>
          <cell r="E89" t="str">
            <v>ANA PAULA DA SILVA</v>
          </cell>
          <cell r="F89" t="str">
            <v>2-Outros Profissionais da Saúde</v>
          </cell>
          <cell r="G89" t="str">
            <v>3222-05</v>
          </cell>
          <cell r="H89">
            <v>44348</v>
          </cell>
          <cell r="I89">
            <v>0</v>
          </cell>
          <cell r="J89">
            <v>83.807199999999995</v>
          </cell>
          <cell r="L89">
            <v>29.83</v>
          </cell>
          <cell r="O89">
            <v>1.36</v>
          </cell>
          <cell r="R89">
            <v>252.19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PAULA DE SOUZA NASCIMENTO PEREIRA</v>
          </cell>
          <cell r="F90" t="str">
            <v>2-Outros Profissionais da Saúde</v>
          </cell>
          <cell r="G90" t="str">
            <v>2235-05</v>
          </cell>
          <cell r="H90">
            <v>44348</v>
          </cell>
          <cell r="I90">
            <v>0</v>
          </cell>
          <cell r="J90">
            <v>506.39120000000003</v>
          </cell>
          <cell r="L90">
            <v>29.83</v>
          </cell>
          <cell r="O90">
            <v>2.84</v>
          </cell>
          <cell r="S90">
            <v>0</v>
          </cell>
          <cell r="U90">
            <v>79.180000000000007</v>
          </cell>
          <cell r="X90" t="str">
            <v>AUXILIO CRECHE</v>
          </cell>
        </row>
        <row r="91">
          <cell r="C91" t="str">
            <v>HOSPITAL MIGUEL ARRAES</v>
          </cell>
          <cell r="E91" t="str">
            <v>ANA PAULA MACIEL CORDEIRO</v>
          </cell>
          <cell r="F91" t="str">
            <v>3-Administrativo</v>
          </cell>
          <cell r="G91" t="str">
            <v>3241-15</v>
          </cell>
          <cell r="H91">
            <v>44348</v>
          </cell>
          <cell r="I91">
            <v>0</v>
          </cell>
          <cell r="J91">
            <v>242.45840000000001</v>
          </cell>
          <cell r="L91">
            <v>29.83</v>
          </cell>
          <cell r="O91">
            <v>1.36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PAULA MIRANDA</v>
          </cell>
          <cell r="F92" t="str">
            <v>2-Outros Profissionais da Saúde</v>
          </cell>
          <cell r="G92" t="str">
            <v>3222-05</v>
          </cell>
          <cell r="H92">
            <v>44348</v>
          </cell>
          <cell r="I92">
            <v>0</v>
          </cell>
          <cell r="J92">
            <v>127.7392</v>
          </cell>
          <cell r="L92">
            <v>29.83</v>
          </cell>
          <cell r="O92">
            <v>1.36</v>
          </cell>
          <cell r="R92">
            <v>157.38999999999999</v>
          </cell>
          <cell r="S92">
            <v>66</v>
          </cell>
          <cell r="U92">
            <v>0</v>
          </cell>
        </row>
        <row r="93">
          <cell r="C93" t="str">
            <v>HOSPITAL MIGUEL ARRAES</v>
          </cell>
          <cell r="E93" t="str">
            <v>ANA PAULA SILVA DE ARAUJO</v>
          </cell>
          <cell r="F93" t="str">
            <v>3-Administrativo</v>
          </cell>
          <cell r="G93" t="str">
            <v>5152-15</v>
          </cell>
          <cell r="H93">
            <v>44348</v>
          </cell>
          <cell r="I93">
            <v>0</v>
          </cell>
          <cell r="J93">
            <v>135.95519999999999</v>
          </cell>
          <cell r="L93">
            <v>29.83</v>
          </cell>
          <cell r="O93">
            <v>1.36</v>
          </cell>
          <cell r="R93">
            <v>218.58999999999997</v>
          </cell>
          <cell r="S93">
            <v>82.3</v>
          </cell>
          <cell r="U93">
            <v>0</v>
          </cell>
        </row>
        <row r="94">
          <cell r="C94" t="str">
            <v>HOSPITAL MIGUEL ARRAES</v>
          </cell>
          <cell r="E94" t="str">
            <v>ANA PAULA VITAL DO CARMO</v>
          </cell>
          <cell r="F94" t="str">
            <v>3-Administrativo</v>
          </cell>
          <cell r="G94" t="str">
            <v>2523-05</v>
          </cell>
          <cell r="H94">
            <v>44348</v>
          </cell>
          <cell r="I94">
            <v>0</v>
          </cell>
          <cell r="J94">
            <v>900.46800000000007</v>
          </cell>
          <cell r="L94">
            <v>29.83</v>
          </cell>
          <cell r="O94">
            <v>1.36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PRISCILA ALVES PAJUABA</v>
          </cell>
          <cell r="F95" t="str">
            <v>2-Outros Profissionais da Saúde</v>
          </cell>
          <cell r="G95" t="str">
            <v>3222-05</v>
          </cell>
          <cell r="H95">
            <v>44348</v>
          </cell>
          <cell r="I95">
            <v>0</v>
          </cell>
          <cell r="J95">
            <v>250.16800000000001</v>
          </cell>
          <cell r="L95">
            <v>29.83</v>
          </cell>
          <cell r="O95">
            <v>1.36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ANAISES LOPES DA SILVA</v>
          </cell>
          <cell r="F96" t="str">
            <v>3-Administrativo</v>
          </cell>
          <cell r="G96" t="str">
            <v>5174-10</v>
          </cell>
          <cell r="H96">
            <v>44348</v>
          </cell>
          <cell r="I96">
            <v>0</v>
          </cell>
          <cell r="J96">
            <v>90.879199999999997</v>
          </cell>
          <cell r="L96">
            <v>29.83</v>
          </cell>
          <cell r="O96">
            <v>1.36</v>
          </cell>
          <cell r="S96">
            <v>0</v>
          </cell>
          <cell r="U96">
            <v>55.1</v>
          </cell>
          <cell r="X96" t="str">
            <v>AUXILIO CRECHE</v>
          </cell>
        </row>
        <row r="97">
          <cell r="C97" t="str">
            <v>HOSPITAL MIGUEL ARRAES</v>
          </cell>
          <cell r="E97" t="str">
            <v>ANALDECI SANTIAGO DA SILVA</v>
          </cell>
          <cell r="F97" t="str">
            <v>3-Administrativo</v>
          </cell>
          <cell r="G97" t="str">
            <v>5163-45</v>
          </cell>
          <cell r="H97">
            <v>44348</v>
          </cell>
          <cell r="I97">
            <v>0</v>
          </cell>
          <cell r="J97">
            <v>125.336</v>
          </cell>
          <cell r="L97">
            <v>29.83</v>
          </cell>
          <cell r="O97">
            <v>1.36</v>
          </cell>
          <cell r="R97">
            <v>249.64</v>
          </cell>
          <cell r="S97">
            <v>66</v>
          </cell>
          <cell r="U97">
            <v>0</v>
          </cell>
        </row>
        <row r="98">
          <cell r="C98" t="str">
            <v>HOSPITAL MIGUEL ARRAES</v>
          </cell>
          <cell r="E98" t="str">
            <v>ANATALIA TEIXEIRA DA SILVA</v>
          </cell>
          <cell r="F98" t="str">
            <v>3-Administrativo</v>
          </cell>
          <cell r="G98" t="str">
            <v>2237-10</v>
          </cell>
          <cell r="H98">
            <v>44348</v>
          </cell>
          <cell r="I98">
            <v>0</v>
          </cell>
          <cell r="J98">
            <v>305.47840000000002</v>
          </cell>
          <cell r="L98">
            <v>29.83</v>
          </cell>
          <cell r="O98">
            <v>1.36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ANDERSON DOS SANTOS CORSINO</v>
          </cell>
          <cell r="F99" t="str">
            <v>3-Administrativo</v>
          </cell>
          <cell r="G99" t="str">
            <v>4110-10</v>
          </cell>
          <cell r="H99">
            <v>44348</v>
          </cell>
          <cell r="I99">
            <v>0</v>
          </cell>
          <cell r="J99">
            <v>87.673600000000008</v>
          </cell>
          <cell r="L99">
            <v>29.83</v>
          </cell>
          <cell r="O99">
            <v>1.36</v>
          </cell>
          <cell r="R99">
            <v>157.38999999999999</v>
          </cell>
          <cell r="S99">
            <v>66</v>
          </cell>
          <cell r="U99">
            <v>0</v>
          </cell>
        </row>
        <row r="100">
          <cell r="C100" t="str">
            <v>HOSPITAL MIGUEL ARRAES</v>
          </cell>
          <cell r="E100" t="str">
            <v>ANDRE ANTONIO PIRES DE MELO</v>
          </cell>
          <cell r="F100" t="str">
            <v>2-Outros Profissionais da Saúde</v>
          </cell>
          <cell r="G100" t="str">
            <v>3222-05</v>
          </cell>
          <cell r="H100">
            <v>44348</v>
          </cell>
          <cell r="I100">
            <v>0</v>
          </cell>
          <cell r="J100">
            <v>105.6</v>
          </cell>
          <cell r="L100">
            <v>29.83</v>
          </cell>
          <cell r="O100">
            <v>1.36</v>
          </cell>
          <cell r="R100">
            <v>147.19</v>
          </cell>
          <cell r="S100">
            <v>66</v>
          </cell>
          <cell r="U100">
            <v>0</v>
          </cell>
        </row>
        <row r="101">
          <cell r="C101" t="str">
            <v>HOSPITAL MIGUEL ARRAES</v>
          </cell>
          <cell r="E101" t="str">
            <v>ANDRE ELISEU BARREIRAS LIMA CAVALLCANTI</v>
          </cell>
          <cell r="F101" t="str">
            <v>2-Outros Profissionais da Saúde</v>
          </cell>
          <cell r="G101" t="str">
            <v>2235-05</v>
          </cell>
          <cell r="H101">
            <v>44348</v>
          </cell>
          <cell r="I101">
            <v>0</v>
          </cell>
          <cell r="J101">
            <v>319.98160000000001</v>
          </cell>
          <cell r="L101">
            <v>29.83</v>
          </cell>
          <cell r="O101">
            <v>2.84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ANDRE GUSTAVO LEITE LIMA</v>
          </cell>
          <cell r="F102" t="str">
            <v>3-Administrativo</v>
          </cell>
          <cell r="G102" t="str">
            <v>5151-10</v>
          </cell>
          <cell r="H102">
            <v>44348</v>
          </cell>
          <cell r="I102">
            <v>0</v>
          </cell>
          <cell r="J102">
            <v>129.45840000000001</v>
          </cell>
          <cell r="L102">
            <v>29.83</v>
          </cell>
          <cell r="O102">
            <v>1.36</v>
          </cell>
          <cell r="R102">
            <v>147.19</v>
          </cell>
          <cell r="S102">
            <v>50.6</v>
          </cell>
          <cell r="U102">
            <v>0</v>
          </cell>
        </row>
        <row r="103">
          <cell r="C103" t="str">
            <v>HOSPITAL MIGUEL ARRAES</v>
          </cell>
          <cell r="E103" t="str">
            <v>ANDRE LUIZ CORREIA DA SILVA</v>
          </cell>
          <cell r="F103" t="str">
            <v>3-Administrativo</v>
          </cell>
          <cell r="G103" t="str">
            <v>9511-05</v>
          </cell>
          <cell r="H103">
            <v>44348</v>
          </cell>
          <cell r="I103">
            <v>0</v>
          </cell>
          <cell r="J103">
            <v>145.3912</v>
          </cell>
          <cell r="L103">
            <v>29.83</v>
          </cell>
          <cell r="O103">
            <v>1.36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ANDRE LUIZ DE SOUZA</v>
          </cell>
          <cell r="F104" t="str">
            <v>3-Administrativo</v>
          </cell>
          <cell r="G104" t="str">
            <v>3516-05</v>
          </cell>
          <cell r="H104">
            <v>44348</v>
          </cell>
          <cell r="I104">
            <v>0</v>
          </cell>
          <cell r="J104">
            <v>127.5728</v>
          </cell>
          <cell r="L104">
            <v>29.83</v>
          </cell>
          <cell r="O104">
            <v>1.36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ANDRE PAULINO COSTA</v>
          </cell>
          <cell r="F105" t="str">
            <v>3-Administrativo</v>
          </cell>
          <cell r="G105" t="str">
            <v>7233-10</v>
          </cell>
          <cell r="H105">
            <v>44348</v>
          </cell>
          <cell r="I105">
            <v>0</v>
          </cell>
          <cell r="J105">
            <v>131.4512</v>
          </cell>
          <cell r="L105">
            <v>29.83</v>
          </cell>
          <cell r="O105">
            <v>1.36</v>
          </cell>
          <cell r="R105">
            <v>376.09</v>
          </cell>
          <cell r="S105">
            <v>78.83</v>
          </cell>
          <cell r="U105">
            <v>0</v>
          </cell>
        </row>
        <row r="106">
          <cell r="C106" t="str">
            <v>HOSPITAL MIGUEL ARRAES</v>
          </cell>
          <cell r="E106" t="str">
            <v>ANDRE RAMOS DE OLIVEIRA</v>
          </cell>
          <cell r="F106" t="str">
            <v>3-Administrativo</v>
          </cell>
          <cell r="G106" t="str">
            <v>3242-05</v>
          </cell>
          <cell r="H106">
            <v>44348</v>
          </cell>
          <cell r="I106">
            <v>0</v>
          </cell>
          <cell r="J106">
            <v>144.99760000000001</v>
          </cell>
          <cell r="L106">
            <v>29.83</v>
          </cell>
          <cell r="O106">
            <v>1.36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ANDREA COSME DOS SANTOS</v>
          </cell>
          <cell r="F107" t="str">
            <v>3-Administrativo</v>
          </cell>
          <cell r="G107" t="str">
            <v>5135-05</v>
          </cell>
          <cell r="H107">
            <v>44348</v>
          </cell>
          <cell r="I107">
            <v>0</v>
          </cell>
          <cell r="J107">
            <v>129.76320000000001</v>
          </cell>
          <cell r="L107">
            <v>29.83</v>
          </cell>
          <cell r="O107">
            <v>1.36</v>
          </cell>
          <cell r="R107">
            <v>249.64</v>
          </cell>
          <cell r="S107">
            <v>61.88</v>
          </cell>
          <cell r="U107">
            <v>0</v>
          </cell>
        </row>
        <row r="108">
          <cell r="C108" t="str">
            <v>HOSPITAL MIGUEL ARRAES</v>
          </cell>
          <cell r="E108" t="str">
            <v>ANDREA CRISTINA DOS SANTOS MAIA</v>
          </cell>
          <cell r="F108" t="str">
            <v>2-Outros Profissionais da Saúde</v>
          </cell>
          <cell r="G108" t="str">
            <v>2235-05</v>
          </cell>
          <cell r="H108">
            <v>44348</v>
          </cell>
          <cell r="I108">
            <v>0</v>
          </cell>
          <cell r="J108">
            <v>472.31840000000011</v>
          </cell>
          <cell r="L108">
            <v>29.83</v>
          </cell>
          <cell r="O108">
            <v>2.84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ANDREA CRISTINA VASCONCELOS DE CARVALHO</v>
          </cell>
          <cell r="F109" t="str">
            <v>2-Outros Profissionais da Saúde</v>
          </cell>
          <cell r="G109" t="str">
            <v>3222-05</v>
          </cell>
          <cell r="H109">
            <v>44348</v>
          </cell>
          <cell r="I109">
            <v>0</v>
          </cell>
          <cell r="J109">
            <v>122.236</v>
          </cell>
          <cell r="L109">
            <v>29.83</v>
          </cell>
          <cell r="O109">
            <v>1.36</v>
          </cell>
          <cell r="R109">
            <v>92.89</v>
          </cell>
          <cell r="S109">
            <v>46.2</v>
          </cell>
          <cell r="U109">
            <v>0</v>
          </cell>
        </row>
        <row r="110">
          <cell r="C110" t="str">
            <v>HOSPITAL MIGUEL ARRAES</v>
          </cell>
          <cell r="E110" t="str">
            <v>ANDREA DE LIMA CORREIA</v>
          </cell>
          <cell r="F110" t="str">
            <v>2-Outros Profissionais da Saúde</v>
          </cell>
          <cell r="G110" t="str">
            <v>3222-05</v>
          </cell>
          <cell r="H110">
            <v>44348</v>
          </cell>
          <cell r="I110">
            <v>0</v>
          </cell>
          <cell r="J110">
            <v>114.4</v>
          </cell>
          <cell r="L110">
            <v>29.83</v>
          </cell>
          <cell r="O110">
            <v>1.36</v>
          </cell>
          <cell r="R110">
            <v>252.19</v>
          </cell>
          <cell r="S110">
            <v>66</v>
          </cell>
          <cell r="U110">
            <v>0</v>
          </cell>
        </row>
        <row r="111">
          <cell r="C111" t="str">
            <v>HOSPITAL MIGUEL ARRAES</v>
          </cell>
          <cell r="E111" t="str">
            <v>ANDREA MARIA SILVA DE OLIVEIRA</v>
          </cell>
          <cell r="F111" t="str">
            <v>2-Outros Profissionais da Saúde</v>
          </cell>
          <cell r="G111" t="str">
            <v>2235-05</v>
          </cell>
          <cell r="H111">
            <v>44348</v>
          </cell>
          <cell r="I111">
            <v>0</v>
          </cell>
          <cell r="J111">
            <v>443.17039999999997</v>
          </cell>
          <cell r="L111">
            <v>29.83</v>
          </cell>
          <cell r="O111">
            <v>2.84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ANDREA TAVARES DANTAS</v>
          </cell>
          <cell r="F112" t="str">
            <v>1-Médico</v>
          </cell>
          <cell r="G112" t="str">
            <v>2251-25</v>
          </cell>
          <cell r="H112">
            <v>44348</v>
          </cell>
          <cell r="I112">
            <v>0</v>
          </cell>
          <cell r="J112">
            <v>702.64</v>
          </cell>
          <cell r="L112">
            <v>29.83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ANDREA TRAJANO DE AZEVEDO RAMOS</v>
          </cell>
          <cell r="F113" t="str">
            <v>2-Outros Profissionais da Saúde</v>
          </cell>
          <cell r="G113" t="str">
            <v>3222-05</v>
          </cell>
          <cell r="H113">
            <v>44348</v>
          </cell>
          <cell r="I113">
            <v>0</v>
          </cell>
          <cell r="J113">
            <v>93.490400000000008</v>
          </cell>
          <cell r="L113">
            <v>29.83</v>
          </cell>
          <cell r="O113">
            <v>1.36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ANDREIA DE OLIVEIRA ALMEIDA</v>
          </cell>
          <cell r="F114" t="str">
            <v>2-Outros Profissionais da Saúde</v>
          </cell>
          <cell r="G114" t="str">
            <v>2235-05</v>
          </cell>
          <cell r="H114">
            <v>44348</v>
          </cell>
          <cell r="I114">
            <v>0</v>
          </cell>
          <cell r="J114">
            <v>307.24560000000002</v>
          </cell>
          <cell r="L114">
            <v>29.83</v>
          </cell>
          <cell r="O114">
            <v>2.84</v>
          </cell>
          <cell r="R114">
            <v>216.79</v>
          </cell>
          <cell r="S114">
            <v>123.36</v>
          </cell>
          <cell r="U114">
            <v>0</v>
          </cell>
        </row>
        <row r="115">
          <cell r="C115" t="str">
            <v>HOSPITAL MIGUEL ARRAES</v>
          </cell>
          <cell r="E115" t="str">
            <v>ANDREIA QUEIROZ DE ANDRADE</v>
          </cell>
          <cell r="F115" t="str">
            <v>2-Outros Profissionais da Saúde</v>
          </cell>
          <cell r="G115" t="str">
            <v>2235-05</v>
          </cell>
          <cell r="H115">
            <v>44348</v>
          </cell>
          <cell r="I115">
            <v>0</v>
          </cell>
          <cell r="J115">
            <v>316.92959999999999</v>
          </cell>
          <cell r="L115">
            <v>29.83</v>
          </cell>
          <cell r="O115">
            <v>2.84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ANDREINY STEFANY PIMENTEL PEREIRA</v>
          </cell>
          <cell r="F116" t="str">
            <v>2-Outros Profissionais da Saúde</v>
          </cell>
          <cell r="G116" t="str">
            <v>2235-05</v>
          </cell>
          <cell r="H116">
            <v>44348</v>
          </cell>
          <cell r="I116">
            <v>0</v>
          </cell>
          <cell r="J116">
            <v>254.5136</v>
          </cell>
          <cell r="L116">
            <v>29.83</v>
          </cell>
          <cell r="O116">
            <v>2.84</v>
          </cell>
          <cell r="R116">
            <v>238.98999999999998</v>
          </cell>
          <cell r="S116">
            <v>114.48</v>
          </cell>
          <cell r="U116">
            <v>0</v>
          </cell>
        </row>
        <row r="117">
          <cell r="C117" t="str">
            <v>HOSPITAL MIGUEL ARRAES</v>
          </cell>
          <cell r="E117" t="str">
            <v>ANDRESA CARLA SILVA DE SOUZA</v>
          </cell>
          <cell r="F117" t="str">
            <v>2-Outros Profissionais da Saúde</v>
          </cell>
          <cell r="G117" t="str">
            <v>3222-05</v>
          </cell>
          <cell r="H117">
            <v>44348</v>
          </cell>
          <cell r="I117">
            <v>0</v>
          </cell>
          <cell r="J117">
            <v>0</v>
          </cell>
          <cell r="L117">
            <v>29.83</v>
          </cell>
          <cell r="O117">
            <v>1.36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ANDRESA DE AGUIAR PAES BARRETO</v>
          </cell>
          <cell r="F118" t="str">
            <v>2-Outros Profissionais da Saúde</v>
          </cell>
          <cell r="G118" t="str">
            <v>2235-05</v>
          </cell>
          <cell r="H118">
            <v>44348</v>
          </cell>
          <cell r="I118">
            <v>0</v>
          </cell>
          <cell r="J118">
            <v>268.2176</v>
          </cell>
          <cell r="L118">
            <v>29.83</v>
          </cell>
          <cell r="O118">
            <v>2.84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ANDRESA KARINA DA SILVA FERRAZ</v>
          </cell>
          <cell r="F119" t="str">
            <v>2-Outros Profissionais da Saúde</v>
          </cell>
          <cell r="G119" t="str">
            <v>2235-05</v>
          </cell>
          <cell r="H119">
            <v>44348</v>
          </cell>
          <cell r="I119">
            <v>0</v>
          </cell>
          <cell r="J119">
            <v>302.04320000000001</v>
          </cell>
          <cell r="L119">
            <v>29.83</v>
          </cell>
          <cell r="O119">
            <v>2.84</v>
          </cell>
          <cell r="S119">
            <v>0</v>
          </cell>
          <cell r="U119">
            <v>103.28</v>
          </cell>
          <cell r="X119" t="str">
            <v>AUXILIO CRECHE</v>
          </cell>
        </row>
        <row r="120">
          <cell r="C120" t="str">
            <v>HOSPITAL MIGUEL ARRAES</v>
          </cell>
          <cell r="E120" t="str">
            <v>ANDRESA RAFAELA FIGUEREDO DA SILVA</v>
          </cell>
          <cell r="F120" t="str">
            <v>2-Outros Profissionais da Saúde</v>
          </cell>
          <cell r="G120" t="str">
            <v>2235-05</v>
          </cell>
          <cell r="H120">
            <v>44348</v>
          </cell>
          <cell r="I120">
            <v>0</v>
          </cell>
          <cell r="J120">
            <v>274.44400000000002</v>
          </cell>
          <cell r="L120">
            <v>29.83</v>
          </cell>
          <cell r="O120">
            <v>2.84</v>
          </cell>
          <cell r="R120">
            <v>358.39</v>
          </cell>
          <cell r="S120">
            <v>119.24</v>
          </cell>
          <cell r="U120">
            <v>0</v>
          </cell>
        </row>
        <row r="121">
          <cell r="C121" t="str">
            <v>HOSPITAL MIGUEL ARRAES</v>
          </cell>
          <cell r="E121" t="str">
            <v>ANDRESSA MYCHELINE ROCHA CASTELO BRANCO DE OLIVEIRA</v>
          </cell>
          <cell r="F121" t="str">
            <v>2-Outros Profissionais da Saúde</v>
          </cell>
          <cell r="G121" t="str">
            <v>3222-05</v>
          </cell>
          <cell r="H121">
            <v>44348</v>
          </cell>
          <cell r="I121">
            <v>0</v>
          </cell>
          <cell r="J121">
            <v>114.9864</v>
          </cell>
          <cell r="L121">
            <v>29.83</v>
          </cell>
          <cell r="O121">
            <v>1.36</v>
          </cell>
          <cell r="S121">
            <v>17.600000000000001</v>
          </cell>
          <cell r="U121">
            <v>17.63</v>
          </cell>
          <cell r="X121" t="str">
            <v>AUXILIO CRECHE</v>
          </cell>
        </row>
        <row r="122">
          <cell r="C122" t="str">
            <v>HOSPITAL MIGUEL ARRAES</v>
          </cell>
          <cell r="E122" t="str">
            <v>ANDREZA BARBOSA CAVALCANTI</v>
          </cell>
          <cell r="F122" t="str">
            <v>2-Outros Profissionais da Saúde</v>
          </cell>
          <cell r="G122" t="str">
            <v>3222-05</v>
          </cell>
          <cell r="H122">
            <v>44348</v>
          </cell>
          <cell r="I122">
            <v>0</v>
          </cell>
          <cell r="J122">
            <v>105.5896</v>
          </cell>
          <cell r="L122">
            <v>29.83</v>
          </cell>
          <cell r="O122">
            <v>1.36</v>
          </cell>
          <cell r="R122">
            <v>229.39</v>
          </cell>
          <cell r="S122">
            <v>46.2</v>
          </cell>
          <cell r="U122">
            <v>0</v>
          </cell>
        </row>
        <row r="123">
          <cell r="C123" t="str">
            <v>HOSPITAL MIGUEL ARRAES</v>
          </cell>
          <cell r="E123" t="str">
            <v>ANDREZA CLAUDIA MENDONCA</v>
          </cell>
          <cell r="F123" t="str">
            <v>2-Outros Profissionais da Saúde</v>
          </cell>
          <cell r="G123" t="str">
            <v>3222-05</v>
          </cell>
          <cell r="H123">
            <v>44348</v>
          </cell>
          <cell r="I123">
            <v>0</v>
          </cell>
          <cell r="J123">
            <v>117.3336</v>
          </cell>
          <cell r="L123">
            <v>29.83</v>
          </cell>
          <cell r="O123">
            <v>1.36</v>
          </cell>
          <cell r="R123">
            <v>137.13999999999999</v>
          </cell>
          <cell r="S123">
            <v>66</v>
          </cell>
          <cell r="U123">
            <v>0</v>
          </cell>
        </row>
        <row r="124">
          <cell r="C124" t="str">
            <v>HOSPITAL MIGUEL ARRAES</v>
          </cell>
          <cell r="E124" t="str">
            <v>ANGELA MARIA FRANCISCO DA COSTA</v>
          </cell>
          <cell r="F124" t="str">
            <v>3-Administrativo</v>
          </cell>
          <cell r="G124" t="str">
            <v>5134-30</v>
          </cell>
          <cell r="H124">
            <v>44348</v>
          </cell>
          <cell r="I124">
            <v>0</v>
          </cell>
          <cell r="J124">
            <v>246.42240000000001</v>
          </cell>
          <cell r="L124">
            <v>29.83</v>
          </cell>
          <cell r="O124">
            <v>1.36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ANGELICA MARIA MARQUES DOS SANTOS</v>
          </cell>
          <cell r="F125" t="str">
            <v>2-Outros Profissionais da Saúde</v>
          </cell>
          <cell r="G125" t="str">
            <v>3222-05</v>
          </cell>
          <cell r="H125">
            <v>44348</v>
          </cell>
          <cell r="I125">
            <v>0</v>
          </cell>
          <cell r="J125">
            <v>0</v>
          </cell>
          <cell r="L125">
            <v>29.83</v>
          </cell>
          <cell r="O125">
            <v>1.36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ANGELICA PEREIRA DA COSTA</v>
          </cell>
          <cell r="F126" t="str">
            <v>2-Outros Profissionais da Saúde</v>
          </cell>
          <cell r="G126" t="str">
            <v>2235-05</v>
          </cell>
          <cell r="H126">
            <v>44348</v>
          </cell>
          <cell r="I126">
            <v>0</v>
          </cell>
          <cell r="J126">
            <v>422.3064</v>
          </cell>
          <cell r="L126">
            <v>29.83</v>
          </cell>
          <cell r="O126">
            <v>2.84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ANNA CAROLINA DE MELO RODRIGUES</v>
          </cell>
          <cell r="F127" t="str">
            <v>3-Administrativo</v>
          </cell>
          <cell r="G127" t="str">
            <v>2237-10</v>
          </cell>
          <cell r="H127">
            <v>44348</v>
          </cell>
          <cell r="I127">
            <v>0</v>
          </cell>
          <cell r="J127">
            <v>259.76560000000001</v>
          </cell>
          <cell r="L127">
            <v>29.83</v>
          </cell>
          <cell r="O127">
            <v>1.36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ANTONIA SOTERO DA SILVA</v>
          </cell>
          <cell r="F128" t="str">
            <v>2-Outros Profissionais da Saúde</v>
          </cell>
          <cell r="G128" t="str">
            <v>3222-05</v>
          </cell>
          <cell r="H128">
            <v>44348</v>
          </cell>
          <cell r="I128">
            <v>0</v>
          </cell>
          <cell r="J128">
            <v>117.3248</v>
          </cell>
          <cell r="L128">
            <v>29.83</v>
          </cell>
          <cell r="O128">
            <v>1.36</v>
          </cell>
          <cell r="R128">
            <v>157.38999999999999</v>
          </cell>
          <cell r="S128">
            <v>66</v>
          </cell>
          <cell r="U128">
            <v>0</v>
          </cell>
        </row>
        <row r="129">
          <cell r="C129" t="str">
            <v>HOSPITAL MIGUEL ARRAES</v>
          </cell>
          <cell r="E129" t="str">
            <v>ANTONIO JOSE OLIVEIRA DE ALBUQUERQUE QUEIROZ</v>
          </cell>
          <cell r="F129" t="str">
            <v>1-Médico</v>
          </cell>
          <cell r="G129" t="str">
            <v>2252-70</v>
          </cell>
          <cell r="H129">
            <v>44348</v>
          </cell>
          <cell r="I129">
            <v>0</v>
          </cell>
          <cell r="J129">
            <v>748.4</v>
          </cell>
          <cell r="L129">
            <v>29.83</v>
          </cell>
          <cell r="O129">
            <v>10.83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ANTONIO MOISES LIMA DE MOURA</v>
          </cell>
          <cell r="F130" t="str">
            <v>3-Administrativo</v>
          </cell>
          <cell r="G130" t="str">
            <v>4141-05</v>
          </cell>
          <cell r="H130">
            <v>44348</v>
          </cell>
          <cell r="I130">
            <v>0</v>
          </cell>
          <cell r="J130">
            <v>113.384</v>
          </cell>
          <cell r="L130">
            <v>29.83</v>
          </cell>
          <cell r="O130">
            <v>1.36</v>
          </cell>
          <cell r="R130">
            <v>157.38999999999999</v>
          </cell>
          <cell r="S130">
            <v>62.7</v>
          </cell>
          <cell r="U130">
            <v>0</v>
          </cell>
        </row>
        <row r="131">
          <cell r="C131" t="str">
            <v>HOSPITAL MIGUEL ARRAES</v>
          </cell>
          <cell r="E131" t="str">
            <v>APOLIANA DA SILVA BARBOSA ALVES</v>
          </cell>
          <cell r="F131" t="str">
            <v>3-Administrativo</v>
          </cell>
          <cell r="G131" t="str">
            <v>2516-05</v>
          </cell>
          <cell r="H131">
            <v>44348</v>
          </cell>
          <cell r="I131">
            <v>0</v>
          </cell>
          <cell r="J131">
            <v>228.24799999999999</v>
          </cell>
          <cell r="L131">
            <v>29.83</v>
          </cell>
          <cell r="O131">
            <v>1.36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ARELANIA MARIA DE CASTRO SOUZA</v>
          </cell>
          <cell r="F132" t="str">
            <v>2-Outros Profissionais da Saúde</v>
          </cell>
          <cell r="G132" t="str">
            <v>2235-05</v>
          </cell>
          <cell r="H132">
            <v>44348</v>
          </cell>
          <cell r="I132">
            <v>0</v>
          </cell>
          <cell r="J132">
            <v>418.59760000000011</v>
          </cell>
          <cell r="L132">
            <v>29.83</v>
          </cell>
          <cell r="O132">
            <v>2.84</v>
          </cell>
          <cell r="S132">
            <v>0</v>
          </cell>
          <cell r="U132">
            <v>86.07</v>
          </cell>
          <cell r="X132" t="str">
            <v>AUXILIO CRECHE</v>
          </cell>
        </row>
        <row r="133">
          <cell r="C133" t="str">
            <v>HOSPITAL MIGUEL ARRAES</v>
          </cell>
          <cell r="E133" t="str">
            <v>ARNALDO AMORIM DE LEMOS NETO</v>
          </cell>
          <cell r="F133" t="str">
            <v>1-Médico</v>
          </cell>
          <cell r="G133" t="str">
            <v>2252-25</v>
          </cell>
          <cell r="H133">
            <v>44348</v>
          </cell>
          <cell r="I133">
            <v>0</v>
          </cell>
          <cell r="J133">
            <v>1160.0655999999999</v>
          </cell>
          <cell r="L133">
            <v>29.83</v>
          </cell>
          <cell r="O133">
            <v>10.83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ARTHUR FREDERICO DE ALBUQUERQUE MARANHAO FILHO</v>
          </cell>
          <cell r="F134" t="str">
            <v>1-Médico</v>
          </cell>
          <cell r="G134" t="str">
            <v>2251-25</v>
          </cell>
          <cell r="H134">
            <v>44348</v>
          </cell>
          <cell r="I134">
            <v>0</v>
          </cell>
          <cell r="J134">
            <v>709.26</v>
          </cell>
          <cell r="L134">
            <v>29.83</v>
          </cell>
          <cell r="O134">
            <v>10.83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ARTHUR NEMEZIO BARBOSA NETO</v>
          </cell>
          <cell r="F135" t="str">
            <v>2-Outros Profissionais da Saúde</v>
          </cell>
          <cell r="G135" t="str">
            <v>2235-05</v>
          </cell>
          <cell r="H135">
            <v>44348</v>
          </cell>
          <cell r="I135">
            <v>0</v>
          </cell>
          <cell r="J135">
            <v>249.7816</v>
          </cell>
          <cell r="L135">
            <v>29.83</v>
          </cell>
          <cell r="O135">
            <v>2.84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ARTUR DA SILVA SANTANA</v>
          </cell>
          <cell r="F136" t="str">
            <v>2-Outros Profissionais da Saúde</v>
          </cell>
          <cell r="G136" t="str">
            <v>3222-05</v>
          </cell>
          <cell r="H136">
            <v>44348</v>
          </cell>
          <cell r="I136">
            <v>0</v>
          </cell>
          <cell r="J136">
            <v>31.68</v>
          </cell>
          <cell r="L136">
            <v>29.83</v>
          </cell>
          <cell r="O136">
            <v>1.35</v>
          </cell>
          <cell r="R136">
            <v>58.39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AURYA SEVERINA RODRIGUES BARBOSA MONTEIRO</v>
          </cell>
          <cell r="F137" t="str">
            <v>3-Administrativo</v>
          </cell>
          <cell r="G137" t="str">
            <v>4110-10</v>
          </cell>
          <cell r="H137">
            <v>44348</v>
          </cell>
          <cell r="I137">
            <v>0</v>
          </cell>
          <cell r="J137">
            <v>90.833600000000004</v>
          </cell>
          <cell r="L137">
            <v>29.83</v>
          </cell>
          <cell r="O137">
            <v>1.36</v>
          </cell>
          <cell r="R137">
            <v>157.38999999999999</v>
          </cell>
          <cell r="S137">
            <v>66</v>
          </cell>
          <cell r="U137">
            <v>0</v>
          </cell>
        </row>
        <row r="138">
          <cell r="C138" t="str">
            <v>HOSPITAL MIGUEL ARRAES</v>
          </cell>
          <cell r="E138" t="str">
            <v>AUZENEIDE FERNANDES DA SILVA</v>
          </cell>
          <cell r="F138" t="str">
            <v>2-Outros Profissionais da Saúde</v>
          </cell>
          <cell r="G138" t="str">
            <v>3222-05</v>
          </cell>
          <cell r="H138">
            <v>44348</v>
          </cell>
          <cell r="I138">
            <v>0</v>
          </cell>
          <cell r="J138">
            <v>135.42959999999999</v>
          </cell>
          <cell r="L138">
            <v>29.83</v>
          </cell>
          <cell r="O138">
            <v>1.36</v>
          </cell>
          <cell r="R138">
            <v>157.38999999999999</v>
          </cell>
          <cell r="S138">
            <v>59.4</v>
          </cell>
          <cell r="U138">
            <v>0</v>
          </cell>
        </row>
        <row r="139">
          <cell r="C139" t="str">
            <v>HOSPITAL MIGUEL ARRAES</v>
          </cell>
          <cell r="E139" t="str">
            <v>AYRLES DE LIMA SANTIAGO</v>
          </cell>
          <cell r="F139" t="str">
            <v>2-Outros Profissionais da Saúde</v>
          </cell>
          <cell r="G139" t="str">
            <v>3222-05</v>
          </cell>
          <cell r="H139">
            <v>44348</v>
          </cell>
          <cell r="I139">
            <v>0</v>
          </cell>
          <cell r="J139">
            <v>209.5616</v>
          </cell>
          <cell r="L139">
            <v>29.83</v>
          </cell>
          <cell r="O139">
            <v>1.36</v>
          </cell>
          <cell r="S139">
            <v>0</v>
          </cell>
          <cell r="U139">
            <v>0</v>
          </cell>
        </row>
        <row r="140">
          <cell r="C140" t="str">
            <v>HOSPITAL MIGUEL ARRAES</v>
          </cell>
          <cell r="E140" t="str">
            <v>BARBARA CRISTINA PATRICIO LIMA</v>
          </cell>
          <cell r="F140" t="str">
            <v>2-Outros Profissionais da Saúde</v>
          </cell>
          <cell r="G140" t="str">
            <v>2235-05</v>
          </cell>
          <cell r="H140">
            <v>44348</v>
          </cell>
          <cell r="I140">
            <v>0</v>
          </cell>
          <cell r="J140">
            <v>375.44959999999998</v>
          </cell>
          <cell r="L140">
            <v>29.83</v>
          </cell>
          <cell r="O140">
            <v>2.84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BARBARA ELIAS DE SOUZA CABRAL</v>
          </cell>
          <cell r="F141" t="str">
            <v>3-Administrativo</v>
          </cell>
          <cell r="G141" t="str">
            <v>2516-05</v>
          </cell>
          <cell r="H141">
            <v>44348</v>
          </cell>
          <cell r="I141">
            <v>0</v>
          </cell>
          <cell r="J141">
            <v>209.89359999999999</v>
          </cell>
          <cell r="L141">
            <v>29.83</v>
          </cell>
          <cell r="O141">
            <v>1.36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BARBARA MARIANA DOS SANTOS SILVA</v>
          </cell>
          <cell r="F142" t="str">
            <v>1-Médico</v>
          </cell>
          <cell r="G142" t="str">
            <v>2251-25</v>
          </cell>
          <cell r="H142">
            <v>44348</v>
          </cell>
          <cell r="I142">
            <v>0</v>
          </cell>
          <cell r="J142">
            <v>383.91359999999997</v>
          </cell>
          <cell r="L142">
            <v>29.83</v>
          </cell>
          <cell r="O142">
            <v>10.83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BARBARA PRISCILA SOUSA E SILVA</v>
          </cell>
          <cell r="F143" t="str">
            <v>2-Outros Profissionais da Saúde</v>
          </cell>
          <cell r="G143" t="str">
            <v>3222-05</v>
          </cell>
          <cell r="H143">
            <v>44348</v>
          </cell>
          <cell r="I143">
            <v>0</v>
          </cell>
          <cell r="J143">
            <v>105.6</v>
          </cell>
          <cell r="L143">
            <v>29.83</v>
          </cell>
          <cell r="O143">
            <v>1.36</v>
          </cell>
          <cell r="R143">
            <v>157.38999999999999</v>
          </cell>
          <cell r="S143">
            <v>66</v>
          </cell>
          <cell r="U143">
            <v>0</v>
          </cell>
        </row>
        <row r="144">
          <cell r="C144" t="str">
            <v>HOSPITAL MIGUEL ARRAES</v>
          </cell>
          <cell r="E144" t="str">
            <v>BARBARA SANTANA ALENCAR</v>
          </cell>
          <cell r="F144" t="str">
            <v>1-Médico</v>
          </cell>
          <cell r="G144" t="str">
            <v>2251-25</v>
          </cell>
          <cell r="H144">
            <v>44348</v>
          </cell>
          <cell r="I144">
            <v>0</v>
          </cell>
          <cell r="J144">
            <v>426.39679999999998</v>
          </cell>
          <cell r="L144">
            <v>29.83</v>
          </cell>
          <cell r="O144">
            <v>10.83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BARTOLOMEU FRANCISCO GOMES</v>
          </cell>
          <cell r="F145" t="str">
            <v>2-Outros Profissionais da Saúde</v>
          </cell>
          <cell r="G145" t="str">
            <v>3222-05</v>
          </cell>
          <cell r="H145">
            <v>44348</v>
          </cell>
          <cell r="I145">
            <v>0</v>
          </cell>
          <cell r="J145">
            <v>110.2488</v>
          </cell>
          <cell r="L145">
            <v>29.83</v>
          </cell>
          <cell r="O145">
            <v>1.36</v>
          </cell>
          <cell r="R145">
            <v>126.79</v>
          </cell>
          <cell r="S145">
            <v>66</v>
          </cell>
          <cell r="U145">
            <v>0</v>
          </cell>
        </row>
        <row r="146">
          <cell r="C146" t="str">
            <v>HOSPITAL MIGUEL ARRAES</v>
          </cell>
          <cell r="E146" t="str">
            <v>BEATRIZ FRANCA DE OLIVEIRA</v>
          </cell>
          <cell r="F146" t="str">
            <v>2-Outros Profissionais da Saúde</v>
          </cell>
          <cell r="G146" t="str">
            <v>2235-05</v>
          </cell>
          <cell r="H146">
            <v>44348</v>
          </cell>
          <cell r="I146">
            <v>0</v>
          </cell>
          <cell r="J146">
            <v>180.27760000000001</v>
          </cell>
          <cell r="L146">
            <v>29.83</v>
          </cell>
          <cell r="O146">
            <v>2.84</v>
          </cell>
          <cell r="S146">
            <v>0</v>
          </cell>
          <cell r="U146">
            <v>72.3</v>
          </cell>
          <cell r="X146" t="str">
            <v>AUXILIO CRECHE</v>
          </cell>
        </row>
        <row r="147">
          <cell r="E147" t="str">
            <v>BENVINDA PEREIRA MATIAS DANTAS</v>
          </cell>
          <cell r="F147" t="str">
            <v>2-Outros Profissionais da Saúde</v>
          </cell>
          <cell r="G147" t="str">
            <v>3222-05</v>
          </cell>
          <cell r="H147">
            <v>44348</v>
          </cell>
          <cell r="I147">
            <v>0</v>
          </cell>
          <cell r="J147">
            <v>120.4144</v>
          </cell>
          <cell r="L147">
            <v>29.83</v>
          </cell>
          <cell r="O147">
            <v>1.36</v>
          </cell>
          <cell r="R147">
            <v>157.38999999999999</v>
          </cell>
          <cell r="S147">
            <v>62.1</v>
          </cell>
          <cell r="U147">
            <v>0</v>
          </cell>
        </row>
        <row r="148">
          <cell r="C148" t="str">
            <v>HOSPITAL MIGUEL ARRAES</v>
          </cell>
          <cell r="E148" t="str">
            <v>BETIENY SOARES DE PAULA</v>
          </cell>
          <cell r="F148" t="str">
            <v>2-Outros Profissionais da Saúde</v>
          </cell>
          <cell r="G148" t="str">
            <v>3222-05</v>
          </cell>
          <cell r="H148">
            <v>44348</v>
          </cell>
          <cell r="I148">
            <v>0</v>
          </cell>
          <cell r="J148">
            <v>113.78400000000001</v>
          </cell>
          <cell r="L148">
            <v>29.83</v>
          </cell>
          <cell r="O148">
            <v>1.36</v>
          </cell>
          <cell r="R148">
            <v>157.38999999999999</v>
          </cell>
          <cell r="S148">
            <v>55</v>
          </cell>
          <cell r="U148">
            <v>110.18</v>
          </cell>
          <cell r="X148" t="str">
            <v>AUXILIO CRECHE</v>
          </cell>
        </row>
        <row r="149">
          <cell r="C149" t="str">
            <v>HOSPITAL MIGUEL ARRAES</v>
          </cell>
          <cell r="E149" t="str">
            <v>BIANCA MOURA DA SILVA</v>
          </cell>
          <cell r="F149" t="str">
            <v>3-Administrativo</v>
          </cell>
          <cell r="G149" t="str">
            <v>5211-30</v>
          </cell>
          <cell r="H149">
            <v>44348</v>
          </cell>
          <cell r="I149">
            <v>0</v>
          </cell>
          <cell r="J149">
            <v>98.524000000000001</v>
          </cell>
          <cell r="L149">
            <v>29.83</v>
          </cell>
          <cell r="O149">
            <v>1.36</v>
          </cell>
          <cell r="R149">
            <v>147.19</v>
          </cell>
          <cell r="S149">
            <v>44</v>
          </cell>
          <cell r="U149">
            <v>0</v>
          </cell>
        </row>
        <row r="150">
          <cell r="C150" t="str">
            <v>HOSPITAL MIGUEL ARRAES</v>
          </cell>
          <cell r="E150" t="str">
            <v>BIANCA PRISCILA SALES DOS SANTOS</v>
          </cell>
          <cell r="F150" t="str">
            <v>1-Médico</v>
          </cell>
          <cell r="G150" t="str">
            <v>2251-25</v>
          </cell>
          <cell r="H150">
            <v>44348</v>
          </cell>
          <cell r="I150">
            <v>0</v>
          </cell>
          <cell r="J150">
            <v>374.32319999999999</v>
          </cell>
          <cell r="L150">
            <v>29.83</v>
          </cell>
          <cell r="O150">
            <v>10.83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BRENO GIBSON NOTARO</v>
          </cell>
          <cell r="F151" t="str">
            <v>1-Médico</v>
          </cell>
          <cell r="G151" t="str">
            <v>2251-25</v>
          </cell>
          <cell r="H151">
            <v>44348</v>
          </cell>
          <cell r="I151">
            <v>0</v>
          </cell>
          <cell r="J151">
            <v>770.97280000000001</v>
          </cell>
          <cell r="L151">
            <v>29.83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BRISCYLA BERNARDO VIEIRA FARIAS</v>
          </cell>
          <cell r="F152" t="str">
            <v>3-Administrativo</v>
          </cell>
          <cell r="G152" t="str">
            <v>2237-10</v>
          </cell>
          <cell r="H152">
            <v>44348</v>
          </cell>
          <cell r="I152">
            <v>0</v>
          </cell>
          <cell r="J152">
            <v>265.9624</v>
          </cell>
          <cell r="L152">
            <v>29.83</v>
          </cell>
          <cell r="O152">
            <v>1.36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BRUNA DANTAS DE GODOY MENDONCA</v>
          </cell>
          <cell r="F153" t="str">
            <v>3-Administrativo</v>
          </cell>
          <cell r="G153" t="str">
            <v>1231-10</v>
          </cell>
          <cell r="H153">
            <v>44348</v>
          </cell>
          <cell r="I153">
            <v>0</v>
          </cell>
          <cell r="J153">
            <v>1199.9176</v>
          </cell>
          <cell r="L153">
            <v>29.83</v>
          </cell>
          <cell r="O153">
            <v>1.36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BRUNA GRAZIELA FELIPE DE SOUZA</v>
          </cell>
          <cell r="F154" t="str">
            <v>2-Outros Profissionais da Saúde</v>
          </cell>
          <cell r="G154" t="str">
            <v>2235-05</v>
          </cell>
          <cell r="H154">
            <v>44348</v>
          </cell>
          <cell r="I154">
            <v>0</v>
          </cell>
          <cell r="J154">
            <v>403.32319999999999</v>
          </cell>
          <cell r="L154">
            <v>29.83</v>
          </cell>
          <cell r="O154">
            <v>2.84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BRUNO AUGUSTO DE ALENCAR VELEZ</v>
          </cell>
          <cell r="F155" t="str">
            <v>3-Administrativo</v>
          </cell>
          <cell r="G155" t="str">
            <v>2211-05</v>
          </cell>
          <cell r="H155">
            <v>44348</v>
          </cell>
          <cell r="I155">
            <v>0</v>
          </cell>
          <cell r="J155">
            <v>293.27679999999998</v>
          </cell>
          <cell r="L155">
            <v>29.83</v>
          </cell>
          <cell r="O155">
            <v>1.36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BRUNO HENRIQUE ALVES POGGI</v>
          </cell>
          <cell r="F156" t="str">
            <v>3-Administrativo</v>
          </cell>
          <cell r="G156" t="str">
            <v>5211-30</v>
          </cell>
          <cell r="H156">
            <v>44348</v>
          </cell>
          <cell r="I156">
            <v>0</v>
          </cell>
          <cell r="J156">
            <v>98.97760000000001</v>
          </cell>
          <cell r="L156">
            <v>29.83</v>
          </cell>
          <cell r="O156">
            <v>1.36</v>
          </cell>
          <cell r="R156">
            <v>147.19</v>
          </cell>
          <cell r="S156">
            <v>44</v>
          </cell>
          <cell r="U156">
            <v>0</v>
          </cell>
        </row>
        <row r="157">
          <cell r="C157" t="str">
            <v>HOSPITAL MIGUEL ARRAES</v>
          </cell>
          <cell r="E157" t="str">
            <v>BRUNO LEAL ALVES DA SILVA</v>
          </cell>
          <cell r="F157" t="str">
            <v>1-Médico</v>
          </cell>
          <cell r="G157" t="str">
            <v>2251-50</v>
          </cell>
          <cell r="H157">
            <v>44348</v>
          </cell>
          <cell r="I157">
            <v>0</v>
          </cell>
          <cell r="J157">
            <v>883.2</v>
          </cell>
          <cell r="L157">
            <v>29.83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BRUNO PALHARES FERREIRA DE MIRANDA</v>
          </cell>
          <cell r="F158" t="str">
            <v>1-Médico</v>
          </cell>
          <cell r="G158" t="str">
            <v>2251-25</v>
          </cell>
          <cell r="H158">
            <v>44348</v>
          </cell>
          <cell r="I158">
            <v>0</v>
          </cell>
          <cell r="J158">
            <v>420.81360000000001</v>
          </cell>
          <cell r="L158">
            <v>29.83</v>
          </cell>
          <cell r="O158">
            <v>10.83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BRUNO THIAGO DE SANTANA</v>
          </cell>
          <cell r="F159" t="str">
            <v>3-Administrativo</v>
          </cell>
          <cell r="G159" t="str">
            <v>5151-10</v>
          </cell>
          <cell r="H159">
            <v>44348</v>
          </cell>
          <cell r="I159">
            <v>0</v>
          </cell>
          <cell r="J159">
            <v>93.031200000000013</v>
          </cell>
          <cell r="L159">
            <v>29.83</v>
          </cell>
          <cell r="O159">
            <v>1.36</v>
          </cell>
          <cell r="R159">
            <v>218.58999999999997</v>
          </cell>
          <cell r="S159">
            <v>41.46</v>
          </cell>
          <cell r="U159">
            <v>0</v>
          </cell>
        </row>
        <row r="160">
          <cell r="C160" t="str">
            <v>HOSPITAL MIGUEL ARRAES</v>
          </cell>
          <cell r="E160" t="str">
            <v>CAMILA MARIA BARROS DA SILVA</v>
          </cell>
          <cell r="F160" t="str">
            <v>3-Administrativo</v>
          </cell>
          <cell r="G160" t="str">
            <v>2234-05</v>
          </cell>
          <cell r="H160">
            <v>44348</v>
          </cell>
          <cell r="I160">
            <v>0</v>
          </cell>
          <cell r="J160">
            <v>535.55920000000003</v>
          </cell>
          <cell r="L160">
            <v>29.83</v>
          </cell>
          <cell r="O160">
            <v>1.36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CAMILA MARIA DA SILVA</v>
          </cell>
          <cell r="F161" t="str">
            <v>3-Administrativo</v>
          </cell>
          <cell r="G161" t="str">
            <v>4110-10</v>
          </cell>
          <cell r="H161">
            <v>44348</v>
          </cell>
          <cell r="I161">
            <v>0</v>
          </cell>
          <cell r="J161">
            <v>83.644800000000004</v>
          </cell>
          <cell r="L161">
            <v>29.83</v>
          </cell>
          <cell r="O161">
            <v>1.36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CAMILA NOVAES DE SANTANA</v>
          </cell>
          <cell r="F162" t="str">
            <v>1-Médico</v>
          </cell>
          <cell r="G162" t="str">
            <v>2251-25</v>
          </cell>
          <cell r="H162">
            <v>44348</v>
          </cell>
          <cell r="I162">
            <v>0</v>
          </cell>
          <cell r="J162">
            <v>385.98719999999997</v>
          </cell>
          <cell r="L162">
            <v>29.83</v>
          </cell>
          <cell r="O162">
            <v>10.83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CAMILA TRAVASSOS DE VASCONCELOS RODRIGUES</v>
          </cell>
          <cell r="F163" t="str">
            <v>3-Administrativo</v>
          </cell>
          <cell r="G163" t="str">
            <v>2238-10</v>
          </cell>
          <cell r="H163">
            <v>44348</v>
          </cell>
          <cell r="I163">
            <v>0</v>
          </cell>
          <cell r="J163">
            <v>203.14879999999999</v>
          </cell>
          <cell r="L163">
            <v>29.83</v>
          </cell>
          <cell r="O163">
            <v>1.36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CAMILA TWANY NUNES DE SOUZA</v>
          </cell>
          <cell r="F164" t="str">
            <v>1-Médico</v>
          </cell>
          <cell r="G164" t="str">
            <v>2251-25</v>
          </cell>
          <cell r="H164">
            <v>44348</v>
          </cell>
          <cell r="I164">
            <v>0</v>
          </cell>
          <cell r="J164">
            <v>383.35039999999998</v>
          </cell>
          <cell r="L164">
            <v>29.83</v>
          </cell>
          <cell r="O164">
            <v>10.83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CAMILA VIDAL VEIGA LANFREDI</v>
          </cell>
          <cell r="F165" t="str">
            <v>1-Médico</v>
          </cell>
          <cell r="G165" t="str">
            <v>2251-25</v>
          </cell>
          <cell r="H165">
            <v>44348</v>
          </cell>
          <cell r="I165">
            <v>0</v>
          </cell>
          <cell r="J165">
            <v>439.8664</v>
          </cell>
          <cell r="L165">
            <v>29.83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CANDIDO FABIANO BESERRA DE SOUZA</v>
          </cell>
          <cell r="F166" t="str">
            <v>3-Administrativo</v>
          </cell>
          <cell r="G166" t="str">
            <v>5174-10</v>
          </cell>
          <cell r="H166">
            <v>44348</v>
          </cell>
          <cell r="I166">
            <v>0</v>
          </cell>
          <cell r="J166">
            <v>98.767200000000003</v>
          </cell>
          <cell r="L166">
            <v>29.83</v>
          </cell>
          <cell r="O166">
            <v>1.36</v>
          </cell>
          <cell r="R166">
            <v>137.13999999999999</v>
          </cell>
          <cell r="S166">
            <v>66</v>
          </cell>
          <cell r="U166">
            <v>0</v>
          </cell>
        </row>
        <row r="167">
          <cell r="C167" t="str">
            <v>HOSPITAL MIGUEL ARRAES</v>
          </cell>
          <cell r="E167" t="str">
            <v>CARLA CRISTINA CORDEIRO DA SILVA</v>
          </cell>
          <cell r="F167" t="str">
            <v>2-Outros Profissionais da Saúde</v>
          </cell>
          <cell r="G167" t="str">
            <v>3222-05</v>
          </cell>
          <cell r="H167">
            <v>44348</v>
          </cell>
          <cell r="I167">
            <v>0</v>
          </cell>
          <cell r="J167">
            <v>95.04</v>
          </cell>
          <cell r="L167">
            <v>29.83</v>
          </cell>
          <cell r="O167">
            <v>1.35</v>
          </cell>
          <cell r="R167">
            <v>147.19</v>
          </cell>
          <cell r="S167">
            <v>59.4</v>
          </cell>
          <cell r="U167">
            <v>0</v>
          </cell>
        </row>
        <row r="168">
          <cell r="C168" t="str">
            <v>HOSPITAL MIGUEL ARRAES</v>
          </cell>
          <cell r="E168" t="str">
            <v>CARLA DANIELE SANTORO DE MELO</v>
          </cell>
          <cell r="F168" t="str">
            <v>2-Outros Profissionais da Saúde</v>
          </cell>
          <cell r="G168" t="str">
            <v>2235-05</v>
          </cell>
          <cell r="H168">
            <v>44348</v>
          </cell>
          <cell r="I168">
            <v>0</v>
          </cell>
          <cell r="J168">
            <v>399.90800000000002</v>
          </cell>
          <cell r="L168">
            <v>29.83</v>
          </cell>
          <cell r="O168">
            <v>2.84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CARLA DANIELLY FERREIRA DA SILVA</v>
          </cell>
          <cell r="F169" t="str">
            <v>3-Administrativo</v>
          </cell>
          <cell r="G169" t="str">
            <v>5134-30</v>
          </cell>
          <cell r="H169">
            <v>44348</v>
          </cell>
          <cell r="I169">
            <v>0</v>
          </cell>
          <cell r="J169">
            <v>109.67919999999999</v>
          </cell>
          <cell r="L169">
            <v>29.83</v>
          </cell>
          <cell r="O169">
            <v>1.36</v>
          </cell>
          <cell r="R169">
            <v>157.38999999999999</v>
          </cell>
          <cell r="S169">
            <v>55</v>
          </cell>
          <cell r="U169">
            <v>0</v>
          </cell>
        </row>
        <row r="170">
          <cell r="C170" t="str">
            <v>HOSPITAL MIGUEL ARRAES</v>
          </cell>
          <cell r="E170" t="str">
            <v>CARLA MARIA SANTIAGO DE OLIVEIRA</v>
          </cell>
          <cell r="F170" t="str">
            <v>2-Outros Profissionais da Saúde</v>
          </cell>
          <cell r="G170" t="str">
            <v>3222-05</v>
          </cell>
          <cell r="H170">
            <v>44348</v>
          </cell>
          <cell r="I170">
            <v>0</v>
          </cell>
          <cell r="J170">
            <v>130.53919999999999</v>
          </cell>
          <cell r="L170">
            <v>29.83</v>
          </cell>
          <cell r="O170">
            <v>1.36</v>
          </cell>
          <cell r="R170">
            <v>157.38999999999999</v>
          </cell>
          <cell r="S170">
            <v>55</v>
          </cell>
          <cell r="U170">
            <v>0</v>
          </cell>
        </row>
        <row r="171">
          <cell r="C171" t="str">
            <v>HOSPITAL MIGUEL ARRAES</v>
          </cell>
          <cell r="E171" t="str">
            <v>CARLA RAMOS DA SILVA</v>
          </cell>
          <cell r="F171" t="str">
            <v>2-Outros Profissionais da Saúde</v>
          </cell>
          <cell r="G171" t="str">
            <v>3222-05</v>
          </cell>
          <cell r="H171">
            <v>44348</v>
          </cell>
          <cell r="I171">
            <v>0</v>
          </cell>
          <cell r="J171">
            <v>258.36399999999998</v>
          </cell>
          <cell r="L171">
            <v>29.83</v>
          </cell>
          <cell r="O171">
            <v>1.36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CARLA REBECA BARROS DE SOUZA FELIX</v>
          </cell>
          <cell r="F172" t="str">
            <v>2-Outros Profissionais da Saúde</v>
          </cell>
          <cell r="G172" t="str">
            <v>2235-05</v>
          </cell>
          <cell r="H172">
            <v>44348</v>
          </cell>
          <cell r="I172">
            <v>0</v>
          </cell>
          <cell r="J172">
            <v>320.25119999999998</v>
          </cell>
          <cell r="L172">
            <v>29.83</v>
          </cell>
          <cell r="O172">
            <v>2.84</v>
          </cell>
          <cell r="R172">
            <v>415.99</v>
          </cell>
          <cell r="S172">
            <v>32.159999999999997</v>
          </cell>
          <cell r="U172">
            <v>0</v>
          </cell>
        </row>
        <row r="173">
          <cell r="C173" t="str">
            <v>HOSPITAL MIGUEL ARRAES</v>
          </cell>
          <cell r="E173" t="str">
            <v>CARLOS ADRIANO COSTA DOS SANTOS</v>
          </cell>
          <cell r="F173" t="str">
            <v>3-Administrativo</v>
          </cell>
          <cell r="G173" t="str">
            <v>7823-20</v>
          </cell>
          <cell r="H173">
            <v>44348</v>
          </cell>
          <cell r="I173">
            <v>0</v>
          </cell>
          <cell r="J173">
            <v>169.4648</v>
          </cell>
          <cell r="L173">
            <v>29.83</v>
          </cell>
          <cell r="O173">
            <v>1.36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CARLOS ALBERTO DO NASCIMENTO JUNIOR</v>
          </cell>
          <cell r="F174" t="str">
            <v>3-Administrativo</v>
          </cell>
          <cell r="G174" t="str">
            <v>5174-10</v>
          </cell>
          <cell r="H174">
            <v>44348</v>
          </cell>
          <cell r="I174">
            <v>0</v>
          </cell>
          <cell r="J174">
            <v>79.701599999999999</v>
          </cell>
          <cell r="L174">
            <v>29.83</v>
          </cell>
          <cell r="O174">
            <v>1.36</v>
          </cell>
          <cell r="R174">
            <v>137.13999999999999</v>
          </cell>
          <cell r="S174">
            <v>66</v>
          </cell>
          <cell r="U174">
            <v>0</v>
          </cell>
        </row>
        <row r="175">
          <cell r="C175" t="str">
            <v>HOSPITAL MIGUEL ARRAES</v>
          </cell>
          <cell r="E175" t="str">
            <v>CARLOS ALFREDO RAMIREZ GONZALEZ</v>
          </cell>
          <cell r="F175" t="str">
            <v>1-Médico</v>
          </cell>
          <cell r="G175" t="str">
            <v>2252-25</v>
          </cell>
          <cell r="H175">
            <v>44348</v>
          </cell>
          <cell r="I175">
            <v>0</v>
          </cell>
          <cell r="J175">
            <v>749.84240000000011</v>
          </cell>
          <cell r="L175">
            <v>29.83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CARLOS ANTONIO DA SILVA</v>
          </cell>
          <cell r="F176" t="str">
            <v>3-Administrativo</v>
          </cell>
          <cell r="G176" t="str">
            <v>5174-10</v>
          </cell>
          <cell r="H176">
            <v>44348</v>
          </cell>
          <cell r="I176">
            <v>0</v>
          </cell>
          <cell r="J176">
            <v>97.513600000000011</v>
          </cell>
          <cell r="L176">
            <v>29.83</v>
          </cell>
          <cell r="O176">
            <v>1.36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CARLOS ANTONIO JOAQUIM DA SILVA FILHO</v>
          </cell>
          <cell r="F177" t="str">
            <v>3-Administrativo</v>
          </cell>
          <cell r="G177" t="str">
            <v>5163-45</v>
          </cell>
          <cell r="H177">
            <v>44348</v>
          </cell>
          <cell r="I177">
            <v>0</v>
          </cell>
          <cell r="J177">
            <v>107.1016</v>
          </cell>
          <cell r="L177">
            <v>29.83</v>
          </cell>
          <cell r="O177">
            <v>1.36</v>
          </cell>
          <cell r="R177">
            <v>137.13999999999999</v>
          </cell>
          <cell r="S177">
            <v>66</v>
          </cell>
          <cell r="U177">
            <v>0</v>
          </cell>
        </row>
        <row r="178">
          <cell r="C178" t="str">
            <v>HOSPITAL MIGUEL ARRAES</v>
          </cell>
          <cell r="E178" t="str">
            <v>CARLOS ANTONIO MARTINS DO VALE</v>
          </cell>
          <cell r="F178" t="str">
            <v>3-Administrativo</v>
          </cell>
          <cell r="G178" t="str">
            <v>5174-10</v>
          </cell>
          <cell r="H178">
            <v>44348</v>
          </cell>
          <cell r="I178">
            <v>0</v>
          </cell>
          <cell r="J178">
            <v>207.56</v>
          </cell>
          <cell r="L178">
            <v>29.83</v>
          </cell>
          <cell r="O178">
            <v>1.36</v>
          </cell>
          <cell r="R178">
            <v>157.38999999999999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CARLOS FERNANDO LIRA RAMOS</v>
          </cell>
          <cell r="F179" t="str">
            <v>2-Outros Profissionais da Saúde</v>
          </cell>
          <cell r="G179" t="str">
            <v>3222-05</v>
          </cell>
          <cell r="H179">
            <v>44348</v>
          </cell>
          <cell r="I179">
            <v>0</v>
          </cell>
          <cell r="J179">
            <v>98.403199999999998</v>
          </cell>
          <cell r="L179">
            <v>29.83</v>
          </cell>
          <cell r="O179">
            <v>1.36</v>
          </cell>
          <cell r="R179">
            <v>290.14</v>
          </cell>
          <cell r="S179">
            <v>59.73</v>
          </cell>
          <cell r="U179">
            <v>0</v>
          </cell>
        </row>
        <row r="180">
          <cell r="C180" t="str">
            <v>HOSPITAL MIGUEL ARRAES</v>
          </cell>
          <cell r="E180" t="str">
            <v>CARLOS JOSE CANDIDO DO NASCIMENTO</v>
          </cell>
          <cell r="F180" t="str">
            <v>3-Administrativo</v>
          </cell>
          <cell r="G180" t="str">
            <v>5174-10</v>
          </cell>
          <cell r="H180">
            <v>44348</v>
          </cell>
          <cell r="I180">
            <v>0</v>
          </cell>
          <cell r="J180">
            <v>38.133600000000001</v>
          </cell>
          <cell r="L180">
            <v>29.83</v>
          </cell>
          <cell r="O180">
            <v>1.35</v>
          </cell>
          <cell r="R180">
            <v>75.790000000000006</v>
          </cell>
          <cell r="S180">
            <v>28.6</v>
          </cell>
          <cell r="U180">
            <v>0</v>
          </cell>
        </row>
        <row r="181">
          <cell r="C181" t="str">
            <v>HOSPITAL MIGUEL ARRAES</v>
          </cell>
          <cell r="E181" t="str">
            <v>CARLOS ROBERTO MARTINS LIRA</v>
          </cell>
          <cell r="F181" t="str">
            <v>3-Administrativo</v>
          </cell>
          <cell r="G181" t="str">
            <v>3241-15</v>
          </cell>
          <cell r="H181">
            <v>44348</v>
          </cell>
          <cell r="I181">
            <v>0</v>
          </cell>
          <cell r="J181">
            <v>290.44080000000002</v>
          </cell>
          <cell r="L181">
            <v>29.83</v>
          </cell>
          <cell r="O181">
            <v>1.36</v>
          </cell>
          <cell r="R181">
            <v>145.98999999999998</v>
          </cell>
          <cell r="S181">
            <v>62.7</v>
          </cell>
          <cell r="U181">
            <v>0</v>
          </cell>
        </row>
        <row r="182">
          <cell r="C182" t="str">
            <v>HOSPITAL MIGUEL ARRAES</v>
          </cell>
          <cell r="E182" t="str">
            <v>CARMEM SUZANA NUNES DA SILVA</v>
          </cell>
          <cell r="F182" t="str">
            <v>2-Outros Profissionais da Saúde</v>
          </cell>
          <cell r="G182" t="str">
            <v>3222-05</v>
          </cell>
          <cell r="H182">
            <v>44348</v>
          </cell>
          <cell r="I182">
            <v>0</v>
          </cell>
          <cell r="J182">
            <v>103.34399999999999</v>
          </cell>
          <cell r="L182">
            <v>29.83</v>
          </cell>
          <cell r="O182">
            <v>1.36</v>
          </cell>
          <cell r="R182">
            <v>190.23999999999998</v>
          </cell>
          <cell r="S182">
            <v>66</v>
          </cell>
          <cell r="U182">
            <v>0</v>
          </cell>
        </row>
        <row r="183">
          <cell r="C183" t="str">
            <v>HOSPITAL MIGUEL ARRAES</v>
          </cell>
          <cell r="E183" t="str">
            <v>CARMEN LUCIA FRANCA DO MONTE</v>
          </cell>
          <cell r="F183" t="str">
            <v>3-Administrativo</v>
          </cell>
          <cell r="G183" t="str">
            <v>5132-20</v>
          </cell>
          <cell r="H183">
            <v>44348</v>
          </cell>
          <cell r="I183">
            <v>0</v>
          </cell>
          <cell r="J183">
            <v>227.56</v>
          </cell>
          <cell r="L183">
            <v>29.83</v>
          </cell>
          <cell r="O183">
            <v>1.36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CAROLINA ARRUDA ASFORA</v>
          </cell>
          <cell r="F184" t="str">
            <v>1-Médico</v>
          </cell>
          <cell r="G184" t="str">
            <v>2251-25</v>
          </cell>
          <cell r="H184">
            <v>44348</v>
          </cell>
          <cell r="I184">
            <v>0</v>
          </cell>
          <cell r="J184">
            <v>385.98719999999997</v>
          </cell>
          <cell r="L184">
            <v>29.83</v>
          </cell>
          <cell r="O184">
            <v>10.83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CAROLINA BORGES DE LIMA</v>
          </cell>
          <cell r="F185" t="str">
            <v>2-Outros Profissionais da Saúde</v>
          </cell>
          <cell r="G185" t="str">
            <v>3222-05</v>
          </cell>
          <cell r="H185">
            <v>44348</v>
          </cell>
          <cell r="I185">
            <v>0</v>
          </cell>
          <cell r="J185">
            <v>123.188</v>
          </cell>
          <cell r="L185">
            <v>29.83</v>
          </cell>
          <cell r="O185">
            <v>1.36</v>
          </cell>
          <cell r="R185">
            <v>157.38999999999999</v>
          </cell>
          <cell r="S185">
            <v>37.4</v>
          </cell>
          <cell r="U185">
            <v>0</v>
          </cell>
        </row>
        <row r="186">
          <cell r="C186" t="str">
            <v>HOSPITAL MIGUEL ARRAES</v>
          </cell>
          <cell r="E186" t="str">
            <v>CAROLINA DE FREITAS CAVALCANTE CARIBE</v>
          </cell>
          <cell r="F186" t="str">
            <v>1-Médico</v>
          </cell>
          <cell r="G186" t="str">
            <v>2253-10</v>
          </cell>
          <cell r="H186">
            <v>44348</v>
          </cell>
          <cell r="I186">
            <v>0</v>
          </cell>
          <cell r="J186">
            <v>411.84</v>
          </cell>
          <cell r="L186">
            <v>29.83</v>
          </cell>
          <cell r="O186">
            <v>10.83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CAROLINA TEREZA DE LIMA GUERRA</v>
          </cell>
          <cell r="F187" t="str">
            <v>1-Médico</v>
          </cell>
          <cell r="G187" t="str">
            <v>2251-25</v>
          </cell>
          <cell r="H187">
            <v>44348</v>
          </cell>
          <cell r="I187">
            <v>0</v>
          </cell>
          <cell r="J187">
            <v>438.0736</v>
          </cell>
          <cell r="L187">
            <v>29.83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CAROLINE MARIA DA SILVA</v>
          </cell>
          <cell r="F188" t="str">
            <v>3-Administrativo</v>
          </cell>
          <cell r="G188" t="str">
            <v>5174-10</v>
          </cell>
          <cell r="H188">
            <v>44348</v>
          </cell>
          <cell r="I188">
            <v>0</v>
          </cell>
          <cell r="J188">
            <v>106.4776</v>
          </cell>
          <cell r="L188">
            <v>29.83</v>
          </cell>
          <cell r="O188">
            <v>1.36</v>
          </cell>
          <cell r="R188">
            <v>157.38999999999999</v>
          </cell>
          <cell r="S188">
            <v>66</v>
          </cell>
          <cell r="U188">
            <v>66.12</v>
          </cell>
          <cell r="X188" t="str">
            <v>AUXILIO CRECHE</v>
          </cell>
        </row>
        <row r="189">
          <cell r="C189" t="str">
            <v>HOSPITAL MIGUEL ARRAES</v>
          </cell>
          <cell r="E189" t="str">
            <v>CASSIA PATRICIA DA SILVA ALVARO</v>
          </cell>
          <cell r="F189" t="str">
            <v>3-Administrativo</v>
          </cell>
          <cell r="G189" t="str">
            <v>4110-10</v>
          </cell>
          <cell r="H189">
            <v>44348</v>
          </cell>
          <cell r="I189">
            <v>0</v>
          </cell>
          <cell r="J189">
            <v>102.06</v>
          </cell>
          <cell r="L189">
            <v>29.83</v>
          </cell>
          <cell r="O189">
            <v>1.36</v>
          </cell>
          <cell r="R189">
            <v>218.58999999999997</v>
          </cell>
          <cell r="S189">
            <v>66</v>
          </cell>
          <cell r="U189">
            <v>0</v>
          </cell>
        </row>
        <row r="190">
          <cell r="C190" t="str">
            <v>HOSPITAL MIGUEL ARRAES</v>
          </cell>
          <cell r="E190" t="str">
            <v>CASSIA REGINA ANDRADE DA SILVA</v>
          </cell>
          <cell r="F190" t="str">
            <v>3-Administrativo</v>
          </cell>
          <cell r="G190" t="str">
            <v>4110-10</v>
          </cell>
          <cell r="H190">
            <v>44348</v>
          </cell>
          <cell r="I190">
            <v>0</v>
          </cell>
          <cell r="J190">
            <v>102.08880000000001</v>
          </cell>
          <cell r="L190">
            <v>29.83</v>
          </cell>
          <cell r="O190">
            <v>1.36</v>
          </cell>
          <cell r="R190">
            <v>228.79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CASSIO RUFINO DE LIRA</v>
          </cell>
          <cell r="F191" t="str">
            <v>3-Administrativo</v>
          </cell>
          <cell r="G191" t="str">
            <v>4110-10</v>
          </cell>
          <cell r="H191">
            <v>44348</v>
          </cell>
          <cell r="I191">
            <v>0</v>
          </cell>
          <cell r="J191">
            <v>101.95359999999999</v>
          </cell>
          <cell r="L191">
            <v>29.83</v>
          </cell>
          <cell r="O191">
            <v>1.36</v>
          </cell>
          <cell r="R191">
            <v>218.58999999999997</v>
          </cell>
          <cell r="S191">
            <v>71.23</v>
          </cell>
          <cell r="U191">
            <v>0</v>
          </cell>
        </row>
        <row r="192">
          <cell r="C192" t="str">
            <v>HOSPITAL MIGUEL ARRAES</v>
          </cell>
          <cell r="E192" t="str">
            <v>CATIA ARCURI BRANCO</v>
          </cell>
          <cell r="F192" t="str">
            <v>1-Médico</v>
          </cell>
          <cell r="G192" t="str">
            <v>2251-25</v>
          </cell>
          <cell r="H192">
            <v>44348</v>
          </cell>
          <cell r="I192">
            <v>0</v>
          </cell>
          <cell r="J192">
            <v>734.64</v>
          </cell>
          <cell r="L192">
            <v>29.83</v>
          </cell>
          <cell r="O192">
            <v>10.83</v>
          </cell>
          <cell r="S192">
            <v>0</v>
          </cell>
          <cell r="U192">
            <v>0</v>
          </cell>
        </row>
        <row r="193">
          <cell r="C193" t="str">
            <v>HOSPITAL MIGUEL ARRAES</v>
          </cell>
          <cell r="E193" t="str">
            <v>CELIA CRISTINA FERREIRA DE SOUZA</v>
          </cell>
          <cell r="F193" t="str">
            <v>2-Outros Profissionais da Saúde</v>
          </cell>
          <cell r="G193" t="str">
            <v>3222-05</v>
          </cell>
          <cell r="H193">
            <v>44348</v>
          </cell>
          <cell r="I193">
            <v>0</v>
          </cell>
          <cell r="J193">
            <v>0</v>
          </cell>
          <cell r="L193">
            <v>29.83</v>
          </cell>
          <cell r="O193">
            <v>1.36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CELSO DE OLIVEIRA JUNIOR</v>
          </cell>
          <cell r="F194" t="str">
            <v>3-Administrativo</v>
          </cell>
          <cell r="G194" t="str">
            <v>3241-15</v>
          </cell>
          <cell r="H194">
            <v>44348</v>
          </cell>
          <cell r="I194">
            <v>0</v>
          </cell>
          <cell r="J194">
            <v>311.04320000000001</v>
          </cell>
          <cell r="L194">
            <v>29.83</v>
          </cell>
          <cell r="O194">
            <v>1.36</v>
          </cell>
          <cell r="R194">
            <v>145.98999999999998</v>
          </cell>
          <cell r="S194">
            <v>62.7</v>
          </cell>
          <cell r="U194">
            <v>0</v>
          </cell>
        </row>
        <row r="195">
          <cell r="C195" t="str">
            <v>HOSPITAL MIGUEL ARRAES</v>
          </cell>
          <cell r="E195" t="str">
            <v>CICERA ALINE ROMAO DE ASSIS</v>
          </cell>
          <cell r="F195" t="str">
            <v>2-Outros Profissionais da Saúde</v>
          </cell>
          <cell r="G195" t="str">
            <v>3222-05</v>
          </cell>
          <cell r="H195">
            <v>44348</v>
          </cell>
          <cell r="I195">
            <v>0</v>
          </cell>
          <cell r="J195">
            <v>134.38399999999999</v>
          </cell>
          <cell r="L195">
            <v>29.83</v>
          </cell>
          <cell r="O195">
            <v>1.36</v>
          </cell>
          <cell r="R195">
            <v>157.38999999999999</v>
          </cell>
          <cell r="S195">
            <v>66</v>
          </cell>
          <cell r="U195">
            <v>0</v>
          </cell>
        </row>
        <row r="196">
          <cell r="C196" t="str">
            <v>HOSPITAL MIGUEL ARRAES</v>
          </cell>
          <cell r="E196" t="str">
            <v>CILENE CICERA DOS SANTOS</v>
          </cell>
          <cell r="F196" t="str">
            <v>3-Administrativo</v>
          </cell>
          <cell r="G196" t="str">
            <v>5152-05</v>
          </cell>
          <cell r="H196">
            <v>44348</v>
          </cell>
          <cell r="I196">
            <v>0</v>
          </cell>
          <cell r="J196">
            <v>80.515200000000007</v>
          </cell>
          <cell r="L196">
            <v>29.83</v>
          </cell>
          <cell r="O196">
            <v>1.36</v>
          </cell>
          <cell r="R196">
            <v>137.13999999999999</v>
          </cell>
          <cell r="S196">
            <v>14.28</v>
          </cell>
          <cell r="U196">
            <v>0</v>
          </cell>
        </row>
        <row r="197">
          <cell r="C197" t="str">
            <v>HOSPITAL MIGUEL ARRAES</v>
          </cell>
          <cell r="E197" t="str">
            <v>CINTIA DA SILVA ALVES</v>
          </cell>
          <cell r="F197" t="str">
            <v>2-Outros Profissionais da Saúde</v>
          </cell>
          <cell r="G197" t="str">
            <v>3222-05</v>
          </cell>
          <cell r="H197">
            <v>44348</v>
          </cell>
          <cell r="I197">
            <v>0</v>
          </cell>
          <cell r="J197">
            <v>129.0984</v>
          </cell>
          <cell r="L197">
            <v>29.83</v>
          </cell>
          <cell r="O197">
            <v>1.36</v>
          </cell>
          <cell r="R197">
            <v>157.38999999999999</v>
          </cell>
          <cell r="S197">
            <v>57.2</v>
          </cell>
          <cell r="U197">
            <v>0</v>
          </cell>
        </row>
        <row r="198">
          <cell r="C198" t="str">
            <v>HOSPITAL MIGUEL ARRAES</v>
          </cell>
          <cell r="E198" t="str">
            <v>CINTYA MARIA SEVERIANO DE BARROS</v>
          </cell>
          <cell r="F198" t="str">
            <v>3-Administrativo</v>
          </cell>
          <cell r="G198" t="str">
            <v>5163-45</v>
          </cell>
          <cell r="H198">
            <v>44348</v>
          </cell>
          <cell r="I198">
            <v>0</v>
          </cell>
          <cell r="J198">
            <v>117.2552</v>
          </cell>
          <cell r="L198">
            <v>29.83</v>
          </cell>
          <cell r="O198">
            <v>1.36</v>
          </cell>
          <cell r="R198">
            <v>218.58999999999997</v>
          </cell>
          <cell r="S198">
            <v>66</v>
          </cell>
          <cell r="U198">
            <v>0</v>
          </cell>
        </row>
        <row r="199">
          <cell r="C199" t="str">
            <v>HOSPITAL MIGUEL ARRAES</v>
          </cell>
          <cell r="E199" t="str">
            <v>CIRLLENE RAYSSA XAVIER DA SILVA</v>
          </cell>
          <cell r="F199" t="str">
            <v>3-Administrativo</v>
          </cell>
          <cell r="G199" t="str">
            <v>4110-10</v>
          </cell>
          <cell r="H199">
            <v>44348</v>
          </cell>
          <cell r="I199">
            <v>0</v>
          </cell>
          <cell r="J199">
            <v>90.933600000000013</v>
          </cell>
          <cell r="L199">
            <v>29.83</v>
          </cell>
          <cell r="O199">
            <v>1.36</v>
          </cell>
          <cell r="S199">
            <v>0</v>
          </cell>
          <cell r="U199">
            <v>0</v>
          </cell>
        </row>
        <row r="200">
          <cell r="C200" t="str">
            <v>HOSPITAL MIGUEL ARRAES</v>
          </cell>
          <cell r="E200" t="str">
            <v>CLAITON GOMES DA SILVA</v>
          </cell>
          <cell r="F200" t="str">
            <v>3-Administrativo</v>
          </cell>
          <cell r="G200" t="str">
            <v>5151-10</v>
          </cell>
          <cell r="H200">
            <v>44348</v>
          </cell>
          <cell r="I200">
            <v>0</v>
          </cell>
          <cell r="J200">
            <v>124.336</v>
          </cell>
          <cell r="L200">
            <v>29.83</v>
          </cell>
          <cell r="O200">
            <v>1.36</v>
          </cell>
          <cell r="R200">
            <v>157.38999999999999</v>
          </cell>
          <cell r="S200">
            <v>66</v>
          </cell>
          <cell r="U200">
            <v>0</v>
          </cell>
        </row>
        <row r="201">
          <cell r="C201" t="str">
            <v>HOSPITAL MIGUEL ARRAES</v>
          </cell>
          <cell r="E201" t="str">
            <v>CLARISSA SOARES PORTO</v>
          </cell>
          <cell r="F201" t="str">
            <v>1-Médico</v>
          </cell>
          <cell r="G201" t="str">
            <v>2251-25</v>
          </cell>
          <cell r="H201">
            <v>44348</v>
          </cell>
          <cell r="I201">
            <v>0</v>
          </cell>
          <cell r="J201">
            <v>374.32319999999999</v>
          </cell>
          <cell r="L201">
            <v>29.83</v>
          </cell>
          <cell r="O201">
            <v>10.83</v>
          </cell>
          <cell r="S201">
            <v>0</v>
          </cell>
          <cell r="U201">
            <v>0</v>
          </cell>
        </row>
        <row r="202">
          <cell r="C202" t="str">
            <v>HOSPITAL MIGUEL ARRAES</v>
          </cell>
          <cell r="E202" t="str">
            <v>CLAUDEVAN NUNES DE SOUSA</v>
          </cell>
          <cell r="F202" t="str">
            <v>3-Administrativo</v>
          </cell>
          <cell r="G202" t="str">
            <v>4131-15</v>
          </cell>
          <cell r="H202">
            <v>44348</v>
          </cell>
          <cell r="I202">
            <v>0</v>
          </cell>
          <cell r="J202">
            <v>156.05199999999999</v>
          </cell>
          <cell r="L202">
            <v>29.83</v>
          </cell>
          <cell r="O202">
            <v>1.36</v>
          </cell>
          <cell r="R202">
            <v>218.58999999999997</v>
          </cell>
          <cell r="S202">
            <v>103.41</v>
          </cell>
          <cell r="U202">
            <v>0</v>
          </cell>
        </row>
        <row r="203">
          <cell r="C203" t="str">
            <v>HOSPITAL MIGUEL ARRAES</v>
          </cell>
          <cell r="E203" t="str">
            <v>CLAUDIA JOSEFA DO AMARAL</v>
          </cell>
          <cell r="F203" t="str">
            <v>2-Outros Profissionais da Saúde</v>
          </cell>
          <cell r="G203" t="str">
            <v>2235-05</v>
          </cell>
          <cell r="H203">
            <v>44348</v>
          </cell>
          <cell r="I203">
            <v>0</v>
          </cell>
          <cell r="J203">
            <v>290.05520000000001</v>
          </cell>
          <cell r="L203">
            <v>29.83</v>
          </cell>
          <cell r="O203">
            <v>2.84</v>
          </cell>
          <cell r="R203">
            <v>89.99</v>
          </cell>
          <cell r="S203">
            <v>81.599999999999994</v>
          </cell>
          <cell r="U203">
            <v>0</v>
          </cell>
        </row>
        <row r="204">
          <cell r="C204" t="str">
            <v>HOSPITAL MIGUEL ARRAES</v>
          </cell>
          <cell r="E204" t="str">
            <v>CLAUDIA MARIA DA SILVA NEVES</v>
          </cell>
          <cell r="F204" t="str">
            <v>3-Administrativo</v>
          </cell>
          <cell r="G204" t="str">
            <v>5152-05</v>
          </cell>
          <cell r="H204">
            <v>44348</v>
          </cell>
          <cell r="I204">
            <v>0</v>
          </cell>
          <cell r="J204">
            <v>122.8784</v>
          </cell>
          <cell r="L204">
            <v>29.83</v>
          </cell>
          <cell r="O204">
            <v>1.36</v>
          </cell>
          <cell r="R204">
            <v>157.38999999999999</v>
          </cell>
          <cell r="S204">
            <v>69.02</v>
          </cell>
          <cell r="U204">
            <v>0</v>
          </cell>
        </row>
        <row r="205">
          <cell r="C205" t="str">
            <v>HOSPITAL MIGUEL ARRAES</v>
          </cell>
          <cell r="E205" t="str">
            <v>CLAUDIA MARIA LOPRETE DA SILVA</v>
          </cell>
          <cell r="F205" t="str">
            <v>2-Outros Profissionais da Saúde</v>
          </cell>
          <cell r="G205" t="str">
            <v>3222-05</v>
          </cell>
          <cell r="H205">
            <v>44348</v>
          </cell>
          <cell r="I205">
            <v>0</v>
          </cell>
          <cell r="J205">
            <v>141.90880000000001</v>
          </cell>
          <cell r="L205">
            <v>29.83</v>
          </cell>
          <cell r="O205">
            <v>1.36</v>
          </cell>
          <cell r="R205">
            <v>229.39</v>
          </cell>
          <cell r="S205">
            <v>66</v>
          </cell>
          <cell r="U205">
            <v>0</v>
          </cell>
        </row>
        <row r="206">
          <cell r="C206" t="str">
            <v>HOSPITAL MIGUEL ARRAES</v>
          </cell>
          <cell r="E206" t="str">
            <v>CLAUDIENI DA SILVA NASCIMENTO</v>
          </cell>
          <cell r="F206" t="str">
            <v>3-Administrativo</v>
          </cell>
          <cell r="G206" t="str">
            <v>5211-30</v>
          </cell>
          <cell r="H206">
            <v>44348</v>
          </cell>
          <cell r="I206">
            <v>0</v>
          </cell>
          <cell r="J206">
            <v>101.8736</v>
          </cell>
          <cell r="L206">
            <v>29.83</v>
          </cell>
          <cell r="O206">
            <v>1.36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CLAUDINEIDE SEBASTIANA DE SOUZA</v>
          </cell>
          <cell r="F207" t="str">
            <v>2-Outros Profissionais da Saúde</v>
          </cell>
          <cell r="G207" t="str">
            <v>3222-05</v>
          </cell>
          <cell r="H207">
            <v>44348</v>
          </cell>
          <cell r="I207">
            <v>0</v>
          </cell>
          <cell r="J207">
            <v>105.6</v>
          </cell>
          <cell r="L207">
            <v>29.83</v>
          </cell>
          <cell r="O207">
            <v>1.36</v>
          </cell>
          <cell r="R207">
            <v>157.38999999999999</v>
          </cell>
          <cell r="S207">
            <v>61.6</v>
          </cell>
          <cell r="U207">
            <v>0</v>
          </cell>
        </row>
        <row r="208">
          <cell r="C208" t="str">
            <v>HOSPITAL MIGUEL ARRAES</v>
          </cell>
          <cell r="E208" t="str">
            <v>CLAUDIO EVANGELISTA DE SANTANA</v>
          </cell>
          <cell r="F208" t="str">
            <v>3-Administrativo</v>
          </cell>
          <cell r="G208" t="str">
            <v>5151-10</v>
          </cell>
          <cell r="H208">
            <v>44348</v>
          </cell>
          <cell r="I208">
            <v>0</v>
          </cell>
          <cell r="J208">
            <v>117.1656</v>
          </cell>
          <cell r="L208">
            <v>29.83</v>
          </cell>
          <cell r="O208">
            <v>1.36</v>
          </cell>
          <cell r="R208">
            <v>137.13999999999999</v>
          </cell>
          <cell r="S208">
            <v>59.4</v>
          </cell>
          <cell r="U208">
            <v>0</v>
          </cell>
        </row>
        <row r="209">
          <cell r="C209" t="str">
            <v>HOSPITAL MIGUEL ARRAES</v>
          </cell>
          <cell r="E209" t="str">
            <v>CLAUDYNNE VIEIRA DE SOUZA</v>
          </cell>
          <cell r="F209" t="str">
            <v>2-Outros Profissionais da Saúde</v>
          </cell>
          <cell r="G209" t="str">
            <v>2235-05</v>
          </cell>
          <cell r="H209">
            <v>44348</v>
          </cell>
          <cell r="I209">
            <v>0</v>
          </cell>
          <cell r="J209">
            <v>544.99599999999998</v>
          </cell>
          <cell r="L209">
            <v>29.83</v>
          </cell>
          <cell r="O209">
            <v>2.84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CLECIA MARIA DOS SANTOS SILVA</v>
          </cell>
          <cell r="F210" t="str">
            <v>3-Administrativo</v>
          </cell>
          <cell r="G210" t="str">
            <v>4110-10</v>
          </cell>
          <cell r="H210">
            <v>44348</v>
          </cell>
          <cell r="I210">
            <v>0</v>
          </cell>
          <cell r="J210">
            <v>109.75279999999999</v>
          </cell>
          <cell r="L210">
            <v>29.83</v>
          </cell>
          <cell r="O210">
            <v>1.36</v>
          </cell>
          <cell r="R210">
            <v>157.38999999999999</v>
          </cell>
          <cell r="S210">
            <v>66</v>
          </cell>
          <cell r="U210">
            <v>0</v>
          </cell>
        </row>
        <row r="211">
          <cell r="C211" t="str">
            <v>HOSPITAL MIGUEL ARRAES</v>
          </cell>
          <cell r="E211" t="str">
            <v>CLEDILSON JOSE DA HORA</v>
          </cell>
          <cell r="F211" t="str">
            <v>2-Outros Profissionais da Saúde</v>
          </cell>
          <cell r="G211" t="str">
            <v>2235-05</v>
          </cell>
          <cell r="H211">
            <v>44348</v>
          </cell>
          <cell r="I211">
            <v>0</v>
          </cell>
          <cell r="J211">
            <v>286.04880000000003</v>
          </cell>
          <cell r="L211">
            <v>29.83</v>
          </cell>
          <cell r="O211">
            <v>2.84</v>
          </cell>
          <cell r="R211">
            <v>116.59</v>
          </cell>
          <cell r="S211">
            <v>112.88</v>
          </cell>
          <cell r="U211">
            <v>0</v>
          </cell>
        </row>
        <row r="212">
          <cell r="C212" t="str">
            <v>HOSPITAL MIGUEL ARRAES</v>
          </cell>
          <cell r="E212" t="str">
            <v>CLEITON JOSE DO NASCIMENTO</v>
          </cell>
          <cell r="F212" t="str">
            <v>3-Administrativo</v>
          </cell>
          <cell r="G212" t="str">
            <v>5132-20</v>
          </cell>
          <cell r="H212">
            <v>44348</v>
          </cell>
          <cell r="I212">
            <v>0</v>
          </cell>
          <cell r="J212">
            <v>0</v>
          </cell>
          <cell r="L212">
            <v>29.83</v>
          </cell>
          <cell r="O212">
            <v>1.36</v>
          </cell>
          <cell r="S212">
            <v>0</v>
          </cell>
          <cell r="U212">
            <v>0</v>
          </cell>
        </row>
        <row r="213">
          <cell r="C213" t="str">
            <v>HOSPITAL MIGUEL ARRAES</v>
          </cell>
          <cell r="E213" t="str">
            <v>CLEITON SEMI DE FREITAS</v>
          </cell>
          <cell r="F213" t="str">
            <v>2-Outros Profissionais da Saúde</v>
          </cell>
          <cell r="G213" t="str">
            <v>3222-05</v>
          </cell>
          <cell r="H213">
            <v>44348</v>
          </cell>
          <cell r="I213">
            <v>0</v>
          </cell>
          <cell r="J213">
            <v>107.88639999999999</v>
          </cell>
          <cell r="L213">
            <v>29.83</v>
          </cell>
          <cell r="O213">
            <v>1.36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CLEYSSON CRISTIANO DA SILVA</v>
          </cell>
          <cell r="F214" t="str">
            <v>3-Administrativo</v>
          </cell>
          <cell r="G214" t="str">
            <v>5151-10</v>
          </cell>
          <cell r="H214">
            <v>44348</v>
          </cell>
          <cell r="I214">
            <v>0</v>
          </cell>
          <cell r="J214">
            <v>112.08320000000001</v>
          </cell>
          <cell r="L214">
            <v>29.83</v>
          </cell>
          <cell r="O214">
            <v>1.36</v>
          </cell>
          <cell r="R214">
            <v>157.38999999999999</v>
          </cell>
          <cell r="S214">
            <v>66</v>
          </cell>
          <cell r="U214">
            <v>0</v>
          </cell>
        </row>
        <row r="215">
          <cell r="C215" t="str">
            <v>HOSPITAL MIGUEL ARRAES</v>
          </cell>
          <cell r="E215" t="str">
            <v>CLEYTON DE ALBUQUERQUE LOPES</v>
          </cell>
          <cell r="F215" t="str">
            <v>3-Administrativo</v>
          </cell>
          <cell r="G215" t="str">
            <v>5143-10</v>
          </cell>
          <cell r="H215">
            <v>44348</v>
          </cell>
          <cell r="I215">
            <v>0</v>
          </cell>
          <cell r="J215">
            <v>169.904</v>
          </cell>
          <cell r="L215">
            <v>29.83</v>
          </cell>
          <cell r="O215">
            <v>1.36</v>
          </cell>
          <cell r="R215">
            <v>218.58999999999997</v>
          </cell>
          <cell r="S215">
            <v>114.25</v>
          </cell>
          <cell r="U215">
            <v>0</v>
          </cell>
        </row>
        <row r="216">
          <cell r="C216" t="str">
            <v>HOSPITAL MIGUEL ARRAES</v>
          </cell>
          <cell r="E216" t="str">
            <v>CONCEICAO BELO DA SILVA BORBA</v>
          </cell>
          <cell r="F216" t="str">
            <v>2-Outros Profissionais da Saúde</v>
          </cell>
          <cell r="G216" t="str">
            <v>3222-05</v>
          </cell>
          <cell r="H216">
            <v>44348</v>
          </cell>
          <cell r="I216">
            <v>0</v>
          </cell>
          <cell r="J216">
            <v>51.04</v>
          </cell>
          <cell r="L216">
            <v>29.83</v>
          </cell>
          <cell r="O216">
            <v>1.36</v>
          </cell>
          <cell r="S216">
            <v>0</v>
          </cell>
          <cell r="U216">
            <v>0</v>
          </cell>
        </row>
        <row r="217">
          <cell r="C217" t="str">
            <v>HOSPITAL MIGUEL ARRAES</v>
          </cell>
          <cell r="E217" t="str">
            <v>CONCEICAO SOUZA DA SILVA</v>
          </cell>
          <cell r="F217" t="str">
            <v>3-Administrativo</v>
          </cell>
          <cell r="G217" t="str">
            <v>5132-20</v>
          </cell>
          <cell r="H217">
            <v>44348</v>
          </cell>
          <cell r="I217">
            <v>0</v>
          </cell>
          <cell r="J217">
            <v>114.4</v>
          </cell>
          <cell r="L217">
            <v>29.83</v>
          </cell>
          <cell r="O217">
            <v>1.36</v>
          </cell>
          <cell r="R217">
            <v>200.58999999999997</v>
          </cell>
          <cell r="S217">
            <v>66</v>
          </cell>
          <cell r="U217">
            <v>66.12</v>
          </cell>
          <cell r="X217" t="str">
            <v>AUXILIO CRECHE</v>
          </cell>
        </row>
        <row r="218">
          <cell r="C218" t="str">
            <v>HOSPITAL MIGUEL ARRAES</v>
          </cell>
          <cell r="E218" t="str">
            <v>COSME JOSE DOS SANTOS</v>
          </cell>
          <cell r="F218" t="str">
            <v>3-Administrativo</v>
          </cell>
          <cell r="G218" t="str">
            <v>4110-10</v>
          </cell>
          <cell r="H218">
            <v>44348</v>
          </cell>
          <cell r="I218">
            <v>0</v>
          </cell>
          <cell r="J218">
            <v>99.271200000000007</v>
          </cell>
          <cell r="L218">
            <v>29.83</v>
          </cell>
          <cell r="O218">
            <v>1.36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CRISTIANA ABREU DO NASCIMENTO</v>
          </cell>
          <cell r="F219" t="str">
            <v>3-Administrativo</v>
          </cell>
          <cell r="G219" t="str">
            <v>5143-10</v>
          </cell>
          <cell r="H219">
            <v>44348</v>
          </cell>
          <cell r="I219">
            <v>0</v>
          </cell>
          <cell r="J219">
            <v>155.94319999999999</v>
          </cell>
          <cell r="L219">
            <v>29.83</v>
          </cell>
          <cell r="O219">
            <v>1.36</v>
          </cell>
          <cell r="R219">
            <v>190.23999999999998</v>
          </cell>
          <cell r="S219">
            <v>98.51</v>
          </cell>
          <cell r="U219">
            <v>0</v>
          </cell>
        </row>
        <row r="220">
          <cell r="C220" t="str">
            <v>HOSPITAL MIGUEL ARRAES</v>
          </cell>
          <cell r="E220" t="str">
            <v>CRISTIANA PEREIRA AMARO</v>
          </cell>
          <cell r="F220" t="str">
            <v>2-Outros Profissionais da Saúde</v>
          </cell>
          <cell r="G220" t="str">
            <v>3222-05</v>
          </cell>
          <cell r="H220">
            <v>44348</v>
          </cell>
          <cell r="I220">
            <v>0</v>
          </cell>
          <cell r="J220">
            <v>137.50960000000001</v>
          </cell>
          <cell r="L220">
            <v>29.83</v>
          </cell>
          <cell r="O220">
            <v>1.36</v>
          </cell>
          <cell r="R220">
            <v>157.38999999999999</v>
          </cell>
          <cell r="S220">
            <v>46.2</v>
          </cell>
          <cell r="U220">
            <v>46.28</v>
          </cell>
          <cell r="X220" t="str">
            <v>AUXILIO CRECHE</v>
          </cell>
        </row>
        <row r="221">
          <cell r="C221" t="str">
            <v>HOSPITAL MIGUEL ARRAES</v>
          </cell>
          <cell r="E221" t="str">
            <v>CRISTIANE MARIA DE LIMA BARBOSA</v>
          </cell>
          <cell r="F221" t="str">
            <v>2-Outros Profissionais da Saúde</v>
          </cell>
          <cell r="G221" t="str">
            <v>3222-05</v>
          </cell>
          <cell r="H221">
            <v>44348</v>
          </cell>
          <cell r="I221">
            <v>0</v>
          </cell>
          <cell r="J221">
            <v>128.29519999999999</v>
          </cell>
          <cell r="L221">
            <v>29.83</v>
          </cell>
          <cell r="O221">
            <v>1.36</v>
          </cell>
          <cell r="S221">
            <v>0</v>
          </cell>
          <cell r="U221">
            <v>63.91</v>
          </cell>
          <cell r="X221" t="str">
            <v>AUXILIO CRECHE</v>
          </cell>
        </row>
        <row r="222">
          <cell r="C222" t="str">
            <v>HOSPITAL MIGUEL ARRAES</v>
          </cell>
          <cell r="E222" t="str">
            <v>CRISTIANE MARQUES DA SILVA</v>
          </cell>
          <cell r="F222" t="str">
            <v>3-Administrativo</v>
          </cell>
          <cell r="G222" t="str">
            <v>5211-30</v>
          </cell>
          <cell r="H222">
            <v>44348</v>
          </cell>
          <cell r="I222">
            <v>0</v>
          </cell>
          <cell r="J222">
            <v>167.67920000000001</v>
          </cell>
          <cell r="L222">
            <v>29.83</v>
          </cell>
          <cell r="O222">
            <v>1.36</v>
          </cell>
          <cell r="R222">
            <v>23.44</v>
          </cell>
          <cell r="S222">
            <v>2.2000000000000002</v>
          </cell>
          <cell r="U222">
            <v>0</v>
          </cell>
        </row>
        <row r="223">
          <cell r="C223" t="str">
            <v>HOSPITAL MIGUEL ARRAES</v>
          </cell>
          <cell r="E223" t="str">
            <v>CYNTHIA MARTINS SAMPAIO DE LACERDA</v>
          </cell>
          <cell r="F223" t="str">
            <v>1-Médico</v>
          </cell>
          <cell r="G223" t="str">
            <v>2251-25</v>
          </cell>
          <cell r="H223">
            <v>44348</v>
          </cell>
          <cell r="I223">
            <v>0</v>
          </cell>
          <cell r="J223">
            <v>193.196</v>
          </cell>
          <cell r="L223">
            <v>29.83</v>
          </cell>
          <cell r="O223">
            <v>10.83</v>
          </cell>
          <cell r="S223">
            <v>0</v>
          </cell>
          <cell r="U223">
            <v>0</v>
          </cell>
        </row>
        <row r="224">
          <cell r="C224" t="str">
            <v>HOSPITAL MIGUEL ARRAES</v>
          </cell>
          <cell r="E224" t="str">
            <v>DANDARA PESTANA DE SOUZA</v>
          </cell>
          <cell r="F224" t="str">
            <v>3-Administrativo</v>
          </cell>
          <cell r="G224" t="str">
            <v>2236-05</v>
          </cell>
          <cell r="H224">
            <v>44348</v>
          </cell>
          <cell r="I224">
            <v>0</v>
          </cell>
          <cell r="J224">
            <v>333.50160000000011</v>
          </cell>
          <cell r="L224">
            <v>29.83</v>
          </cell>
          <cell r="O224">
            <v>2.84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DANIEL BENTO DA SILVA</v>
          </cell>
          <cell r="F225" t="str">
            <v>3-Administrativo</v>
          </cell>
          <cell r="G225" t="str">
            <v>5163-45</v>
          </cell>
          <cell r="H225">
            <v>44348</v>
          </cell>
          <cell r="I225">
            <v>0</v>
          </cell>
          <cell r="J225">
            <v>119.376</v>
          </cell>
          <cell r="L225">
            <v>29.83</v>
          </cell>
          <cell r="O225">
            <v>1.36</v>
          </cell>
          <cell r="R225">
            <v>157.38999999999999</v>
          </cell>
          <cell r="S225">
            <v>66</v>
          </cell>
          <cell r="U225">
            <v>0</v>
          </cell>
        </row>
        <row r="226">
          <cell r="C226" t="str">
            <v>HOSPITAL MIGUEL ARRAES</v>
          </cell>
          <cell r="E226" t="str">
            <v>DANIEL PEREIRA DA SILVA</v>
          </cell>
          <cell r="F226" t="str">
            <v>3-Administrativo</v>
          </cell>
          <cell r="G226" t="str">
            <v>7241-10</v>
          </cell>
          <cell r="H226">
            <v>44348</v>
          </cell>
          <cell r="I226">
            <v>0</v>
          </cell>
          <cell r="J226">
            <v>148.57040000000001</v>
          </cell>
          <cell r="L226">
            <v>29.83</v>
          </cell>
          <cell r="O226">
            <v>1.36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DANIELA DE MORAES GUERRA</v>
          </cell>
          <cell r="F227" t="str">
            <v>1-Médico</v>
          </cell>
          <cell r="G227" t="str">
            <v>2251-20</v>
          </cell>
          <cell r="H227">
            <v>44348</v>
          </cell>
          <cell r="I227">
            <v>0</v>
          </cell>
          <cell r="J227">
            <v>500.96</v>
          </cell>
          <cell r="L227">
            <v>29.83</v>
          </cell>
          <cell r="O227">
            <v>10.83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DANIELE DE MELO FREITAS</v>
          </cell>
          <cell r="F228" t="str">
            <v>2-Outros Profissionais da Saúde</v>
          </cell>
          <cell r="G228" t="str">
            <v>2235-05</v>
          </cell>
          <cell r="H228">
            <v>44348</v>
          </cell>
          <cell r="I228">
            <v>0</v>
          </cell>
          <cell r="J228">
            <v>417.21199999999999</v>
          </cell>
          <cell r="L228">
            <v>29.83</v>
          </cell>
          <cell r="O228">
            <v>2.84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DANIELLE SILVA DOS SANTOS CRUZ</v>
          </cell>
          <cell r="F229" t="str">
            <v>2-Outros Profissionais da Saúde</v>
          </cell>
          <cell r="G229" t="str">
            <v>2235-05</v>
          </cell>
          <cell r="H229">
            <v>44348</v>
          </cell>
          <cell r="I229">
            <v>0</v>
          </cell>
          <cell r="J229">
            <v>496.50720000000001</v>
          </cell>
          <cell r="L229">
            <v>29.83</v>
          </cell>
          <cell r="O229">
            <v>2.84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DANIELLY DE PAULA SIQUEIRA</v>
          </cell>
          <cell r="F230" t="str">
            <v>3-Administrativo</v>
          </cell>
          <cell r="G230" t="str">
            <v>5211-30</v>
          </cell>
          <cell r="H230">
            <v>44348</v>
          </cell>
          <cell r="I230">
            <v>0</v>
          </cell>
          <cell r="J230">
            <v>94.685599999999994</v>
          </cell>
          <cell r="L230">
            <v>29.83</v>
          </cell>
          <cell r="O230">
            <v>1.36</v>
          </cell>
          <cell r="S230">
            <v>0</v>
          </cell>
          <cell r="U230">
            <v>46.28</v>
          </cell>
          <cell r="X230" t="str">
            <v>AUXILIO CRECHE</v>
          </cell>
        </row>
        <row r="231">
          <cell r="C231" t="str">
            <v>HOSPITAL MIGUEL ARRAES</v>
          </cell>
          <cell r="E231" t="str">
            <v>DANILO RICARDO DE FRANCA</v>
          </cell>
          <cell r="F231" t="str">
            <v>3-Administrativo</v>
          </cell>
          <cell r="G231" t="str">
            <v>4141-05</v>
          </cell>
          <cell r="H231">
            <v>44348</v>
          </cell>
          <cell r="I231">
            <v>0</v>
          </cell>
          <cell r="J231">
            <v>135.77279999999999</v>
          </cell>
          <cell r="L231">
            <v>29.83</v>
          </cell>
          <cell r="O231">
            <v>1.36</v>
          </cell>
          <cell r="R231">
            <v>157.38999999999999</v>
          </cell>
          <cell r="S231">
            <v>74.260000000000005</v>
          </cell>
          <cell r="U231">
            <v>0</v>
          </cell>
        </row>
        <row r="232">
          <cell r="C232" t="str">
            <v>HOSPITAL MIGUEL ARRAES</v>
          </cell>
          <cell r="E232" t="str">
            <v>DANUBIA GOMES DE ASSIS</v>
          </cell>
          <cell r="F232" t="str">
            <v>3-Administrativo</v>
          </cell>
          <cell r="G232" t="str">
            <v>2237-10</v>
          </cell>
          <cell r="H232">
            <v>44348</v>
          </cell>
          <cell r="I232">
            <v>0</v>
          </cell>
          <cell r="J232">
            <v>221.68559999999999</v>
          </cell>
          <cell r="L232">
            <v>29.83</v>
          </cell>
          <cell r="O232">
            <v>1.36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DARLA SIQUEIRA TENORIO LIMA</v>
          </cell>
          <cell r="F233" t="str">
            <v>1-Médico</v>
          </cell>
          <cell r="G233" t="str">
            <v>2251-40</v>
          </cell>
          <cell r="H233">
            <v>44348</v>
          </cell>
          <cell r="I233">
            <v>0</v>
          </cell>
          <cell r="J233">
            <v>556.12160000000006</v>
          </cell>
          <cell r="L233">
            <v>29.83</v>
          </cell>
          <cell r="O233">
            <v>10.83</v>
          </cell>
          <cell r="S233">
            <v>0</v>
          </cell>
          <cell r="U233">
            <v>0</v>
          </cell>
        </row>
        <row r="234">
          <cell r="C234" t="str">
            <v>HOSPITAL MIGUEL ARRAES</v>
          </cell>
          <cell r="E234" t="str">
            <v>DARLIANE DA SILVA LIMA</v>
          </cell>
          <cell r="F234" t="str">
            <v>3-Administrativo</v>
          </cell>
          <cell r="G234" t="str">
            <v>4110-10</v>
          </cell>
          <cell r="H234">
            <v>44348</v>
          </cell>
          <cell r="I234">
            <v>0</v>
          </cell>
          <cell r="J234">
            <v>88</v>
          </cell>
          <cell r="L234">
            <v>29.83</v>
          </cell>
          <cell r="O234">
            <v>1.36</v>
          </cell>
          <cell r="S234">
            <v>0</v>
          </cell>
          <cell r="U234">
            <v>48.49</v>
          </cell>
          <cell r="X234" t="str">
            <v>AUXILIO CRECHE</v>
          </cell>
        </row>
        <row r="235">
          <cell r="C235" t="str">
            <v>HOSPITAL MIGUEL ARRAES</v>
          </cell>
          <cell r="E235" t="str">
            <v>DAYANE MARIA DOS SANTOS BARROS</v>
          </cell>
          <cell r="F235" t="str">
            <v>2-Outros Profissionais da Saúde</v>
          </cell>
          <cell r="G235" t="str">
            <v>3222-05</v>
          </cell>
          <cell r="H235">
            <v>44348</v>
          </cell>
          <cell r="I235">
            <v>0</v>
          </cell>
          <cell r="J235">
            <v>109.2208</v>
          </cell>
          <cell r="L235">
            <v>29.83</v>
          </cell>
          <cell r="O235">
            <v>1.36</v>
          </cell>
          <cell r="R235">
            <v>147.19</v>
          </cell>
          <cell r="S235">
            <v>66</v>
          </cell>
          <cell r="U235">
            <v>66.11</v>
          </cell>
          <cell r="X235" t="str">
            <v>AUXILIO CRECHE</v>
          </cell>
        </row>
        <row r="236">
          <cell r="C236" t="str">
            <v>HOSPITAL MIGUEL ARRAES</v>
          </cell>
          <cell r="E236" t="str">
            <v>DAYANNE CORREIA DOS SANTOS LESSELIS</v>
          </cell>
          <cell r="F236" t="str">
            <v>3-Administrativo</v>
          </cell>
          <cell r="G236" t="str">
            <v>2238-10</v>
          </cell>
          <cell r="H236">
            <v>44348</v>
          </cell>
          <cell r="I236">
            <v>0</v>
          </cell>
          <cell r="J236">
            <v>201.18</v>
          </cell>
          <cell r="L236">
            <v>29.83</v>
          </cell>
          <cell r="O236">
            <v>1.36</v>
          </cell>
          <cell r="S236">
            <v>0</v>
          </cell>
          <cell r="U236">
            <v>66.12</v>
          </cell>
          <cell r="X236" t="str">
            <v>AUXILIO CRECHE</v>
          </cell>
        </row>
        <row r="237">
          <cell r="C237" t="str">
            <v>HOSPITAL MIGUEL ARRAES</v>
          </cell>
          <cell r="E237" t="str">
            <v>DAYSE DANIELLE FERREIRA DA SILVA</v>
          </cell>
          <cell r="F237" t="str">
            <v>2-Outros Profissionais da Saúde</v>
          </cell>
          <cell r="G237" t="str">
            <v>3222-05</v>
          </cell>
          <cell r="H237">
            <v>44348</v>
          </cell>
          <cell r="I237">
            <v>0</v>
          </cell>
          <cell r="J237">
            <v>117.08240000000001</v>
          </cell>
          <cell r="L237">
            <v>29.83</v>
          </cell>
          <cell r="O237">
            <v>1.36</v>
          </cell>
          <cell r="R237">
            <v>157.38999999999999</v>
          </cell>
          <cell r="S237">
            <v>66</v>
          </cell>
          <cell r="U237">
            <v>0</v>
          </cell>
        </row>
        <row r="238">
          <cell r="C238" t="str">
            <v>HOSPITAL MIGUEL ARRAES</v>
          </cell>
          <cell r="E238" t="str">
            <v>DAYSE LUIZA FARIAS DA SILVA</v>
          </cell>
          <cell r="F238" t="str">
            <v>2-Outros Profissionais da Saúde</v>
          </cell>
          <cell r="G238" t="str">
            <v>2235-05</v>
          </cell>
          <cell r="H238">
            <v>44348</v>
          </cell>
          <cell r="I238">
            <v>0</v>
          </cell>
          <cell r="J238">
            <v>365.24160000000012</v>
          </cell>
          <cell r="L238">
            <v>29.83</v>
          </cell>
          <cell r="O238">
            <v>2.84</v>
          </cell>
          <cell r="S238">
            <v>0</v>
          </cell>
          <cell r="U238">
            <v>0</v>
          </cell>
        </row>
        <row r="239">
          <cell r="C239" t="str">
            <v>HOSPITAL MIGUEL ARRAES</v>
          </cell>
          <cell r="E239" t="str">
            <v>DEBORA BRUNA BARBOSA GUEDES</v>
          </cell>
          <cell r="F239" t="str">
            <v>2-Outros Profissionais da Saúde</v>
          </cell>
          <cell r="G239" t="str">
            <v>2235-05</v>
          </cell>
          <cell r="H239">
            <v>44348</v>
          </cell>
          <cell r="I239">
            <v>0</v>
          </cell>
          <cell r="J239">
            <v>456.20320000000009</v>
          </cell>
          <cell r="L239">
            <v>29.83</v>
          </cell>
          <cell r="O239">
            <v>2.84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DEBORA CORREIA BARBOSA E SILVA</v>
          </cell>
          <cell r="F240" t="str">
            <v>3-Administrativo</v>
          </cell>
          <cell r="G240" t="str">
            <v>5211-30</v>
          </cell>
          <cell r="H240">
            <v>44348</v>
          </cell>
          <cell r="I240">
            <v>0</v>
          </cell>
          <cell r="J240">
            <v>92.473600000000005</v>
          </cell>
          <cell r="L240">
            <v>29.83</v>
          </cell>
          <cell r="O240">
            <v>1.36</v>
          </cell>
          <cell r="S240">
            <v>66</v>
          </cell>
          <cell r="U240">
            <v>0</v>
          </cell>
        </row>
        <row r="241">
          <cell r="C241" t="str">
            <v>HOSPITAL MIGUEL ARRAES</v>
          </cell>
          <cell r="E241" t="str">
            <v>DEBORA EDUARDA SIQUEIRA DA SILVA</v>
          </cell>
          <cell r="F241" t="str">
            <v>3-Administrativo</v>
          </cell>
          <cell r="G241" t="str">
            <v>5211-30</v>
          </cell>
          <cell r="H241">
            <v>44348</v>
          </cell>
          <cell r="I241">
            <v>0</v>
          </cell>
          <cell r="J241">
            <v>92.4</v>
          </cell>
          <cell r="L241">
            <v>29.83</v>
          </cell>
          <cell r="O241">
            <v>1.36</v>
          </cell>
          <cell r="R241">
            <v>116.59</v>
          </cell>
          <cell r="S241">
            <v>66</v>
          </cell>
          <cell r="U241">
            <v>0</v>
          </cell>
        </row>
        <row r="242">
          <cell r="C242" t="str">
            <v>HOSPITAL MIGUEL ARRAES</v>
          </cell>
          <cell r="E242" t="str">
            <v>DEBORA LAYANE SOARES DOS SANTOS</v>
          </cell>
          <cell r="F242" t="str">
            <v>2-Outros Profissionais da Saúde</v>
          </cell>
          <cell r="G242" t="str">
            <v>3222-05</v>
          </cell>
          <cell r="H242">
            <v>44348</v>
          </cell>
          <cell r="I242">
            <v>0</v>
          </cell>
          <cell r="J242">
            <v>49.28</v>
          </cell>
          <cell r="L242">
            <v>29.83</v>
          </cell>
          <cell r="O242">
            <v>1.36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DEBORA VIRGINIA SOARES</v>
          </cell>
          <cell r="F243" t="str">
            <v>2-Outros Profissionais da Saúde</v>
          </cell>
          <cell r="G243" t="str">
            <v>3222-05</v>
          </cell>
          <cell r="H243">
            <v>44348</v>
          </cell>
          <cell r="I243">
            <v>0</v>
          </cell>
          <cell r="J243">
            <v>0</v>
          </cell>
          <cell r="L243">
            <v>29.83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DENISE PEREIRA DO NASCIMENTO</v>
          </cell>
          <cell r="F244" t="str">
            <v>2-Outros Profissionais da Saúde</v>
          </cell>
          <cell r="G244" t="str">
            <v>3222-05</v>
          </cell>
          <cell r="H244">
            <v>44348</v>
          </cell>
          <cell r="I244">
            <v>0</v>
          </cell>
          <cell r="J244">
            <v>56.32</v>
          </cell>
          <cell r="L244">
            <v>29.83</v>
          </cell>
          <cell r="O244">
            <v>1.35</v>
          </cell>
          <cell r="R244">
            <v>89.99</v>
          </cell>
          <cell r="S244">
            <v>35.200000000000003</v>
          </cell>
          <cell r="U244">
            <v>0</v>
          </cell>
        </row>
        <row r="245">
          <cell r="C245" t="str">
            <v>HOSPITAL MIGUEL ARRAES</v>
          </cell>
          <cell r="E245" t="str">
            <v>DENIZE MARANHAO DA SILVA</v>
          </cell>
          <cell r="F245" t="str">
            <v>3-Administrativo</v>
          </cell>
          <cell r="G245" t="str">
            <v>2237-10</v>
          </cell>
          <cell r="H245">
            <v>44348</v>
          </cell>
          <cell r="I245">
            <v>0</v>
          </cell>
          <cell r="J245">
            <v>264.69119999999998</v>
          </cell>
          <cell r="L245">
            <v>29.83</v>
          </cell>
          <cell r="O245">
            <v>1.36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DESDRA DE MACEDO LEMOS</v>
          </cell>
          <cell r="F246" t="str">
            <v>1-Médico</v>
          </cell>
          <cell r="G246" t="str">
            <v>2253-20</v>
          </cell>
          <cell r="H246">
            <v>44348</v>
          </cell>
          <cell r="I246">
            <v>0</v>
          </cell>
          <cell r="J246">
            <v>1009.424</v>
          </cell>
          <cell r="L246">
            <v>29.83</v>
          </cell>
          <cell r="O246">
            <v>10.83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DIEGO MARCELINO DOS SANTOS</v>
          </cell>
          <cell r="F247" t="str">
            <v>3-Administrativo</v>
          </cell>
          <cell r="G247" t="str">
            <v>5211-30</v>
          </cell>
          <cell r="H247">
            <v>44348</v>
          </cell>
          <cell r="I247">
            <v>0</v>
          </cell>
          <cell r="J247">
            <v>87.62639999999999</v>
          </cell>
          <cell r="L247">
            <v>29.83</v>
          </cell>
          <cell r="O247">
            <v>1.36</v>
          </cell>
          <cell r="R247">
            <v>249.64</v>
          </cell>
          <cell r="S247">
            <v>66</v>
          </cell>
          <cell r="U247">
            <v>0</v>
          </cell>
        </row>
        <row r="248">
          <cell r="C248" t="str">
            <v>HOSPITAL MIGUEL ARRAES</v>
          </cell>
          <cell r="E248" t="str">
            <v>DIMAR MARIA DIAS</v>
          </cell>
          <cell r="F248" t="str">
            <v>2-Outros Profissionais da Saúde</v>
          </cell>
          <cell r="G248" t="str">
            <v>3222-05</v>
          </cell>
          <cell r="H248">
            <v>44348</v>
          </cell>
          <cell r="I248">
            <v>0</v>
          </cell>
          <cell r="J248">
            <v>135.54320000000001</v>
          </cell>
          <cell r="L248">
            <v>29.83</v>
          </cell>
          <cell r="O248">
            <v>1.36</v>
          </cell>
          <cell r="R248">
            <v>269.89</v>
          </cell>
          <cell r="S248">
            <v>61.6</v>
          </cell>
          <cell r="U248">
            <v>0</v>
          </cell>
        </row>
        <row r="249">
          <cell r="C249" t="str">
            <v>HOSPITAL MIGUEL ARRAES</v>
          </cell>
          <cell r="E249" t="str">
            <v xml:space="preserve">DIMAS JOSE DE LIMA </v>
          </cell>
          <cell r="F249" t="str">
            <v>3-Administrativo</v>
          </cell>
          <cell r="G249" t="str">
            <v>5174-10</v>
          </cell>
          <cell r="H249">
            <v>44348</v>
          </cell>
          <cell r="I249">
            <v>0</v>
          </cell>
          <cell r="J249">
            <v>102.6224</v>
          </cell>
          <cell r="L249">
            <v>29.83</v>
          </cell>
          <cell r="O249">
            <v>1.36</v>
          </cell>
          <cell r="R249">
            <v>157.38999999999999</v>
          </cell>
          <cell r="S249">
            <v>62.37</v>
          </cell>
          <cell r="U249">
            <v>0</v>
          </cell>
        </row>
        <row r="250">
          <cell r="C250" t="str">
            <v>HOSPITAL MIGUEL ARRAES</v>
          </cell>
          <cell r="E250" t="str">
            <v>DIOGENES MARTINS TELES MACHADO</v>
          </cell>
          <cell r="F250" t="str">
            <v>3-Administrativo</v>
          </cell>
          <cell r="G250" t="str">
            <v>2515-10</v>
          </cell>
          <cell r="H250">
            <v>44348</v>
          </cell>
          <cell r="I250">
            <v>0</v>
          </cell>
          <cell r="J250">
            <v>201.03200000000001</v>
          </cell>
          <cell r="L250">
            <v>29.83</v>
          </cell>
          <cell r="O250">
            <v>1.36</v>
          </cell>
          <cell r="R250">
            <v>218.58999999999997</v>
          </cell>
          <cell r="S250">
            <v>105.83</v>
          </cell>
          <cell r="U250">
            <v>0</v>
          </cell>
        </row>
        <row r="251">
          <cell r="C251" t="str">
            <v>HOSPITAL MIGUEL ARRAES</v>
          </cell>
          <cell r="E251" t="str">
            <v>DIOGO COUTINHO SUASSUNA</v>
          </cell>
          <cell r="F251" t="str">
            <v>1-Médico</v>
          </cell>
          <cell r="G251" t="str">
            <v>2251-25</v>
          </cell>
          <cell r="H251">
            <v>44348</v>
          </cell>
          <cell r="I251">
            <v>0</v>
          </cell>
          <cell r="J251">
            <v>920.22800000000007</v>
          </cell>
          <cell r="L251">
            <v>29.83</v>
          </cell>
          <cell r="O251">
            <v>10.83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DIOGO FABIO RAMOS BARRETO</v>
          </cell>
          <cell r="F252" t="str">
            <v>3-Administrativo</v>
          </cell>
          <cell r="G252" t="str">
            <v>5174-10</v>
          </cell>
          <cell r="H252">
            <v>44348</v>
          </cell>
          <cell r="I252">
            <v>0</v>
          </cell>
          <cell r="J252">
            <v>36.565600000000003</v>
          </cell>
          <cell r="L252">
            <v>29.83</v>
          </cell>
          <cell r="O252">
            <v>1.36</v>
          </cell>
          <cell r="R252">
            <v>289.99</v>
          </cell>
          <cell r="S252">
            <v>16.5</v>
          </cell>
          <cell r="U252">
            <v>0</v>
          </cell>
        </row>
        <row r="253">
          <cell r="C253" t="str">
            <v>HOSPITAL MIGUEL ARRAES</v>
          </cell>
          <cell r="E253" t="str">
            <v>DIONE DE FATIMA DA COSTA</v>
          </cell>
          <cell r="F253" t="str">
            <v>2-Outros Profissionais da Saúde</v>
          </cell>
          <cell r="G253" t="str">
            <v>2235-05</v>
          </cell>
          <cell r="H253">
            <v>44348</v>
          </cell>
          <cell r="I253">
            <v>0</v>
          </cell>
          <cell r="J253">
            <v>325.26639999999998</v>
          </cell>
          <cell r="L253">
            <v>29.83</v>
          </cell>
          <cell r="O253">
            <v>2.84</v>
          </cell>
          <cell r="R253">
            <v>161.88999999999999</v>
          </cell>
          <cell r="S253">
            <v>111.02</v>
          </cell>
          <cell r="U253">
            <v>0</v>
          </cell>
        </row>
        <row r="254">
          <cell r="C254" t="str">
            <v>HOSPITAL MIGUEL ARRAES</v>
          </cell>
          <cell r="E254" t="str">
            <v>DJAIR DOS SANTOS THORPE JUNIOR</v>
          </cell>
          <cell r="F254" t="str">
            <v>3-Administrativo</v>
          </cell>
          <cell r="G254" t="str">
            <v>3241-15</v>
          </cell>
          <cell r="H254">
            <v>44348</v>
          </cell>
          <cell r="I254">
            <v>0</v>
          </cell>
          <cell r="J254">
            <v>616.3424</v>
          </cell>
          <cell r="L254">
            <v>29.83</v>
          </cell>
          <cell r="O254">
            <v>1.36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DOUGLAS ALVES BEZERRA DA SILVA</v>
          </cell>
          <cell r="F255" t="str">
            <v>2-Outros Profissionais da Saúde</v>
          </cell>
          <cell r="G255" t="str">
            <v>2235-05</v>
          </cell>
          <cell r="H255">
            <v>44348</v>
          </cell>
          <cell r="I255">
            <v>0</v>
          </cell>
          <cell r="J255">
            <v>305.96879999999999</v>
          </cell>
          <cell r="L255">
            <v>29.83</v>
          </cell>
          <cell r="O255">
            <v>2.84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DOURIMAR FERREIRA RIBEIRO</v>
          </cell>
          <cell r="F256" t="str">
            <v>2-Outros Profissionais da Saúde</v>
          </cell>
          <cell r="G256" t="str">
            <v>3222-05</v>
          </cell>
          <cell r="H256">
            <v>44348</v>
          </cell>
          <cell r="I256">
            <v>0</v>
          </cell>
          <cell r="J256">
            <v>134.8768</v>
          </cell>
          <cell r="L256">
            <v>29.83</v>
          </cell>
          <cell r="O256">
            <v>1.36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DRICA KELLEN DA SILVA SANTOS</v>
          </cell>
          <cell r="F257" t="str">
            <v>2-Outros Profissionais da Saúde</v>
          </cell>
          <cell r="G257" t="str">
            <v>3222-05</v>
          </cell>
          <cell r="H257">
            <v>44348</v>
          </cell>
          <cell r="I257">
            <v>0</v>
          </cell>
          <cell r="J257">
            <v>116.3112</v>
          </cell>
          <cell r="L257">
            <v>29.83</v>
          </cell>
          <cell r="O257">
            <v>1.36</v>
          </cell>
          <cell r="R257">
            <v>269.89</v>
          </cell>
          <cell r="S257">
            <v>63.8</v>
          </cell>
          <cell r="U257">
            <v>63.91</v>
          </cell>
          <cell r="X257" t="str">
            <v>AUXILIO CRECHE</v>
          </cell>
        </row>
        <row r="258">
          <cell r="C258" t="str">
            <v>HOSPITAL MIGUEL ARRAES</v>
          </cell>
          <cell r="E258" t="str">
            <v>DUANY EVELLY SOUZA LIMA</v>
          </cell>
          <cell r="F258" t="str">
            <v>2-Outros Profissionais da Saúde</v>
          </cell>
          <cell r="G258" t="str">
            <v>3222-05</v>
          </cell>
          <cell r="H258">
            <v>44348</v>
          </cell>
          <cell r="I258">
            <v>0</v>
          </cell>
          <cell r="J258">
            <v>130.7432</v>
          </cell>
          <cell r="L258">
            <v>29.83</v>
          </cell>
          <cell r="O258">
            <v>1.36</v>
          </cell>
          <cell r="R258">
            <v>157.38999999999999</v>
          </cell>
          <cell r="S258">
            <v>50.6</v>
          </cell>
          <cell r="U258">
            <v>0</v>
          </cell>
        </row>
        <row r="259">
          <cell r="C259" t="str">
            <v>HOSPITAL MIGUEL ARRAES</v>
          </cell>
          <cell r="E259" t="str">
            <v>EDICLAUDIA SIQUEIRA DE SOUZA</v>
          </cell>
          <cell r="F259" t="str">
            <v>2-Outros Profissionais da Saúde</v>
          </cell>
          <cell r="G259" t="str">
            <v>3222-05</v>
          </cell>
          <cell r="H259">
            <v>44348</v>
          </cell>
          <cell r="I259">
            <v>0</v>
          </cell>
          <cell r="J259">
            <v>120.9584</v>
          </cell>
          <cell r="L259">
            <v>29.83</v>
          </cell>
          <cell r="O259">
            <v>1.36</v>
          </cell>
          <cell r="R259">
            <v>137.13999999999999</v>
          </cell>
          <cell r="S259">
            <v>57.5</v>
          </cell>
          <cell r="U259">
            <v>0</v>
          </cell>
        </row>
        <row r="260">
          <cell r="C260" t="str">
            <v>HOSPITAL MIGUEL ARRAES</v>
          </cell>
          <cell r="E260" t="str">
            <v>EDILMA SILVA DOS SANTOS</v>
          </cell>
          <cell r="F260" t="str">
            <v>2-Outros Profissionais da Saúde</v>
          </cell>
          <cell r="G260" t="str">
            <v>2235-05</v>
          </cell>
          <cell r="H260">
            <v>44348</v>
          </cell>
          <cell r="I260">
            <v>0</v>
          </cell>
          <cell r="J260">
            <v>607.79920000000004</v>
          </cell>
          <cell r="L260">
            <v>29.83</v>
          </cell>
          <cell r="O260">
            <v>2.84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EDILSON ASSIS DA SILVA</v>
          </cell>
          <cell r="F261" t="str">
            <v>3-Administrativo</v>
          </cell>
          <cell r="G261" t="str">
            <v>7241-10</v>
          </cell>
          <cell r="H261">
            <v>44348</v>
          </cell>
          <cell r="I261">
            <v>0</v>
          </cell>
          <cell r="J261">
            <v>150.70959999999999</v>
          </cell>
          <cell r="L261">
            <v>29.83</v>
          </cell>
          <cell r="O261">
            <v>1.36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EDJANE  GOMES ROSA</v>
          </cell>
          <cell r="F262" t="str">
            <v>3-Administrativo</v>
          </cell>
          <cell r="G262" t="str">
            <v>3222-15</v>
          </cell>
          <cell r="H262">
            <v>44348</v>
          </cell>
          <cell r="I262">
            <v>0</v>
          </cell>
          <cell r="J262">
            <v>112.52</v>
          </cell>
          <cell r="L262">
            <v>29.83</v>
          </cell>
          <cell r="O262">
            <v>1.36</v>
          </cell>
          <cell r="R262">
            <v>218.58999999999997</v>
          </cell>
          <cell r="S262">
            <v>62.88</v>
          </cell>
          <cell r="U262">
            <v>0</v>
          </cell>
        </row>
        <row r="263">
          <cell r="C263" t="str">
            <v>HOSPITAL MIGUEL ARRAES</v>
          </cell>
          <cell r="E263" t="str">
            <v>EDJANE EUSTAQUIO VERDIAO</v>
          </cell>
          <cell r="F263" t="str">
            <v>2-Outros Profissionais da Saúde</v>
          </cell>
          <cell r="G263" t="str">
            <v>3222-05</v>
          </cell>
          <cell r="H263">
            <v>44348</v>
          </cell>
          <cell r="I263">
            <v>0</v>
          </cell>
          <cell r="J263">
            <v>114.2432</v>
          </cell>
          <cell r="L263">
            <v>29.83</v>
          </cell>
          <cell r="O263">
            <v>1.36</v>
          </cell>
          <cell r="R263">
            <v>310.39</v>
          </cell>
          <cell r="S263">
            <v>55</v>
          </cell>
          <cell r="U263">
            <v>0</v>
          </cell>
        </row>
        <row r="264">
          <cell r="C264" t="str">
            <v>HOSPITAL MIGUEL ARRAES</v>
          </cell>
          <cell r="E264" t="str">
            <v>EDJANE MARIA DE SOUZA</v>
          </cell>
          <cell r="F264" t="str">
            <v>2-Outros Profissionais da Saúde</v>
          </cell>
          <cell r="G264" t="str">
            <v>2235-05</v>
          </cell>
          <cell r="H264">
            <v>44348</v>
          </cell>
          <cell r="I264">
            <v>0</v>
          </cell>
          <cell r="J264">
            <v>318.52800000000002</v>
          </cell>
          <cell r="L264">
            <v>29.83</v>
          </cell>
          <cell r="O264">
            <v>2.84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EDJANE MARIA LEOPOLDINO DOS SANTOS</v>
          </cell>
          <cell r="F265" t="str">
            <v>3-Administrativo</v>
          </cell>
          <cell r="G265" t="str">
            <v>3242-05</v>
          </cell>
          <cell r="H265">
            <v>44348</v>
          </cell>
          <cell r="I265">
            <v>0</v>
          </cell>
          <cell r="J265">
            <v>129.38159999999999</v>
          </cell>
          <cell r="L265">
            <v>29.83</v>
          </cell>
          <cell r="O265">
            <v>1.36</v>
          </cell>
          <cell r="R265">
            <v>208.39</v>
          </cell>
          <cell r="S265">
            <v>79.86</v>
          </cell>
          <cell r="U265">
            <v>0</v>
          </cell>
        </row>
        <row r="266">
          <cell r="C266" t="str">
            <v>HOSPITAL MIGUEL ARRAES</v>
          </cell>
          <cell r="E266" t="str">
            <v>EDJANE MENDES DA SILVA</v>
          </cell>
          <cell r="F266" t="str">
            <v>2-Outros Profissionais da Saúde</v>
          </cell>
          <cell r="G266" t="str">
            <v>3222-05</v>
          </cell>
          <cell r="H266">
            <v>44348</v>
          </cell>
          <cell r="I266">
            <v>0</v>
          </cell>
          <cell r="J266">
            <v>113.1536</v>
          </cell>
          <cell r="L266">
            <v>29.83</v>
          </cell>
          <cell r="O266">
            <v>1.36</v>
          </cell>
          <cell r="R266">
            <v>157.38999999999999</v>
          </cell>
          <cell r="S266">
            <v>53.13</v>
          </cell>
          <cell r="U266">
            <v>0</v>
          </cell>
        </row>
        <row r="267">
          <cell r="C267" t="str">
            <v>HOSPITAL MIGUEL ARRAES</v>
          </cell>
          <cell r="E267" t="str">
            <v>EDNA BARBOSA DE SOUZA</v>
          </cell>
          <cell r="F267" t="str">
            <v>2-Outros Profissionais da Saúde</v>
          </cell>
          <cell r="G267" t="str">
            <v>3222-05</v>
          </cell>
          <cell r="H267">
            <v>44348</v>
          </cell>
          <cell r="I267">
            <v>0</v>
          </cell>
          <cell r="J267">
            <v>40.119999999999997</v>
          </cell>
          <cell r="L267">
            <v>29.83</v>
          </cell>
          <cell r="O267">
            <v>1.36</v>
          </cell>
          <cell r="R267">
            <v>157.38999999999999</v>
          </cell>
          <cell r="S267">
            <v>0</v>
          </cell>
          <cell r="U267">
            <v>0</v>
          </cell>
        </row>
        <row r="268">
          <cell r="C268" t="str">
            <v>HOSPITAL MIGUEL ARRAES</v>
          </cell>
          <cell r="E268" t="str">
            <v>EDNA CLEIDE ALVES GOMES</v>
          </cell>
          <cell r="F268" t="str">
            <v>2-Outros Profissionais da Saúde</v>
          </cell>
          <cell r="G268" t="str">
            <v>3222-05</v>
          </cell>
          <cell r="H268">
            <v>44348</v>
          </cell>
          <cell r="I268">
            <v>0</v>
          </cell>
          <cell r="J268">
            <v>117.7736</v>
          </cell>
          <cell r="L268">
            <v>29.83</v>
          </cell>
          <cell r="O268">
            <v>1.36</v>
          </cell>
          <cell r="S268">
            <v>0</v>
          </cell>
          <cell r="U268">
            <v>0</v>
          </cell>
        </row>
        <row r="269">
          <cell r="C269" t="str">
            <v>HOSPITAL MIGUEL ARRAES</v>
          </cell>
          <cell r="E269" t="str">
            <v>EDNA DE PAULO LIRA BRITO</v>
          </cell>
          <cell r="F269" t="str">
            <v>2-Outros Profissionais da Saúde</v>
          </cell>
          <cell r="G269" t="str">
            <v>3222-05</v>
          </cell>
          <cell r="H269">
            <v>44348</v>
          </cell>
          <cell r="I269">
            <v>0</v>
          </cell>
          <cell r="J269">
            <v>130.78</v>
          </cell>
          <cell r="L269">
            <v>29.83</v>
          </cell>
          <cell r="O269">
            <v>1.36</v>
          </cell>
          <cell r="R269">
            <v>157.38999999999999</v>
          </cell>
          <cell r="S269">
            <v>59.4</v>
          </cell>
          <cell r="U269">
            <v>0</v>
          </cell>
        </row>
        <row r="270">
          <cell r="C270" t="str">
            <v>HOSPITAL MIGUEL ARRAES</v>
          </cell>
          <cell r="E270" t="str">
            <v>EDRISIA PAIVA DOS SANTOS</v>
          </cell>
          <cell r="F270" t="str">
            <v>3-Administrativo</v>
          </cell>
          <cell r="G270" t="str">
            <v>5174-10</v>
          </cell>
          <cell r="H270">
            <v>44348</v>
          </cell>
          <cell r="I270">
            <v>0</v>
          </cell>
          <cell r="J270">
            <v>99.637600000000006</v>
          </cell>
          <cell r="L270">
            <v>29.83</v>
          </cell>
          <cell r="O270">
            <v>1.36</v>
          </cell>
          <cell r="R270">
            <v>213.64</v>
          </cell>
          <cell r="S270">
            <v>44</v>
          </cell>
          <cell r="U270">
            <v>0</v>
          </cell>
        </row>
        <row r="271">
          <cell r="C271" t="str">
            <v>HOSPITAL MIGUEL ARRAES</v>
          </cell>
          <cell r="E271" t="str">
            <v>EDUARDA AUGUSTA DE LUCENA CALDAS</v>
          </cell>
          <cell r="F271" t="str">
            <v>1-Médico</v>
          </cell>
          <cell r="G271" t="str">
            <v>2251-25</v>
          </cell>
          <cell r="H271">
            <v>44348</v>
          </cell>
          <cell r="I271">
            <v>0</v>
          </cell>
          <cell r="J271">
            <v>246.828</v>
          </cell>
          <cell r="L271">
            <v>29.83</v>
          </cell>
          <cell r="O271">
            <v>10.83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EDUARDA RIBEIRO VITAL DA SILVA</v>
          </cell>
          <cell r="F272" t="str">
            <v>3-Administrativo</v>
          </cell>
          <cell r="G272" t="str">
            <v>1421-15</v>
          </cell>
          <cell r="H272">
            <v>44348</v>
          </cell>
          <cell r="I272">
            <v>0</v>
          </cell>
          <cell r="J272">
            <v>271.43360000000001</v>
          </cell>
          <cell r="L272">
            <v>29.83</v>
          </cell>
          <cell r="O272">
            <v>1.36</v>
          </cell>
          <cell r="S272">
            <v>0</v>
          </cell>
          <cell r="U272">
            <v>66.12</v>
          </cell>
          <cell r="X272" t="str">
            <v>AUXILIO CRECHE</v>
          </cell>
        </row>
        <row r="273">
          <cell r="C273" t="str">
            <v>HOSPITAL MIGUEL ARRAES</v>
          </cell>
          <cell r="E273" t="str">
            <v>EDUARDO DA SILVA GUIMARAES</v>
          </cell>
          <cell r="F273" t="str">
            <v>3-Administrativo</v>
          </cell>
          <cell r="G273" t="str">
            <v>4131-15</v>
          </cell>
          <cell r="H273">
            <v>44348</v>
          </cell>
          <cell r="I273">
            <v>0</v>
          </cell>
          <cell r="J273">
            <v>162.67679999999999</v>
          </cell>
          <cell r="L273">
            <v>29.83</v>
          </cell>
          <cell r="O273">
            <v>1.36</v>
          </cell>
          <cell r="R273">
            <v>347.74</v>
          </cell>
          <cell r="S273">
            <v>99.47</v>
          </cell>
          <cell r="U273">
            <v>0</v>
          </cell>
        </row>
        <row r="274">
          <cell r="C274" t="str">
            <v>HOSPITAL MIGUEL ARRAES</v>
          </cell>
          <cell r="E274" t="str">
            <v>EDUARDO GOMES DOS SANTOS JUNIOR</v>
          </cell>
          <cell r="F274" t="str">
            <v>3-Administrativo</v>
          </cell>
          <cell r="G274" t="str">
            <v>5211-30</v>
          </cell>
          <cell r="H274">
            <v>44348</v>
          </cell>
          <cell r="I274">
            <v>0</v>
          </cell>
          <cell r="J274">
            <v>123.52079999999999</v>
          </cell>
          <cell r="L274">
            <v>29.83</v>
          </cell>
          <cell r="O274">
            <v>1.36</v>
          </cell>
          <cell r="R274">
            <v>229.39</v>
          </cell>
          <cell r="S274">
            <v>66</v>
          </cell>
          <cell r="U274">
            <v>0</v>
          </cell>
        </row>
        <row r="275">
          <cell r="C275" t="str">
            <v>HOSPITAL MIGUEL ARRAES</v>
          </cell>
          <cell r="E275" t="str">
            <v>EDUARDO PEREIRA DA SILVA</v>
          </cell>
          <cell r="F275" t="str">
            <v>3-Administrativo</v>
          </cell>
          <cell r="G275" t="str">
            <v>5142-25</v>
          </cell>
          <cell r="H275">
            <v>44348</v>
          </cell>
          <cell r="I275">
            <v>0</v>
          </cell>
          <cell r="J275">
            <v>108.53360000000001</v>
          </cell>
          <cell r="L275">
            <v>29.83</v>
          </cell>
          <cell r="O275">
            <v>1.36</v>
          </cell>
          <cell r="R275">
            <v>319.39</v>
          </cell>
          <cell r="S275">
            <v>66</v>
          </cell>
          <cell r="U275">
            <v>0</v>
          </cell>
        </row>
        <row r="276">
          <cell r="C276" t="str">
            <v>HOSPITAL MIGUEL ARRAES</v>
          </cell>
          <cell r="E276" t="str">
            <v>EDUARDO PEREIRA DE SANTANA</v>
          </cell>
          <cell r="F276" t="str">
            <v>3-Administrativo</v>
          </cell>
          <cell r="G276" t="str">
            <v>5151-10</v>
          </cell>
          <cell r="H276">
            <v>44348</v>
          </cell>
          <cell r="I276">
            <v>0</v>
          </cell>
          <cell r="J276">
            <v>226.864</v>
          </cell>
          <cell r="L276">
            <v>29.83</v>
          </cell>
          <cell r="O276">
            <v>1.36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EDVALDO ELIAS DA COSTA</v>
          </cell>
          <cell r="F277" t="str">
            <v>3-Administrativo</v>
          </cell>
          <cell r="G277" t="str">
            <v>5174-10</v>
          </cell>
          <cell r="H277">
            <v>44348</v>
          </cell>
          <cell r="I277">
            <v>0</v>
          </cell>
          <cell r="J277">
            <v>98.466399999999993</v>
          </cell>
          <cell r="L277">
            <v>29.83</v>
          </cell>
          <cell r="O277">
            <v>1.36</v>
          </cell>
          <cell r="R277">
            <v>137.13999999999999</v>
          </cell>
          <cell r="S277">
            <v>62.54</v>
          </cell>
          <cell r="U277">
            <v>0</v>
          </cell>
        </row>
        <row r="278">
          <cell r="C278" t="str">
            <v>HOSPITAL MIGUEL ARRAES</v>
          </cell>
          <cell r="E278" t="str">
            <v>EDVALDO ELIAS FERNANDES</v>
          </cell>
          <cell r="F278" t="str">
            <v>3-Administrativo</v>
          </cell>
          <cell r="G278" t="str">
            <v>7823-20</v>
          </cell>
          <cell r="H278">
            <v>44348</v>
          </cell>
          <cell r="I278">
            <v>0</v>
          </cell>
          <cell r="J278">
            <v>138.37520000000001</v>
          </cell>
          <cell r="L278">
            <v>29.83</v>
          </cell>
          <cell r="O278">
            <v>1.36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EDVANIA MORAES FELICIANO</v>
          </cell>
          <cell r="F279" t="str">
            <v>2-Outros Profissionais da Saúde</v>
          </cell>
          <cell r="G279" t="str">
            <v>3222-05</v>
          </cell>
          <cell r="H279">
            <v>44348</v>
          </cell>
          <cell r="I279">
            <v>0</v>
          </cell>
          <cell r="J279">
            <v>122.0264</v>
          </cell>
          <cell r="L279">
            <v>29.83</v>
          </cell>
          <cell r="O279">
            <v>1.36</v>
          </cell>
          <cell r="R279">
            <v>157.38999999999999</v>
          </cell>
          <cell r="S279">
            <v>61.6</v>
          </cell>
          <cell r="U279">
            <v>0</v>
          </cell>
        </row>
        <row r="280">
          <cell r="C280" t="str">
            <v>HOSPITAL MIGUEL ARRAES</v>
          </cell>
          <cell r="E280" t="str">
            <v>EDVANIA SILVA</v>
          </cell>
          <cell r="F280" t="str">
            <v>2-Outros Profissionais da Saúde</v>
          </cell>
          <cell r="G280" t="str">
            <v>2235-05</v>
          </cell>
          <cell r="H280">
            <v>44348</v>
          </cell>
          <cell r="I280">
            <v>0</v>
          </cell>
          <cell r="J280">
            <v>377.48800000000011</v>
          </cell>
          <cell r="L280">
            <v>29.83</v>
          </cell>
          <cell r="O280">
            <v>2.84</v>
          </cell>
          <cell r="S280">
            <v>0</v>
          </cell>
          <cell r="U280">
            <v>0</v>
          </cell>
        </row>
        <row r="281">
          <cell r="C281" t="str">
            <v>HOSPITAL MIGUEL ARRAES</v>
          </cell>
          <cell r="E281" t="str">
            <v>ELAINE BARREIRAS DE SOUZA</v>
          </cell>
          <cell r="F281" t="str">
            <v>3-Administrativo</v>
          </cell>
          <cell r="G281" t="str">
            <v>3242-05</v>
          </cell>
          <cell r="H281">
            <v>44348</v>
          </cell>
          <cell r="I281">
            <v>0</v>
          </cell>
          <cell r="J281">
            <v>144.73840000000001</v>
          </cell>
          <cell r="L281">
            <v>29.83</v>
          </cell>
          <cell r="O281">
            <v>1.36</v>
          </cell>
          <cell r="S281">
            <v>0</v>
          </cell>
          <cell r="U281">
            <v>0</v>
          </cell>
        </row>
        <row r="282">
          <cell r="C282" t="str">
            <v>HOSPITAL MIGUEL ARRAES</v>
          </cell>
          <cell r="E282" t="str">
            <v>ELAINE CRISTINA MACHADO JANUARIO DA SILVA</v>
          </cell>
          <cell r="F282" t="str">
            <v>2-Outros Profissionais da Saúde</v>
          </cell>
          <cell r="G282" t="str">
            <v>3222-05</v>
          </cell>
          <cell r="H282">
            <v>44348</v>
          </cell>
          <cell r="I282">
            <v>0</v>
          </cell>
          <cell r="J282">
            <v>113.7848</v>
          </cell>
          <cell r="L282">
            <v>29.83</v>
          </cell>
          <cell r="O282">
            <v>1.36</v>
          </cell>
          <cell r="R282">
            <v>157.38999999999999</v>
          </cell>
          <cell r="S282">
            <v>66</v>
          </cell>
          <cell r="U282">
            <v>0</v>
          </cell>
        </row>
        <row r="283">
          <cell r="C283" t="str">
            <v>HOSPITAL MIGUEL ARRAES</v>
          </cell>
          <cell r="E283" t="str">
            <v>ELAINE DA SILVA DIAS DOS SANTOS</v>
          </cell>
          <cell r="F283" t="str">
            <v>2-Outros Profissionais da Saúde</v>
          </cell>
          <cell r="G283" t="str">
            <v>3222-05</v>
          </cell>
          <cell r="H283">
            <v>44348</v>
          </cell>
          <cell r="I283">
            <v>0</v>
          </cell>
          <cell r="J283">
            <v>136.4</v>
          </cell>
          <cell r="L283">
            <v>29.83</v>
          </cell>
          <cell r="O283">
            <v>1.36</v>
          </cell>
          <cell r="S283">
            <v>0</v>
          </cell>
          <cell r="U283">
            <v>0</v>
          </cell>
        </row>
        <row r="284">
          <cell r="C284" t="str">
            <v>HOSPITAL MIGUEL ARRAES</v>
          </cell>
          <cell r="E284" t="str">
            <v>ELAINE MARQUES DA SILVA</v>
          </cell>
          <cell r="F284" t="str">
            <v>2-Outros Profissionais da Saúde</v>
          </cell>
          <cell r="G284" t="str">
            <v>3222-05</v>
          </cell>
          <cell r="H284">
            <v>44348</v>
          </cell>
          <cell r="I284">
            <v>0</v>
          </cell>
          <cell r="J284">
            <v>196.1472</v>
          </cell>
          <cell r="L284">
            <v>29.83</v>
          </cell>
          <cell r="O284">
            <v>1.36</v>
          </cell>
          <cell r="R284">
            <v>137.13999999999999</v>
          </cell>
          <cell r="S284">
            <v>55</v>
          </cell>
          <cell r="U284">
            <v>0</v>
          </cell>
        </row>
        <row r="285">
          <cell r="C285" t="str">
            <v>HOSPITAL MIGUEL ARRAES</v>
          </cell>
          <cell r="E285" t="str">
            <v>ELAINE PATRICIO DE OLIVEIRA</v>
          </cell>
          <cell r="F285" t="str">
            <v>3-Administrativo</v>
          </cell>
          <cell r="G285" t="str">
            <v>4110-10</v>
          </cell>
          <cell r="H285">
            <v>44348</v>
          </cell>
          <cell r="I285">
            <v>0</v>
          </cell>
          <cell r="J285">
            <v>88</v>
          </cell>
          <cell r="L285">
            <v>29.83</v>
          </cell>
          <cell r="O285">
            <v>1.36</v>
          </cell>
          <cell r="R285">
            <v>157.38999999999999</v>
          </cell>
          <cell r="S285">
            <v>66</v>
          </cell>
          <cell r="U285">
            <v>0</v>
          </cell>
        </row>
        <row r="286">
          <cell r="C286" t="str">
            <v>HOSPITAL MIGUEL ARRAES</v>
          </cell>
          <cell r="E286" t="str">
            <v>ELEINE NASCIMENTO DOS SANTOS</v>
          </cell>
          <cell r="F286" t="str">
            <v>3-Administrativo</v>
          </cell>
          <cell r="G286" t="str">
            <v>5163-45</v>
          </cell>
          <cell r="H286">
            <v>44348</v>
          </cell>
          <cell r="I286">
            <v>0</v>
          </cell>
          <cell r="J286">
            <v>130.65199999999999</v>
          </cell>
          <cell r="L286">
            <v>29.83</v>
          </cell>
          <cell r="O286">
            <v>1.36</v>
          </cell>
          <cell r="R286">
            <v>157.38999999999999</v>
          </cell>
          <cell r="S286">
            <v>66</v>
          </cell>
          <cell r="U286">
            <v>0</v>
          </cell>
        </row>
        <row r="287">
          <cell r="C287" t="str">
            <v>HOSPITAL MIGUEL ARRAES</v>
          </cell>
          <cell r="E287" t="str">
            <v>ELEONORA DE LIMA</v>
          </cell>
          <cell r="F287" t="str">
            <v>3-Administrativo</v>
          </cell>
          <cell r="G287" t="str">
            <v>2234-05</v>
          </cell>
          <cell r="H287">
            <v>44348</v>
          </cell>
          <cell r="I287">
            <v>0</v>
          </cell>
          <cell r="J287">
            <v>488.79680000000002</v>
          </cell>
          <cell r="L287">
            <v>29.83</v>
          </cell>
          <cell r="O287">
            <v>1.36</v>
          </cell>
          <cell r="S287">
            <v>0</v>
          </cell>
          <cell r="U287">
            <v>0</v>
          </cell>
        </row>
        <row r="288">
          <cell r="C288" t="str">
            <v>HOSPITAL MIGUEL ARRAES</v>
          </cell>
          <cell r="E288" t="str">
            <v>ELIANA LIRA CHAGAS DE SOUZA</v>
          </cell>
          <cell r="F288" t="str">
            <v>3-Administrativo</v>
          </cell>
          <cell r="G288" t="str">
            <v>3542-05</v>
          </cell>
          <cell r="H288">
            <v>44348</v>
          </cell>
          <cell r="I288">
            <v>0</v>
          </cell>
          <cell r="J288">
            <v>256.53120000000001</v>
          </cell>
          <cell r="L288">
            <v>29.83</v>
          </cell>
          <cell r="O288">
            <v>1.36</v>
          </cell>
          <cell r="R288">
            <v>89.39</v>
          </cell>
          <cell r="S288">
            <v>53.51</v>
          </cell>
          <cell r="U288">
            <v>61.71</v>
          </cell>
          <cell r="X288" t="str">
            <v>AUXILIO CRECHE</v>
          </cell>
        </row>
        <row r="289">
          <cell r="C289" t="str">
            <v>HOSPITAL MIGUEL ARRAES</v>
          </cell>
          <cell r="E289" t="str">
            <v>ELIANE DIAS SANTIAGO</v>
          </cell>
          <cell r="F289" t="str">
            <v>2-Outros Profissionais da Saúde</v>
          </cell>
          <cell r="G289" t="str">
            <v>3222-05</v>
          </cell>
          <cell r="H289">
            <v>44348</v>
          </cell>
          <cell r="I289">
            <v>0</v>
          </cell>
          <cell r="J289">
            <v>91.52</v>
          </cell>
          <cell r="L289">
            <v>29.83</v>
          </cell>
          <cell r="O289">
            <v>1.35</v>
          </cell>
          <cell r="R289">
            <v>203.29</v>
          </cell>
          <cell r="S289">
            <v>57.2</v>
          </cell>
          <cell r="U289">
            <v>0</v>
          </cell>
        </row>
        <row r="290">
          <cell r="C290" t="str">
            <v>HOSPITAL MIGUEL ARRAES</v>
          </cell>
          <cell r="E290" t="str">
            <v>ELIANE GALDINO DE OLIVEIRA</v>
          </cell>
          <cell r="F290" t="str">
            <v>2-Outros Profissionais da Saúde</v>
          </cell>
          <cell r="G290" t="str">
            <v>3222-05</v>
          </cell>
          <cell r="H290">
            <v>44348</v>
          </cell>
          <cell r="I290">
            <v>0</v>
          </cell>
          <cell r="J290">
            <v>110</v>
          </cell>
          <cell r="L290">
            <v>29.83</v>
          </cell>
          <cell r="O290">
            <v>1.36</v>
          </cell>
          <cell r="R290">
            <v>157.38999999999999</v>
          </cell>
          <cell r="S290">
            <v>55</v>
          </cell>
          <cell r="U290">
            <v>0</v>
          </cell>
        </row>
        <row r="291">
          <cell r="C291" t="str">
            <v>HOSPITAL MIGUEL ARRAES</v>
          </cell>
          <cell r="E291" t="str">
            <v>ELIANE NUNES DOS SANTOS</v>
          </cell>
          <cell r="F291" t="str">
            <v>2-Outros Profissionais da Saúde</v>
          </cell>
          <cell r="G291" t="str">
            <v>3222-05</v>
          </cell>
          <cell r="H291">
            <v>44348</v>
          </cell>
          <cell r="I291">
            <v>0</v>
          </cell>
          <cell r="J291">
            <v>0</v>
          </cell>
          <cell r="L291">
            <v>29.83</v>
          </cell>
          <cell r="O291">
            <v>1.36</v>
          </cell>
          <cell r="S291">
            <v>0</v>
          </cell>
          <cell r="U291">
            <v>0</v>
          </cell>
        </row>
        <row r="292">
          <cell r="C292" t="str">
            <v>HOSPITAL MIGUEL ARRAES</v>
          </cell>
          <cell r="E292" t="str">
            <v>ELIELSON JOSE CAITANO DA SILVA</v>
          </cell>
          <cell r="F292" t="str">
            <v>3-Administrativo</v>
          </cell>
          <cell r="G292" t="str">
            <v>5142-25</v>
          </cell>
          <cell r="H292">
            <v>44348</v>
          </cell>
          <cell r="I292">
            <v>0</v>
          </cell>
          <cell r="J292">
            <v>108.4696</v>
          </cell>
          <cell r="L292">
            <v>29.83</v>
          </cell>
          <cell r="O292">
            <v>1.36</v>
          </cell>
          <cell r="R292">
            <v>347.74</v>
          </cell>
          <cell r="S292">
            <v>66</v>
          </cell>
          <cell r="U292">
            <v>0</v>
          </cell>
        </row>
        <row r="293">
          <cell r="C293" t="str">
            <v>HOSPITAL MIGUEL ARRAES</v>
          </cell>
          <cell r="E293" t="str">
            <v>ELIENE MARIA DA SILVA ASSIS</v>
          </cell>
          <cell r="F293" t="str">
            <v>3-Administrativo</v>
          </cell>
          <cell r="G293" t="str">
            <v>4110-10</v>
          </cell>
          <cell r="H293">
            <v>44348</v>
          </cell>
          <cell r="I293">
            <v>0</v>
          </cell>
          <cell r="J293">
            <v>170.93199999999999</v>
          </cell>
          <cell r="L293">
            <v>29.83</v>
          </cell>
          <cell r="O293">
            <v>1.36</v>
          </cell>
          <cell r="R293">
            <v>347.74</v>
          </cell>
          <cell r="S293">
            <v>114.25</v>
          </cell>
          <cell r="U293">
            <v>0</v>
          </cell>
        </row>
        <row r="294">
          <cell r="C294" t="str">
            <v>HOSPITAL MIGUEL ARRAES</v>
          </cell>
          <cell r="E294" t="str">
            <v>ELIEUDA JOSE GOMES</v>
          </cell>
          <cell r="F294" t="str">
            <v>3-Administrativo</v>
          </cell>
          <cell r="G294" t="str">
            <v>5134-30</v>
          </cell>
          <cell r="H294">
            <v>44348</v>
          </cell>
          <cell r="I294">
            <v>0</v>
          </cell>
          <cell r="J294">
            <v>110</v>
          </cell>
          <cell r="L294">
            <v>29.83</v>
          </cell>
          <cell r="O294">
            <v>1.36</v>
          </cell>
          <cell r="R294">
            <v>116.59</v>
          </cell>
          <cell r="S294">
            <v>66</v>
          </cell>
          <cell r="U294">
            <v>0</v>
          </cell>
        </row>
        <row r="295">
          <cell r="C295" t="str">
            <v>HOSPITAL MIGUEL ARRAES</v>
          </cell>
          <cell r="E295" t="str">
            <v>ELIS BARBARA CORREIA FRAGOSO</v>
          </cell>
          <cell r="F295" t="str">
            <v>2-Outros Profissionais da Saúde</v>
          </cell>
          <cell r="G295" t="str">
            <v>3222-05</v>
          </cell>
          <cell r="H295">
            <v>44348</v>
          </cell>
          <cell r="I295">
            <v>0</v>
          </cell>
          <cell r="J295">
            <v>127.8776</v>
          </cell>
          <cell r="L295">
            <v>29.83</v>
          </cell>
          <cell r="O295">
            <v>1.36</v>
          </cell>
          <cell r="R295">
            <v>157.38999999999999</v>
          </cell>
          <cell r="S295">
            <v>66</v>
          </cell>
          <cell r="U295">
            <v>0</v>
          </cell>
        </row>
        <row r="296">
          <cell r="C296" t="str">
            <v>HOSPITAL MIGUEL ARRAES</v>
          </cell>
          <cell r="E296" t="str">
            <v>ELIS REGINA MINERVINO RIBEIRO</v>
          </cell>
          <cell r="F296" t="str">
            <v>3-Administrativo</v>
          </cell>
          <cell r="G296" t="str">
            <v>5174-10</v>
          </cell>
          <cell r="H296">
            <v>44348</v>
          </cell>
          <cell r="I296">
            <v>0</v>
          </cell>
          <cell r="J296">
            <v>0</v>
          </cell>
          <cell r="L296">
            <v>29.83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ELISABETE PEREIRA DE LIMA COSTA</v>
          </cell>
          <cell r="F297" t="str">
            <v>2-Outros Profissionais da Saúde</v>
          </cell>
          <cell r="G297" t="str">
            <v>3222-05</v>
          </cell>
          <cell r="H297">
            <v>44348</v>
          </cell>
          <cell r="I297">
            <v>0</v>
          </cell>
          <cell r="J297">
            <v>109.94159999999999</v>
          </cell>
          <cell r="L297">
            <v>29.83</v>
          </cell>
          <cell r="O297">
            <v>1.36</v>
          </cell>
          <cell r="R297">
            <v>126.79</v>
          </cell>
          <cell r="S297">
            <v>66</v>
          </cell>
          <cell r="U297">
            <v>0</v>
          </cell>
        </row>
        <row r="298">
          <cell r="C298" t="str">
            <v>HOSPITAL MIGUEL ARRAES</v>
          </cell>
          <cell r="E298" t="str">
            <v>ELISABETE SILVA DA PAIXAO</v>
          </cell>
          <cell r="F298" t="str">
            <v>3-Administrativo</v>
          </cell>
          <cell r="G298" t="str">
            <v>5211-30</v>
          </cell>
          <cell r="H298">
            <v>44348</v>
          </cell>
          <cell r="I298">
            <v>0</v>
          </cell>
          <cell r="J298">
            <v>97.545599999999993</v>
          </cell>
          <cell r="L298">
            <v>29.83</v>
          </cell>
          <cell r="O298">
            <v>1.36</v>
          </cell>
          <cell r="R298">
            <v>181.39</v>
          </cell>
          <cell r="S298">
            <v>63.8</v>
          </cell>
          <cell r="U298">
            <v>0</v>
          </cell>
        </row>
        <row r="299">
          <cell r="C299" t="str">
            <v>HOSPITAL MIGUEL ARRAES</v>
          </cell>
          <cell r="E299" t="str">
            <v>ELISAMA DA SILVA PEREIRA</v>
          </cell>
          <cell r="F299" t="str">
            <v>3-Administrativo</v>
          </cell>
          <cell r="G299" t="str">
            <v>4110-10</v>
          </cell>
          <cell r="H299">
            <v>44348</v>
          </cell>
          <cell r="I299">
            <v>0</v>
          </cell>
          <cell r="J299">
            <v>92.397599999999997</v>
          </cell>
          <cell r="L299">
            <v>29.83</v>
          </cell>
          <cell r="O299">
            <v>1.36</v>
          </cell>
          <cell r="R299">
            <v>218.58999999999997</v>
          </cell>
          <cell r="S299">
            <v>59.4</v>
          </cell>
          <cell r="U299">
            <v>0</v>
          </cell>
        </row>
        <row r="300">
          <cell r="C300" t="str">
            <v>HOSPITAL MIGUEL ARRAES</v>
          </cell>
          <cell r="E300" t="str">
            <v>ELISANDRA CELY BASILIO GUALBERTO</v>
          </cell>
          <cell r="F300" t="str">
            <v>2-Outros Profissionais da Saúde</v>
          </cell>
          <cell r="G300" t="str">
            <v>2235-05</v>
          </cell>
          <cell r="H300">
            <v>44348</v>
          </cell>
          <cell r="I300">
            <v>0</v>
          </cell>
          <cell r="J300">
            <v>376.66399999999987</v>
          </cell>
          <cell r="L300">
            <v>29.83</v>
          </cell>
          <cell r="O300">
            <v>2.84</v>
          </cell>
          <cell r="S300">
            <v>0</v>
          </cell>
          <cell r="U300">
            <v>92.95</v>
          </cell>
          <cell r="X300" t="str">
            <v>AUXILIO CRECHE</v>
          </cell>
        </row>
        <row r="301">
          <cell r="C301" t="str">
            <v>HOSPITAL MIGUEL ARRAES</v>
          </cell>
          <cell r="E301" t="str">
            <v>ELISANDRA ZACARIAS NUNES</v>
          </cell>
          <cell r="F301" t="str">
            <v>3-Administrativo</v>
          </cell>
          <cell r="G301" t="str">
            <v>1421-05</v>
          </cell>
          <cell r="H301">
            <v>44348</v>
          </cell>
          <cell r="I301">
            <v>0</v>
          </cell>
          <cell r="J301">
            <v>184.3912</v>
          </cell>
          <cell r="L301">
            <v>29.83</v>
          </cell>
          <cell r="O301">
            <v>1.36</v>
          </cell>
          <cell r="R301">
            <v>218.58999999999997</v>
          </cell>
          <cell r="S301">
            <v>122.17</v>
          </cell>
          <cell r="U301">
            <v>0</v>
          </cell>
        </row>
        <row r="302">
          <cell r="C302" t="str">
            <v>HOSPITAL MIGUEL ARRAES</v>
          </cell>
          <cell r="E302" t="str">
            <v>ELISANGELA DE CARVALHO</v>
          </cell>
          <cell r="F302" t="str">
            <v>2-Outros Profissionais da Saúde</v>
          </cell>
          <cell r="G302" t="str">
            <v>3222-05</v>
          </cell>
          <cell r="H302">
            <v>44348</v>
          </cell>
          <cell r="I302">
            <v>0</v>
          </cell>
          <cell r="J302">
            <v>121.2496</v>
          </cell>
          <cell r="L302">
            <v>29.83</v>
          </cell>
          <cell r="O302">
            <v>1.36</v>
          </cell>
          <cell r="R302">
            <v>269.89</v>
          </cell>
          <cell r="S302">
            <v>62.1</v>
          </cell>
          <cell r="U302">
            <v>0</v>
          </cell>
        </row>
        <row r="303">
          <cell r="C303" t="str">
            <v>HOSPITAL MIGUEL ARRAES</v>
          </cell>
          <cell r="E303" t="str">
            <v>ELISANGELA FREITAS DA SILVA</v>
          </cell>
          <cell r="F303" t="str">
            <v>3-Administrativo</v>
          </cell>
          <cell r="G303" t="str">
            <v>5135-05</v>
          </cell>
          <cell r="H303">
            <v>44348</v>
          </cell>
          <cell r="I303">
            <v>0</v>
          </cell>
          <cell r="J303">
            <v>166.20240000000001</v>
          </cell>
          <cell r="L303">
            <v>29.83</v>
          </cell>
          <cell r="O303">
            <v>1.36</v>
          </cell>
          <cell r="R303">
            <v>157.38999999999999</v>
          </cell>
          <cell r="S303">
            <v>66</v>
          </cell>
          <cell r="U303">
            <v>0</v>
          </cell>
        </row>
        <row r="304">
          <cell r="C304" t="str">
            <v>HOSPITAL MIGUEL ARRAES</v>
          </cell>
          <cell r="E304" t="str">
            <v>ELISANGELA VALDEVINO DA SILVA</v>
          </cell>
          <cell r="F304" t="str">
            <v>3-Administrativo</v>
          </cell>
          <cell r="G304" t="str">
            <v>5143-10</v>
          </cell>
          <cell r="H304">
            <v>44348</v>
          </cell>
          <cell r="I304">
            <v>0</v>
          </cell>
          <cell r="J304">
            <v>189.928</v>
          </cell>
          <cell r="L304">
            <v>29.83</v>
          </cell>
          <cell r="O304">
            <v>1.36</v>
          </cell>
          <cell r="S304">
            <v>0</v>
          </cell>
          <cell r="U304">
            <v>0</v>
          </cell>
        </row>
        <row r="305">
          <cell r="C305" t="str">
            <v>HOSPITAL MIGUEL ARRAES</v>
          </cell>
          <cell r="E305" t="str">
            <v>ELIZA GABRIELLE SILVA DE ARAUJO</v>
          </cell>
          <cell r="F305" t="str">
            <v>2-Outros Profissionais da Saúde</v>
          </cell>
          <cell r="G305" t="str">
            <v>3222-05</v>
          </cell>
          <cell r="H305">
            <v>44348</v>
          </cell>
          <cell r="I305">
            <v>0</v>
          </cell>
          <cell r="J305">
            <v>146.47200000000001</v>
          </cell>
          <cell r="L305">
            <v>29.83</v>
          </cell>
          <cell r="O305">
            <v>1.36</v>
          </cell>
          <cell r="R305">
            <v>310.39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ELIZANGELA FRANCISCA DE ARAUJO</v>
          </cell>
          <cell r="F306" t="str">
            <v>3-Administrativo</v>
          </cell>
          <cell r="G306" t="str">
            <v>5211-30</v>
          </cell>
          <cell r="H306">
            <v>44348</v>
          </cell>
          <cell r="I306">
            <v>0</v>
          </cell>
          <cell r="J306">
            <v>87.200800000000001</v>
          </cell>
          <cell r="L306">
            <v>29.83</v>
          </cell>
          <cell r="O306">
            <v>1.36</v>
          </cell>
          <cell r="R306">
            <v>157.38999999999999</v>
          </cell>
          <cell r="S306">
            <v>63.8</v>
          </cell>
          <cell r="U306">
            <v>0</v>
          </cell>
        </row>
        <row r="307">
          <cell r="C307" t="str">
            <v>HOSPITAL MIGUEL ARRAES</v>
          </cell>
          <cell r="E307" t="str">
            <v>ELOISA MARIA ALVES</v>
          </cell>
          <cell r="F307" t="str">
            <v>2-Outros Profissionais da Saúde</v>
          </cell>
          <cell r="G307" t="str">
            <v>3222-05</v>
          </cell>
          <cell r="H307">
            <v>44348</v>
          </cell>
          <cell r="I307">
            <v>0</v>
          </cell>
          <cell r="J307">
            <v>121.2792</v>
          </cell>
          <cell r="L307">
            <v>29.83</v>
          </cell>
          <cell r="O307">
            <v>1.36</v>
          </cell>
          <cell r="R307">
            <v>157.38999999999999</v>
          </cell>
          <cell r="S307">
            <v>59.4</v>
          </cell>
          <cell r="U307">
            <v>0</v>
          </cell>
        </row>
        <row r="308">
          <cell r="C308" t="str">
            <v>HOSPITAL MIGUEL ARRAES</v>
          </cell>
          <cell r="E308" t="str">
            <v>EMANUELA LEINA PEREIRA DA SILVA</v>
          </cell>
          <cell r="F308" t="str">
            <v>2-Outros Profissionais da Saúde</v>
          </cell>
          <cell r="G308" t="str">
            <v>2235-05</v>
          </cell>
          <cell r="H308">
            <v>44348</v>
          </cell>
          <cell r="I308">
            <v>0</v>
          </cell>
          <cell r="J308">
            <v>284.49200000000002</v>
          </cell>
          <cell r="L308">
            <v>29.83</v>
          </cell>
          <cell r="O308">
            <v>2.84</v>
          </cell>
          <cell r="R308">
            <v>218.6</v>
          </cell>
          <cell r="S308">
            <v>100.02</v>
          </cell>
          <cell r="U308">
            <v>0</v>
          </cell>
        </row>
        <row r="309">
          <cell r="C309" t="str">
            <v>HOSPITAL MIGUEL ARRAES</v>
          </cell>
          <cell r="E309" t="str">
            <v>EMILIO HENRIQUE MELO DE LIMA</v>
          </cell>
          <cell r="F309" t="str">
            <v>1-Médico</v>
          </cell>
          <cell r="G309" t="str">
            <v>2251-25</v>
          </cell>
          <cell r="H309">
            <v>44348</v>
          </cell>
          <cell r="I309">
            <v>0</v>
          </cell>
          <cell r="J309">
            <v>702.64</v>
          </cell>
          <cell r="L309">
            <v>29.83</v>
          </cell>
          <cell r="O309">
            <v>10.83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EMILLY VELOSO REZENDE</v>
          </cell>
          <cell r="F310" t="str">
            <v>2-Outros Profissionais da Saúde</v>
          </cell>
          <cell r="G310" t="str">
            <v>2235-05</v>
          </cell>
          <cell r="H310">
            <v>44348</v>
          </cell>
          <cell r="I310">
            <v>0</v>
          </cell>
          <cell r="J310">
            <v>315.52159999999998</v>
          </cell>
          <cell r="L310">
            <v>29.83</v>
          </cell>
          <cell r="O310">
            <v>2.84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ENELI HONORATO DA SILVA</v>
          </cell>
          <cell r="F311" t="str">
            <v>2-Outros Profissionais da Saúde</v>
          </cell>
          <cell r="G311" t="str">
            <v>3222-05</v>
          </cell>
          <cell r="H311">
            <v>44348</v>
          </cell>
          <cell r="I311">
            <v>0</v>
          </cell>
          <cell r="J311">
            <v>143.9736</v>
          </cell>
          <cell r="L311">
            <v>29.83</v>
          </cell>
          <cell r="O311">
            <v>1.36</v>
          </cell>
          <cell r="R311">
            <v>157.4</v>
          </cell>
          <cell r="S311">
            <v>66</v>
          </cell>
          <cell r="U311">
            <v>0</v>
          </cell>
        </row>
        <row r="312">
          <cell r="C312" t="str">
            <v>HOSPITAL MIGUEL ARRAES</v>
          </cell>
          <cell r="E312" t="str">
            <v>ENIA ROSEMBERG DA SILVA MACHADO</v>
          </cell>
          <cell r="F312" t="str">
            <v>2-Outros Profissionais da Saúde</v>
          </cell>
          <cell r="G312" t="str">
            <v>3222-05</v>
          </cell>
          <cell r="H312">
            <v>44348</v>
          </cell>
          <cell r="I312">
            <v>0</v>
          </cell>
          <cell r="J312">
            <v>84.332800000000006</v>
          </cell>
          <cell r="L312">
            <v>29.83</v>
          </cell>
          <cell r="O312">
            <v>1.36</v>
          </cell>
          <cell r="R312">
            <v>147.20000000000002</v>
          </cell>
          <cell r="S312">
            <v>15.4</v>
          </cell>
          <cell r="U312">
            <v>0</v>
          </cell>
        </row>
        <row r="313">
          <cell r="C313" t="str">
            <v>HOSPITAL MIGUEL ARRAES</v>
          </cell>
          <cell r="E313" t="str">
            <v>ENIRLEI MARIA PENALVA DA SILVA</v>
          </cell>
          <cell r="F313" t="str">
            <v>2-Outros Profissionais da Saúde</v>
          </cell>
          <cell r="G313" t="str">
            <v>2235-05</v>
          </cell>
          <cell r="H313">
            <v>44348</v>
          </cell>
          <cell r="I313">
            <v>0</v>
          </cell>
          <cell r="J313">
            <v>37.007199999999997</v>
          </cell>
          <cell r="L313">
            <v>29.83</v>
          </cell>
          <cell r="O313">
            <v>2.84</v>
          </cell>
          <cell r="S313">
            <v>0</v>
          </cell>
          <cell r="U313">
            <v>0</v>
          </cell>
        </row>
        <row r="314">
          <cell r="C314" t="str">
            <v>HOSPITAL MIGUEL ARRAES</v>
          </cell>
          <cell r="E314" t="str">
            <v>ENIUDE LIMA DE SOUZA</v>
          </cell>
          <cell r="F314" t="str">
            <v>3-Administrativo</v>
          </cell>
          <cell r="G314" t="str">
            <v>4110-10</v>
          </cell>
          <cell r="H314">
            <v>44348</v>
          </cell>
          <cell r="I314">
            <v>0</v>
          </cell>
          <cell r="J314">
            <v>95.312000000000012</v>
          </cell>
          <cell r="L314">
            <v>29.83</v>
          </cell>
          <cell r="O314">
            <v>1.36</v>
          </cell>
          <cell r="R314">
            <v>218.6</v>
          </cell>
          <cell r="S314">
            <v>63.8</v>
          </cell>
          <cell r="U314">
            <v>0</v>
          </cell>
        </row>
        <row r="315">
          <cell r="C315" t="str">
            <v>HOSPITAL MIGUEL ARRAES</v>
          </cell>
          <cell r="E315" t="str">
            <v>ENOQUE DE SOUZA SILVA</v>
          </cell>
          <cell r="F315" t="str">
            <v>3-Administrativo</v>
          </cell>
          <cell r="G315" t="str">
            <v>5174-10</v>
          </cell>
          <cell r="H315">
            <v>44348</v>
          </cell>
          <cell r="I315">
            <v>0</v>
          </cell>
          <cell r="J315">
            <v>95.333600000000004</v>
          </cell>
          <cell r="L315">
            <v>29.83</v>
          </cell>
          <cell r="O315">
            <v>1.36</v>
          </cell>
          <cell r="R315">
            <v>310.39999999999998</v>
          </cell>
          <cell r="S315">
            <v>59.4</v>
          </cell>
          <cell r="U315">
            <v>0</v>
          </cell>
        </row>
        <row r="316">
          <cell r="C316" t="str">
            <v>HOSPITAL MIGUEL ARRAES</v>
          </cell>
          <cell r="E316" t="str">
            <v>ERICA FELIX DA SILVA</v>
          </cell>
          <cell r="F316" t="str">
            <v>3-Administrativo</v>
          </cell>
          <cell r="G316" t="str">
            <v>5163-45</v>
          </cell>
          <cell r="H316">
            <v>44348</v>
          </cell>
          <cell r="I316">
            <v>0</v>
          </cell>
          <cell r="J316">
            <v>123.94159999999999</v>
          </cell>
          <cell r="L316">
            <v>29.83</v>
          </cell>
          <cell r="O316">
            <v>1.36</v>
          </cell>
          <cell r="R316">
            <v>157.4</v>
          </cell>
          <cell r="S316">
            <v>66</v>
          </cell>
          <cell r="U316">
            <v>0</v>
          </cell>
        </row>
        <row r="317">
          <cell r="C317" t="str">
            <v>HOSPITAL MIGUEL ARRAES</v>
          </cell>
          <cell r="E317" t="str">
            <v>ERICKA KATHARYNE REGO DA SILVA</v>
          </cell>
          <cell r="F317" t="str">
            <v>3-Administrativo</v>
          </cell>
          <cell r="G317" t="str">
            <v>5211-30</v>
          </cell>
          <cell r="H317">
            <v>44348</v>
          </cell>
          <cell r="I317">
            <v>0</v>
          </cell>
          <cell r="J317">
            <v>110.69280000000001</v>
          </cell>
          <cell r="L317">
            <v>29.83</v>
          </cell>
          <cell r="O317">
            <v>1.36</v>
          </cell>
          <cell r="R317">
            <v>157.4</v>
          </cell>
          <cell r="S317">
            <v>66</v>
          </cell>
          <cell r="U317">
            <v>0</v>
          </cell>
        </row>
        <row r="318">
          <cell r="C318" t="str">
            <v>HOSPITAL MIGUEL ARRAES</v>
          </cell>
          <cell r="E318" t="str">
            <v>ERIKA DA SILVA CUNHA RODRIGUES</v>
          </cell>
          <cell r="F318" t="str">
            <v>2-Outros Profissionais da Saúde</v>
          </cell>
          <cell r="G318" t="str">
            <v>2235-05</v>
          </cell>
          <cell r="H318">
            <v>44348</v>
          </cell>
          <cell r="I318">
            <v>0</v>
          </cell>
          <cell r="J318">
            <v>322.02640000000002</v>
          </cell>
          <cell r="L318">
            <v>29.83</v>
          </cell>
          <cell r="O318">
            <v>2.84</v>
          </cell>
          <cell r="S318">
            <v>0</v>
          </cell>
          <cell r="U318">
            <v>0</v>
          </cell>
        </row>
        <row r="319">
          <cell r="C319" t="str">
            <v>HOSPITAL MIGUEL ARRAES</v>
          </cell>
          <cell r="E319" t="str">
            <v>ERIKA FERREIRA DE LIMA</v>
          </cell>
          <cell r="F319" t="str">
            <v>3-Administrativo</v>
          </cell>
          <cell r="G319" t="str">
            <v>5152-05</v>
          </cell>
          <cell r="H319">
            <v>44348</v>
          </cell>
          <cell r="I319">
            <v>0</v>
          </cell>
          <cell r="J319">
            <v>209.7336</v>
          </cell>
          <cell r="L319">
            <v>29.83</v>
          </cell>
          <cell r="O319">
            <v>1.36</v>
          </cell>
          <cell r="S319">
            <v>0</v>
          </cell>
          <cell r="U319">
            <v>0</v>
          </cell>
        </row>
        <row r="320">
          <cell r="C320" t="str">
            <v>HOSPITAL MIGUEL ARRAES</v>
          </cell>
          <cell r="E320" t="str">
            <v>ERIKA KARINA SOUZA LIRA</v>
          </cell>
          <cell r="F320" t="str">
            <v>2-Outros Profissionais da Saúde</v>
          </cell>
          <cell r="G320" t="str">
            <v>3222-05</v>
          </cell>
          <cell r="H320">
            <v>44348</v>
          </cell>
          <cell r="I320">
            <v>0</v>
          </cell>
          <cell r="J320">
            <v>250.27199999999999</v>
          </cell>
          <cell r="L320">
            <v>29.83</v>
          </cell>
          <cell r="O320">
            <v>1.36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ERIKA RUBIANA CORDEIRO TEIXEIRA DE SALES</v>
          </cell>
          <cell r="F321" t="str">
            <v>3-Administrativo</v>
          </cell>
          <cell r="G321" t="str">
            <v>4110-10</v>
          </cell>
          <cell r="H321">
            <v>44348</v>
          </cell>
          <cell r="I321">
            <v>0</v>
          </cell>
          <cell r="J321">
            <v>155.27359999999999</v>
          </cell>
          <cell r="L321">
            <v>29.83</v>
          </cell>
          <cell r="O321">
            <v>1.36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ERINEIDE COSMO DE OLIVEIRA</v>
          </cell>
          <cell r="F322" t="str">
            <v>3-Administrativo</v>
          </cell>
          <cell r="G322" t="str">
            <v>5211-30</v>
          </cell>
          <cell r="H322">
            <v>44348</v>
          </cell>
          <cell r="I322">
            <v>0</v>
          </cell>
          <cell r="J322">
            <v>163.9008</v>
          </cell>
          <cell r="L322">
            <v>29.83</v>
          </cell>
          <cell r="O322">
            <v>1.36</v>
          </cell>
          <cell r="S322">
            <v>0</v>
          </cell>
          <cell r="U322">
            <v>0</v>
          </cell>
        </row>
        <row r="323">
          <cell r="C323" t="str">
            <v>HOSPITAL MIGUEL ARRAES</v>
          </cell>
          <cell r="E323" t="str">
            <v>ERISTENDE DIEGO PEREIRA DOS SANTOS</v>
          </cell>
          <cell r="F323" t="str">
            <v>3-Administrativo</v>
          </cell>
          <cell r="G323" t="str">
            <v>5142-25</v>
          </cell>
          <cell r="H323">
            <v>44348</v>
          </cell>
          <cell r="I323">
            <v>0</v>
          </cell>
          <cell r="J323">
            <v>129.78960000000001</v>
          </cell>
          <cell r="L323">
            <v>29.83</v>
          </cell>
          <cell r="O323">
            <v>1.36</v>
          </cell>
          <cell r="R323">
            <v>218.6</v>
          </cell>
          <cell r="S323">
            <v>66</v>
          </cell>
          <cell r="U323">
            <v>0</v>
          </cell>
        </row>
        <row r="324">
          <cell r="C324" t="str">
            <v>HOSPITAL MIGUEL ARRAES</v>
          </cell>
          <cell r="E324" t="str">
            <v xml:space="preserve">ESEQUIEL AMARO DA SILVA </v>
          </cell>
          <cell r="F324" t="str">
            <v>3-Administrativo</v>
          </cell>
          <cell r="G324" t="str">
            <v>5174-10</v>
          </cell>
          <cell r="H324">
            <v>44348</v>
          </cell>
          <cell r="I324">
            <v>0</v>
          </cell>
          <cell r="J324">
            <v>104.276</v>
          </cell>
          <cell r="L324">
            <v>29.83</v>
          </cell>
          <cell r="O324">
            <v>1.36</v>
          </cell>
          <cell r="R324">
            <v>157.4</v>
          </cell>
          <cell r="S324">
            <v>66</v>
          </cell>
          <cell r="U324">
            <v>0</v>
          </cell>
        </row>
        <row r="325">
          <cell r="C325" t="str">
            <v>HOSPITAL MIGUEL ARRAES</v>
          </cell>
          <cell r="E325" t="str">
            <v>ESTELA MARIA RIBEIRO DA SILVA</v>
          </cell>
          <cell r="F325" t="str">
            <v>2-Outros Profissionais da Saúde</v>
          </cell>
          <cell r="G325" t="str">
            <v>3222-05</v>
          </cell>
          <cell r="H325">
            <v>44348</v>
          </cell>
          <cell r="I325">
            <v>0</v>
          </cell>
          <cell r="J325">
            <v>132.89439999999999</v>
          </cell>
          <cell r="L325">
            <v>29.83</v>
          </cell>
          <cell r="O325">
            <v>1.36</v>
          </cell>
          <cell r="R325">
            <v>116.60000000000001</v>
          </cell>
          <cell r="S325">
            <v>59.4</v>
          </cell>
          <cell r="U325">
            <v>0</v>
          </cell>
        </row>
        <row r="326">
          <cell r="C326" t="str">
            <v>HOSPITAL MIGUEL ARRAES</v>
          </cell>
          <cell r="E326" t="str">
            <v>ESTERFANIA MOURA DA SILVA</v>
          </cell>
          <cell r="F326" t="str">
            <v>3-Administrativo</v>
          </cell>
          <cell r="G326" t="str">
            <v>2236-05</v>
          </cell>
          <cell r="H326">
            <v>44348</v>
          </cell>
          <cell r="I326">
            <v>0</v>
          </cell>
          <cell r="J326">
            <v>196.43119999999999</v>
          </cell>
          <cell r="L326">
            <v>29.83</v>
          </cell>
          <cell r="O326">
            <v>2.84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ESTHER DIAS DO NASCIMENTO DOS SANTOS</v>
          </cell>
          <cell r="F327" t="str">
            <v>3-Administrativo</v>
          </cell>
          <cell r="G327" t="str">
            <v>2236-05</v>
          </cell>
          <cell r="H327">
            <v>44348</v>
          </cell>
          <cell r="I327">
            <v>0</v>
          </cell>
          <cell r="J327">
            <v>209.74959999999999</v>
          </cell>
          <cell r="L327">
            <v>29.83</v>
          </cell>
          <cell r="O327">
            <v>2.84</v>
          </cell>
          <cell r="R327">
            <v>157.4</v>
          </cell>
          <cell r="S327">
            <v>76.41</v>
          </cell>
          <cell r="U327">
            <v>0</v>
          </cell>
        </row>
        <row r="328">
          <cell r="C328" t="str">
            <v>HOSPITAL MIGUEL ARRAES</v>
          </cell>
          <cell r="E328" t="str">
            <v>ETIENE EIRE OLIVEIRA DA SILVA</v>
          </cell>
          <cell r="F328" t="str">
            <v>2-Outros Profissionais da Saúde</v>
          </cell>
          <cell r="G328" t="str">
            <v>3222-05</v>
          </cell>
          <cell r="H328">
            <v>44348</v>
          </cell>
          <cell r="I328">
            <v>0</v>
          </cell>
          <cell r="J328">
            <v>253.00720000000001</v>
          </cell>
          <cell r="L328">
            <v>29.83</v>
          </cell>
          <cell r="O328">
            <v>1.36</v>
          </cell>
          <cell r="S328">
            <v>0</v>
          </cell>
          <cell r="U328">
            <v>0</v>
          </cell>
        </row>
        <row r="329">
          <cell r="C329" t="str">
            <v>HOSPITAL MIGUEL ARRAES</v>
          </cell>
          <cell r="E329" t="str">
            <v>EUDES BEZERRA DE CASTILHO</v>
          </cell>
          <cell r="F329" t="str">
            <v>3-Administrativo</v>
          </cell>
          <cell r="G329" t="str">
            <v>5174-10</v>
          </cell>
          <cell r="H329">
            <v>44348</v>
          </cell>
          <cell r="I329">
            <v>0</v>
          </cell>
          <cell r="J329">
            <v>89.683999999999997</v>
          </cell>
          <cell r="L329">
            <v>29.83</v>
          </cell>
          <cell r="O329">
            <v>1.36</v>
          </cell>
          <cell r="R329">
            <v>157.4</v>
          </cell>
          <cell r="S329">
            <v>62.37</v>
          </cell>
          <cell r="U329">
            <v>0</v>
          </cell>
        </row>
        <row r="330">
          <cell r="C330" t="str">
            <v>HOSPITAL MIGUEL ARRAES</v>
          </cell>
          <cell r="E330" t="str">
            <v>EUGENIO SOARES LUSTOSA</v>
          </cell>
          <cell r="F330" t="str">
            <v>1-Médico</v>
          </cell>
          <cell r="G330" t="str">
            <v>2252-25</v>
          </cell>
          <cell r="H330">
            <v>44348</v>
          </cell>
          <cell r="I330">
            <v>0</v>
          </cell>
          <cell r="J330">
            <v>989.76</v>
          </cell>
          <cell r="L330">
            <v>29.83</v>
          </cell>
          <cell r="O330">
            <v>10.83</v>
          </cell>
          <cell r="S330">
            <v>0</v>
          </cell>
          <cell r="U330">
            <v>0</v>
          </cell>
        </row>
        <row r="331">
          <cell r="C331" t="str">
            <v>HOSPITAL MIGUEL ARRAES</v>
          </cell>
          <cell r="E331" t="str">
            <v>EUNIVALDO FERNANDES DE HOLANDA</v>
          </cell>
          <cell r="F331" t="str">
            <v>1-Médico</v>
          </cell>
          <cell r="G331" t="str">
            <v>2252-25</v>
          </cell>
          <cell r="H331">
            <v>44348</v>
          </cell>
          <cell r="I331">
            <v>0</v>
          </cell>
          <cell r="J331">
            <v>964.98720000000003</v>
          </cell>
          <cell r="L331">
            <v>29.83</v>
          </cell>
          <cell r="O331">
            <v>10.83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EVAIR OLIVEIRA DIAS</v>
          </cell>
          <cell r="F332" t="str">
            <v>3-Administrativo</v>
          </cell>
          <cell r="G332" t="str">
            <v>4110-10</v>
          </cell>
          <cell r="H332">
            <v>44348</v>
          </cell>
          <cell r="I332">
            <v>0</v>
          </cell>
          <cell r="J332">
            <v>113.3272</v>
          </cell>
          <cell r="L332">
            <v>29.83</v>
          </cell>
          <cell r="O332">
            <v>1.36</v>
          </cell>
          <cell r="R332">
            <v>190.25</v>
          </cell>
          <cell r="S332">
            <v>66</v>
          </cell>
          <cell r="U332">
            <v>0</v>
          </cell>
        </row>
        <row r="333">
          <cell r="C333" t="str">
            <v>HOSPITAL MIGUEL ARRAES</v>
          </cell>
          <cell r="E333" t="str">
            <v>EVALDELANIA SOARES DA SILVA</v>
          </cell>
          <cell r="F333" t="str">
            <v>3-Administrativo</v>
          </cell>
          <cell r="G333" t="str">
            <v>5163-45</v>
          </cell>
          <cell r="H333">
            <v>44348</v>
          </cell>
          <cell r="I333">
            <v>0</v>
          </cell>
          <cell r="J333">
            <v>116.6576</v>
          </cell>
          <cell r="L333">
            <v>29.83</v>
          </cell>
          <cell r="O333">
            <v>1.36</v>
          </cell>
          <cell r="R333">
            <v>157.4</v>
          </cell>
          <cell r="S333">
            <v>66</v>
          </cell>
          <cell r="U333">
            <v>0</v>
          </cell>
        </row>
        <row r="334">
          <cell r="C334" t="str">
            <v>HOSPITAL MIGUEL ARRAES</v>
          </cell>
          <cell r="E334" t="str">
            <v>EVANDRO DE SOUZA AQUINO</v>
          </cell>
          <cell r="F334" t="str">
            <v>3-Administrativo</v>
          </cell>
          <cell r="G334" t="str">
            <v>5174-10</v>
          </cell>
          <cell r="H334">
            <v>44348</v>
          </cell>
          <cell r="I334">
            <v>0</v>
          </cell>
          <cell r="J334">
            <v>99.73360000000001</v>
          </cell>
          <cell r="L334">
            <v>29.83</v>
          </cell>
          <cell r="O334">
            <v>1.36</v>
          </cell>
          <cell r="R334">
            <v>193.4</v>
          </cell>
          <cell r="S334">
            <v>66</v>
          </cell>
          <cell r="U334">
            <v>0</v>
          </cell>
        </row>
        <row r="335">
          <cell r="C335" t="str">
            <v>HOSPITAL MIGUEL ARRAES</v>
          </cell>
          <cell r="E335" t="str">
            <v>EVANIA RIBEIRO DA SILVA</v>
          </cell>
          <cell r="F335" t="str">
            <v>3-Administrativo</v>
          </cell>
          <cell r="G335" t="str">
            <v>4110-10</v>
          </cell>
          <cell r="H335">
            <v>44348</v>
          </cell>
          <cell r="I335">
            <v>0</v>
          </cell>
          <cell r="J335">
            <v>133.72319999999999</v>
          </cell>
          <cell r="L335">
            <v>29.83</v>
          </cell>
          <cell r="O335">
            <v>1.36</v>
          </cell>
          <cell r="R335">
            <v>218.6</v>
          </cell>
          <cell r="S335">
            <v>77.16</v>
          </cell>
          <cell r="U335">
            <v>0</v>
          </cell>
        </row>
        <row r="336">
          <cell r="C336" t="str">
            <v>HOSPITAL MIGUEL ARRAES</v>
          </cell>
          <cell r="E336" t="str">
            <v>EVELLYNE SOUZA NUNES DA SILVA</v>
          </cell>
          <cell r="F336" t="str">
            <v>2-Outros Profissionais da Saúde</v>
          </cell>
          <cell r="G336" t="str">
            <v>3222-05</v>
          </cell>
          <cell r="H336">
            <v>44348</v>
          </cell>
          <cell r="I336">
            <v>0</v>
          </cell>
          <cell r="J336">
            <v>13.188000000000001</v>
          </cell>
          <cell r="L336">
            <v>29.83</v>
          </cell>
          <cell r="O336">
            <v>1.36</v>
          </cell>
          <cell r="R336">
            <v>137.15</v>
          </cell>
          <cell r="S336">
            <v>283.2</v>
          </cell>
          <cell r="U336">
            <v>0</v>
          </cell>
        </row>
        <row r="337">
          <cell r="C337" t="str">
            <v>HOSPITAL MIGUEL ARRAES</v>
          </cell>
          <cell r="E337" t="str">
            <v>EVELYN PRISCILLA CAVALCANTI DA ROCHA</v>
          </cell>
          <cell r="F337" t="str">
            <v>3-Administrativo</v>
          </cell>
          <cell r="G337" t="str">
            <v>3242-05</v>
          </cell>
          <cell r="H337">
            <v>44348</v>
          </cell>
          <cell r="I337">
            <v>0</v>
          </cell>
          <cell r="J337">
            <v>140.148</v>
          </cell>
          <cell r="L337">
            <v>29.83</v>
          </cell>
          <cell r="O337">
            <v>1.36</v>
          </cell>
          <cell r="S337">
            <v>0</v>
          </cell>
          <cell r="U337">
            <v>0</v>
          </cell>
        </row>
        <row r="338">
          <cell r="C338" t="str">
            <v>HOSPITAL MIGUEL ARRAES</v>
          </cell>
          <cell r="E338" t="str">
            <v>EVERALDO GUILHERME DA SILVA</v>
          </cell>
          <cell r="F338" t="str">
            <v>2-Outros Profissionais da Saúde</v>
          </cell>
          <cell r="G338" t="str">
            <v>3222-05</v>
          </cell>
          <cell r="H338">
            <v>44348</v>
          </cell>
          <cell r="I338">
            <v>0</v>
          </cell>
          <cell r="J338">
            <v>207.35040000000001</v>
          </cell>
          <cell r="L338">
            <v>29.83</v>
          </cell>
          <cell r="O338">
            <v>1.36</v>
          </cell>
          <cell r="R338">
            <v>25.1</v>
          </cell>
          <cell r="S338">
            <v>2.2000000000000002</v>
          </cell>
          <cell r="U338">
            <v>0</v>
          </cell>
        </row>
        <row r="339">
          <cell r="C339" t="str">
            <v>HOSPITAL MIGUEL ARRAES</v>
          </cell>
          <cell r="E339" t="str">
            <v>EVERSON LUIZ DE ANDRADE</v>
          </cell>
          <cell r="F339" t="str">
            <v>3-Administrativo</v>
          </cell>
          <cell r="G339" t="str">
            <v>3241-15</v>
          </cell>
          <cell r="H339">
            <v>44348</v>
          </cell>
          <cell r="I339">
            <v>0</v>
          </cell>
          <cell r="J339">
            <v>255.27440000000001</v>
          </cell>
          <cell r="L339">
            <v>29.83</v>
          </cell>
          <cell r="O339">
            <v>1.36</v>
          </cell>
          <cell r="R339">
            <v>218.6</v>
          </cell>
          <cell r="S339">
            <v>57.21</v>
          </cell>
          <cell r="U339">
            <v>0</v>
          </cell>
        </row>
        <row r="340">
          <cell r="C340" t="str">
            <v>HOSPITAL MIGUEL ARRAES</v>
          </cell>
          <cell r="E340" t="str">
            <v>FABIANA CANDIDA DE SANTANA OLIVEIRA</v>
          </cell>
          <cell r="F340" t="str">
            <v>2-Outros Profissionais da Saúde</v>
          </cell>
          <cell r="G340" t="str">
            <v>3222-05</v>
          </cell>
          <cell r="H340">
            <v>44348</v>
          </cell>
          <cell r="I340">
            <v>0</v>
          </cell>
          <cell r="J340">
            <v>126.45359999999999</v>
          </cell>
          <cell r="L340">
            <v>29.83</v>
          </cell>
          <cell r="O340">
            <v>1.36</v>
          </cell>
          <cell r="R340">
            <v>290</v>
          </cell>
          <cell r="S340">
            <v>39.6</v>
          </cell>
          <cell r="U340">
            <v>0</v>
          </cell>
        </row>
        <row r="341">
          <cell r="C341" t="str">
            <v>HOSPITAL MIGUEL ARRAES</v>
          </cell>
          <cell r="E341" t="str">
            <v>FABIANA FREIRES DA SILVA</v>
          </cell>
          <cell r="F341" t="str">
            <v>2-Outros Profissionais da Saúde</v>
          </cell>
          <cell r="G341" t="str">
            <v>3222-05</v>
          </cell>
          <cell r="H341">
            <v>44348</v>
          </cell>
          <cell r="I341">
            <v>0</v>
          </cell>
          <cell r="J341">
            <v>128.2336</v>
          </cell>
          <cell r="L341">
            <v>29.83</v>
          </cell>
          <cell r="O341">
            <v>1.36</v>
          </cell>
          <cell r="R341">
            <v>147.20000000000002</v>
          </cell>
          <cell r="S341">
            <v>66</v>
          </cell>
          <cell r="U341">
            <v>0</v>
          </cell>
        </row>
        <row r="342">
          <cell r="C342" t="str">
            <v>HOSPITAL MIGUEL ARRAES</v>
          </cell>
          <cell r="E342" t="str">
            <v>FABIANA MICHELY DA SILVA FRANCA</v>
          </cell>
          <cell r="F342" t="str">
            <v>2-Outros Profissionais da Saúde</v>
          </cell>
          <cell r="G342" t="str">
            <v>3222-05</v>
          </cell>
          <cell r="H342">
            <v>44348</v>
          </cell>
          <cell r="I342">
            <v>0</v>
          </cell>
          <cell r="J342">
            <v>110.7264</v>
          </cell>
          <cell r="L342">
            <v>29.83</v>
          </cell>
          <cell r="O342">
            <v>1.36</v>
          </cell>
          <cell r="R342">
            <v>137</v>
          </cell>
          <cell r="S342">
            <v>55</v>
          </cell>
          <cell r="U342">
            <v>0</v>
          </cell>
        </row>
        <row r="343">
          <cell r="C343" t="str">
            <v>HOSPITAL MIGUEL ARRAES</v>
          </cell>
          <cell r="E343" t="str">
            <v>FABIANA PONCIANO DA SILVA</v>
          </cell>
          <cell r="F343" t="str">
            <v>3-Administrativo</v>
          </cell>
          <cell r="G343" t="str">
            <v>3242-05</v>
          </cell>
          <cell r="H343">
            <v>44348</v>
          </cell>
          <cell r="I343">
            <v>0</v>
          </cell>
          <cell r="J343">
            <v>139.99279999999999</v>
          </cell>
          <cell r="L343">
            <v>29.83</v>
          </cell>
          <cell r="O343">
            <v>1.36</v>
          </cell>
          <cell r="R343">
            <v>137</v>
          </cell>
          <cell r="S343">
            <v>79.86</v>
          </cell>
          <cell r="U343">
            <v>0</v>
          </cell>
        </row>
        <row r="344">
          <cell r="C344" t="str">
            <v>HOSPITAL MIGUEL ARRAES</v>
          </cell>
          <cell r="E344" t="str">
            <v>FABIANA SOARES DOS SANTOS</v>
          </cell>
          <cell r="F344" t="str">
            <v>2-Outros Profissionais da Saúde</v>
          </cell>
          <cell r="G344" t="str">
            <v>3222-05</v>
          </cell>
          <cell r="H344">
            <v>44348</v>
          </cell>
          <cell r="I344">
            <v>0</v>
          </cell>
          <cell r="J344">
            <v>113.6576</v>
          </cell>
          <cell r="L344">
            <v>29.83</v>
          </cell>
          <cell r="O344">
            <v>1.36</v>
          </cell>
          <cell r="R344">
            <v>137.15</v>
          </cell>
          <cell r="S344">
            <v>26.73</v>
          </cell>
          <cell r="U344">
            <v>0</v>
          </cell>
        </row>
        <row r="345">
          <cell r="C345" t="str">
            <v>HOSPITAL MIGUEL ARRAES</v>
          </cell>
          <cell r="E345" t="str">
            <v>FABIANO ALBUQUERQUE DE SANTANA</v>
          </cell>
          <cell r="F345" t="str">
            <v>3-Administrativo</v>
          </cell>
          <cell r="G345" t="str">
            <v>5174-10</v>
          </cell>
          <cell r="H345">
            <v>44348</v>
          </cell>
          <cell r="I345">
            <v>0</v>
          </cell>
          <cell r="J345">
            <v>95.333600000000004</v>
          </cell>
          <cell r="L345">
            <v>29.83</v>
          </cell>
          <cell r="O345">
            <v>1.36</v>
          </cell>
          <cell r="R345">
            <v>269.89999999999998</v>
          </cell>
          <cell r="S345">
            <v>66</v>
          </cell>
          <cell r="U345">
            <v>0</v>
          </cell>
        </row>
        <row r="346">
          <cell r="C346" t="str">
            <v>HOSPITAL MIGUEL ARRAES</v>
          </cell>
          <cell r="E346" t="str">
            <v>FABIO LIMA QUEIROGA</v>
          </cell>
          <cell r="F346" t="str">
            <v>1-Médico</v>
          </cell>
          <cell r="G346" t="str">
            <v>2251-25</v>
          </cell>
          <cell r="H346">
            <v>44348</v>
          </cell>
          <cell r="I346">
            <v>0</v>
          </cell>
          <cell r="J346">
            <v>1217.576</v>
          </cell>
          <cell r="L346">
            <v>29.83</v>
          </cell>
          <cell r="O346">
            <v>10.83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FABIO MOTA DO NASCIMENTO</v>
          </cell>
          <cell r="F347" t="str">
            <v>2-Outros Profissionais da Saúde</v>
          </cell>
          <cell r="G347" t="str">
            <v>3222-05</v>
          </cell>
          <cell r="H347">
            <v>44348</v>
          </cell>
          <cell r="I347">
            <v>0</v>
          </cell>
          <cell r="J347">
            <v>112.94</v>
          </cell>
          <cell r="L347">
            <v>29.83</v>
          </cell>
          <cell r="O347">
            <v>1.36</v>
          </cell>
          <cell r="R347">
            <v>229.4</v>
          </cell>
          <cell r="S347">
            <v>43.8</v>
          </cell>
          <cell r="U347">
            <v>0</v>
          </cell>
        </row>
        <row r="348">
          <cell r="C348" t="str">
            <v>HOSPITAL MIGUEL ARRAES</v>
          </cell>
          <cell r="E348" t="str">
            <v>FABIO PEDROSA DA SILVA JUNIOR</v>
          </cell>
          <cell r="F348" t="str">
            <v>3-Administrativo</v>
          </cell>
          <cell r="G348" t="str">
            <v>5211-30</v>
          </cell>
          <cell r="H348">
            <v>44348</v>
          </cell>
          <cell r="I348">
            <v>0</v>
          </cell>
          <cell r="J348">
            <v>100.58</v>
          </cell>
          <cell r="L348">
            <v>29.83</v>
          </cell>
          <cell r="O348">
            <v>1.36</v>
          </cell>
          <cell r="R348">
            <v>137.15</v>
          </cell>
          <cell r="S348">
            <v>66</v>
          </cell>
          <cell r="U348">
            <v>0</v>
          </cell>
        </row>
        <row r="349">
          <cell r="C349" t="str">
            <v>HOSPITAL MIGUEL ARRAES</v>
          </cell>
          <cell r="E349" t="str">
            <v>FABIO ROBERTO DOS SANTOS MATIAS</v>
          </cell>
          <cell r="F349" t="str">
            <v>3-Administrativo</v>
          </cell>
          <cell r="G349" t="str">
            <v>5163-45</v>
          </cell>
          <cell r="H349">
            <v>44348</v>
          </cell>
          <cell r="I349">
            <v>0</v>
          </cell>
          <cell r="J349">
            <v>211.16640000000001</v>
          </cell>
          <cell r="L349">
            <v>29.83</v>
          </cell>
          <cell r="O349">
            <v>1.35</v>
          </cell>
          <cell r="R349">
            <v>20.9</v>
          </cell>
          <cell r="S349">
            <v>2.2000000000000002</v>
          </cell>
          <cell r="U349">
            <v>0</v>
          </cell>
        </row>
        <row r="350">
          <cell r="C350" t="str">
            <v>HOSPITAL MIGUEL ARRAES</v>
          </cell>
          <cell r="E350" t="str">
            <v>FABIOLA CRISTINA SILVA DE MIRANDA</v>
          </cell>
          <cell r="F350" t="str">
            <v>2-Outros Profissionais da Saúde</v>
          </cell>
          <cell r="G350" t="str">
            <v>3222-05</v>
          </cell>
          <cell r="H350">
            <v>44348</v>
          </cell>
          <cell r="I350">
            <v>0</v>
          </cell>
          <cell r="J350">
            <v>105.6</v>
          </cell>
          <cell r="L350">
            <v>29.83</v>
          </cell>
          <cell r="O350">
            <v>1.36</v>
          </cell>
          <cell r="R350">
            <v>157.4</v>
          </cell>
          <cell r="S350">
            <v>50.6</v>
          </cell>
          <cell r="U350">
            <v>0</v>
          </cell>
        </row>
        <row r="351">
          <cell r="C351" t="str">
            <v>HOSPITAL MIGUEL ARRAES</v>
          </cell>
          <cell r="E351" t="str">
            <v>FABIOLA EMANUELLE DE SOUZA PIMENTEL</v>
          </cell>
          <cell r="F351" t="str">
            <v>3-Administrativo</v>
          </cell>
          <cell r="G351" t="str">
            <v>2516-05</v>
          </cell>
          <cell r="H351">
            <v>44348</v>
          </cell>
          <cell r="I351">
            <v>0</v>
          </cell>
          <cell r="J351">
            <v>217.0264</v>
          </cell>
          <cell r="L351">
            <v>29.83</v>
          </cell>
          <cell r="O351">
            <v>1.36</v>
          </cell>
          <cell r="R351">
            <v>218.6</v>
          </cell>
          <cell r="S351">
            <v>112.18</v>
          </cell>
          <cell r="U351">
            <v>0</v>
          </cell>
        </row>
        <row r="352">
          <cell r="C352" t="str">
            <v>HOSPITAL MIGUEL ARRAES</v>
          </cell>
          <cell r="E352" t="str">
            <v>FABYOLA MELO DA SILVA</v>
          </cell>
          <cell r="F352" t="str">
            <v>2-Outros Profissionais da Saúde</v>
          </cell>
          <cell r="G352" t="str">
            <v>3222-05</v>
          </cell>
          <cell r="H352">
            <v>44348</v>
          </cell>
          <cell r="I352">
            <v>0</v>
          </cell>
          <cell r="J352">
            <v>135.6712</v>
          </cell>
          <cell r="L352">
            <v>29.83</v>
          </cell>
          <cell r="O352">
            <v>1.36</v>
          </cell>
          <cell r="R352">
            <v>157.4</v>
          </cell>
          <cell r="S352">
            <v>66</v>
          </cell>
          <cell r="U352">
            <v>0</v>
          </cell>
        </row>
        <row r="353">
          <cell r="C353" t="str">
            <v>HOSPITAL MIGUEL ARRAES</v>
          </cell>
          <cell r="E353" t="str">
            <v>FAGNER FONSECA DE ATHAYDE</v>
          </cell>
          <cell r="F353" t="str">
            <v>1-Médico</v>
          </cell>
          <cell r="G353" t="str">
            <v>2252-70</v>
          </cell>
          <cell r="H353">
            <v>44348</v>
          </cell>
          <cell r="I353">
            <v>0</v>
          </cell>
          <cell r="J353">
            <v>981.5616</v>
          </cell>
          <cell r="L353">
            <v>29.83</v>
          </cell>
          <cell r="O353">
            <v>10.83</v>
          </cell>
          <cell r="S353">
            <v>0</v>
          </cell>
          <cell r="U353">
            <v>0</v>
          </cell>
        </row>
        <row r="354">
          <cell r="C354" t="str">
            <v>HOSPITAL MIGUEL ARRAES</v>
          </cell>
          <cell r="E354" t="str">
            <v>FELIPE ANGELO DE LEMOS</v>
          </cell>
          <cell r="F354" t="str">
            <v>3-Administrativo</v>
          </cell>
          <cell r="G354" t="str">
            <v>5211-30</v>
          </cell>
          <cell r="H354">
            <v>44348</v>
          </cell>
          <cell r="I354">
            <v>0</v>
          </cell>
          <cell r="J354">
            <v>102.02719999999999</v>
          </cell>
          <cell r="L354">
            <v>29.83</v>
          </cell>
          <cell r="O354">
            <v>1.36</v>
          </cell>
          <cell r="R354">
            <v>137.15</v>
          </cell>
          <cell r="S354">
            <v>66</v>
          </cell>
          <cell r="U354">
            <v>0</v>
          </cell>
        </row>
        <row r="355">
          <cell r="C355" t="str">
            <v>HOSPITAL MIGUEL ARRAES</v>
          </cell>
          <cell r="E355" t="str">
            <v>FELIPE BALBINO DA SILVA</v>
          </cell>
          <cell r="F355" t="str">
            <v>3-Administrativo</v>
          </cell>
          <cell r="G355" t="str">
            <v>5174-10</v>
          </cell>
          <cell r="H355">
            <v>44348</v>
          </cell>
          <cell r="I355">
            <v>0</v>
          </cell>
          <cell r="J355">
            <v>38.133600000000001</v>
          </cell>
          <cell r="L355">
            <v>29.83</v>
          </cell>
          <cell r="O355">
            <v>1.35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FELIPE MARQUES DOS SANTOS MENDES</v>
          </cell>
          <cell r="F356" t="str">
            <v>3-Administrativo</v>
          </cell>
          <cell r="G356" t="str">
            <v>4131-15</v>
          </cell>
          <cell r="H356">
            <v>44348</v>
          </cell>
          <cell r="I356">
            <v>0</v>
          </cell>
          <cell r="J356">
            <v>145.95359999999999</v>
          </cell>
          <cell r="L356">
            <v>29.83</v>
          </cell>
          <cell r="O356">
            <v>1.36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FELIPE SOUZA DA SILVA</v>
          </cell>
          <cell r="F357" t="str">
            <v>3-Administrativo</v>
          </cell>
          <cell r="G357" t="str">
            <v>5135-05</v>
          </cell>
          <cell r="H357">
            <v>44348</v>
          </cell>
          <cell r="I357">
            <v>0</v>
          </cell>
          <cell r="J357">
            <v>156.41919999999999</v>
          </cell>
          <cell r="L357">
            <v>29.83</v>
          </cell>
          <cell r="O357">
            <v>1.36</v>
          </cell>
          <cell r="R357">
            <v>157.4</v>
          </cell>
          <cell r="S357">
            <v>62.04</v>
          </cell>
          <cell r="U357">
            <v>0</v>
          </cell>
        </row>
        <row r="358">
          <cell r="C358" t="str">
            <v>HOSPITAL MIGUEL ARRAES</v>
          </cell>
          <cell r="E358" t="str">
            <v>FELIX HENRIQUE DA SILVA FILHO</v>
          </cell>
          <cell r="F358" t="str">
            <v>3-Administrativo</v>
          </cell>
          <cell r="G358" t="str">
            <v>5174-10</v>
          </cell>
          <cell r="H358">
            <v>44348</v>
          </cell>
          <cell r="I358">
            <v>0</v>
          </cell>
          <cell r="J358">
            <v>106.49120000000001</v>
          </cell>
          <cell r="L358">
            <v>29.83</v>
          </cell>
          <cell r="O358">
            <v>1.36</v>
          </cell>
          <cell r="R358">
            <v>157.4</v>
          </cell>
          <cell r="S358">
            <v>66</v>
          </cell>
          <cell r="U358">
            <v>0</v>
          </cell>
        </row>
        <row r="359">
          <cell r="C359" t="str">
            <v>HOSPITAL MIGUEL ARRAES</v>
          </cell>
          <cell r="E359" t="str">
            <v>FERNANDA CARLA MARIA FERREIRA</v>
          </cell>
          <cell r="F359" t="str">
            <v>2-Outros Profissionais da Saúde</v>
          </cell>
          <cell r="G359" t="str">
            <v>3222-05</v>
          </cell>
          <cell r="H359">
            <v>44348</v>
          </cell>
          <cell r="I359">
            <v>0</v>
          </cell>
          <cell r="J359">
            <v>114.4</v>
          </cell>
          <cell r="L359">
            <v>29.83</v>
          </cell>
          <cell r="O359">
            <v>1.36</v>
          </cell>
          <cell r="R359">
            <v>157.4</v>
          </cell>
          <cell r="S359">
            <v>66</v>
          </cell>
          <cell r="U359">
            <v>0</v>
          </cell>
        </row>
        <row r="360">
          <cell r="C360" t="str">
            <v>HOSPITAL MIGUEL ARRAES</v>
          </cell>
          <cell r="E360" t="str">
            <v>FERNANDA FIGUEIRA VICTOR</v>
          </cell>
          <cell r="F360" t="str">
            <v>1-Médico</v>
          </cell>
          <cell r="G360" t="str">
            <v>2251-25</v>
          </cell>
          <cell r="H360">
            <v>44348</v>
          </cell>
          <cell r="I360">
            <v>0</v>
          </cell>
          <cell r="J360">
            <v>188.3888</v>
          </cell>
          <cell r="L360">
            <v>29.83</v>
          </cell>
          <cell r="O360">
            <v>10.83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FERNANDA KARLA PEREIRA DE MIRANDA</v>
          </cell>
          <cell r="F361" t="str">
            <v>1-Médico</v>
          </cell>
          <cell r="G361" t="str">
            <v>2251-51</v>
          </cell>
          <cell r="H361">
            <v>44348</v>
          </cell>
          <cell r="I361">
            <v>0</v>
          </cell>
          <cell r="J361">
            <v>704.03600000000006</v>
          </cell>
          <cell r="L361">
            <v>29.83</v>
          </cell>
          <cell r="O361">
            <v>10.83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FERNANDA MARIA ROCHA BOTELHO</v>
          </cell>
          <cell r="F362" t="str">
            <v>2-Outros Profissionais da Saúde</v>
          </cell>
          <cell r="G362" t="str">
            <v>2235-05</v>
          </cell>
          <cell r="H362">
            <v>44348</v>
          </cell>
          <cell r="I362">
            <v>0</v>
          </cell>
          <cell r="J362">
            <v>309.38959999999997</v>
          </cell>
          <cell r="L362">
            <v>29.83</v>
          </cell>
          <cell r="O362">
            <v>2.84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FERNANDA MESQUITA NOGUEIRA</v>
          </cell>
          <cell r="F363" t="str">
            <v>3-Administrativo</v>
          </cell>
          <cell r="G363" t="str">
            <v>2236-05</v>
          </cell>
          <cell r="H363">
            <v>44348</v>
          </cell>
          <cell r="I363">
            <v>0</v>
          </cell>
          <cell r="J363">
            <v>210.11279999999999</v>
          </cell>
          <cell r="L363">
            <v>29.83</v>
          </cell>
          <cell r="O363">
            <v>2.84</v>
          </cell>
          <cell r="S363">
            <v>0</v>
          </cell>
          <cell r="U363">
            <v>39.28</v>
          </cell>
          <cell r="X363" t="str">
            <v>AUXILIO CRECHE</v>
          </cell>
        </row>
        <row r="364">
          <cell r="C364" t="str">
            <v>HOSPITAL MIGUEL ARRAES</v>
          </cell>
          <cell r="E364" t="str">
            <v>FERNANDA PAULA PAIXAO DA SILVA</v>
          </cell>
          <cell r="F364" t="str">
            <v>2-Outros Profissionais da Saúde</v>
          </cell>
          <cell r="G364" t="str">
            <v>3222-05</v>
          </cell>
          <cell r="H364">
            <v>44348</v>
          </cell>
          <cell r="I364">
            <v>0</v>
          </cell>
          <cell r="J364">
            <v>126.1336</v>
          </cell>
          <cell r="L364">
            <v>29.83</v>
          </cell>
          <cell r="O364">
            <v>1.36</v>
          </cell>
          <cell r="R364">
            <v>157.4</v>
          </cell>
          <cell r="S364">
            <v>66</v>
          </cell>
          <cell r="U364">
            <v>0</v>
          </cell>
        </row>
        <row r="365">
          <cell r="C365" t="str">
            <v>HOSPITAL MIGUEL ARRAES</v>
          </cell>
          <cell r="E365" t="str">
            <v>FERNANDA SOUZA DA CAMARA NASCIMENTO</v>
          </cell>
          <cell r="F365" t="str">
            <v>2-Outros Profissionais da Saúde</v>
          </cell>
          <cell r="G365" t="str">
            <v>2235-05</v>
          </cell>
          <cell r="H365">
            <v>44348</v>
          </cell>
          <cell r="I365">
            <v>0</v>
          </cell>
          <cell r="J365">
            <v>335.5752</v>
          </cell>
          <cell r="L365">
            <v>29.83</v>
          </cell>
          <cell r="O365">
            <v>2.84</v>
          </cell>
          <cell r="R365">
            <v>380.1</v>
          </cell>
          <cell r="S365">
            <v>106.91</v>
          </cell>
          <cell r="U365">
            <v>0</v>
          </cell>
        </row>
        <row r="366">
          <cell r="C366" t="str">
            <v>HOSPITAL MIGUEL ARRAES</v>
          </cell>
          <cell r="E366" t="str">
            <v>FERNANDO ANDRADE MARQUES</v>
          </cell>
          <cell r="F366" t="str">
            <v>3-Administrativo</v>
          </cell>
          <cell r="G366" t="str">
            <v>5174-10</v>
          </cell>
          <cell r="H366">
            <v>44348</v>
          </cell>
          <cell r="I366">
            <v>0</v>
          </cell>
          <cell r="J366">
            <v>88</v>
          </cell>
          <cell r="L366">
            <v>29.83</v>
          </cell>
          <cell r="O366">
            <v>1.36</v>
          </cell>
          <cell r="R366">
            <v>157.4</v>
          </cell>
          <cell r="S366">
            <v>39.6</v>
          </cell>
          <cell r="U366">
            <v>0</v>
          </cell>
        </row>
        <row r="367">
          <cell r="C367" t="str">
            <v>HOSPITAL MIGUEL ARRAES</v>
          </cell>
          <cell r="E367" t="str">
            <v>FERNANDO ANTONIO GALVAO GONDIM FILHO</v>
          </cell>
          <cell r="F367" t="str">
            <v>1-Médico</v>
          </cell>
          <cell r="G367" t="str">
            <v>2251-25</v>
          </cell>
          <cell r="H367">
            <v>44348</v>
          </cell>
          <cell r="I367">
            <v>0</v>
          </cell>
          <cell r="J367">
            <v>702.64</v>
          </cell>
          <cell r="L367">
            <v>29.83</v>
          </cell>
          <cell r="O367">
            <v>10.83</v>
          </cell>
          <cell r="S367">
            <v>0</v>
          </cell>
          <cell r="U367">
            <v>0</v>
          </cell>
        </row>
        <row r="368">
          <cell r="C368" t="str">
            <v>HOSPITAL MIGUEL ARRAES</v>
          </cell>
          <cell r="E368" t="str">
            <v>FERNANDO CARNEIRO DA CUNHA</v>
          </cell>
          <cell r="F368" t="str">
            <v>3-Administrativo</v>
          </cell>
          <cell r="G368" t="str">
            <v>5142-25</v>
          </cell>
          <cell r="H368">
            <v>44348</v>
          </cell>
          <cell r="I368">
            <v>0</v>
          </cell>
          <cell r="J368">
            <v>117.3336</v>
          </cell>
          <cell r="L368">
            <v>29.83</v>
          </cell>
          <cell r="O368">
            <v>1.36</v>
          </cell>
          <cell r="R368">
            <v>380.1</v>
          </cell>
          <cell r="S368">
            <v>37.4</v>
          </cell>
          <cell r="U368">
            <v>0</v>
          </cell>
        </row>
        <row r="369">
          <cell r="C369" t="str">
            <v>HOSPITAL MIGUEL ARRAES</v>
          </cell>
          <cell r="E369" t="str">
            <v>FERNANDO DE SANTA CRUZ OLIVEIRA</v>
          </cell>
          <cell r="F369" t="str">
            <v>1-Médico</v>
          </cell>
          <cell r="G369" t="str">
            <v>2251-25</v>
          </cell>
          <cell r="H369">
            <v>44348</v>
          </cell>
          <cell r="I369">
            <v>0</v>
          </cell>
          <cell r="J369">
            <v>381.32240000000002</v>
          </cell>
          <cell r="L369">
            <v>29.83</v>
          </cell>
          <cell r="O369">
            <v>10.83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FERNANDO JORGE DINIZ CAVALCANTI</v>
          </cell>
          <cell r="F370" t="str">
            <v>1-Médico</v>
          </cell>
          <cell r="G370" t="str">
            <v>2252-25</v>
          </cell>
          <cell r="H370">
            <v>44348</v>
          </cell>
          <cell r="I370">
            <v>0</v>
          </cell>
          <cell r="J370">
            <v>373.38080000000002</v>
          </cell>
          <cell r="L370">
            <v>29.83</v>
          </cell>
          <cell r="O370">
            <v>10.83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FERNAO HENRIQUE COSTA E ALVIM</v>
          </cell>
          <cell r="F371" t="str">
            <v>1-Médico</v>
          </cell>
          <cell r="G371" t="str">
            <v>2251-25</v>
          </cell>
          <cell r="H371">
            <v>44348</v>
          </cell>
          <cell r="I371">
            <v>0</v>
          </cell>
          <cell r="J371">
            <v>370.8664</v>
          </cell>
          <cell r="L371">
            <v>29.83</v>
          </cell>
          <cell r="O371">
            <v>10.83</v>
          </cell>
          <cell r="S371">
            <v>0</v>
          </cell>
          <cell r="U371">
            <v>0</v>
          </cell>
        </row>
        <row r="372">
          <cell r="C372" t="str">
            <v>HOSPITAL MIGUEL ARRAES</v>
          </cell>
          <cell r="E372" t="str">
            <v>FILIPE ROMARIO RODRIGUES DE OLIVEIRA</v>
          </cell>
          <cell r="F372" t="str">
            <v>1-Médico</v>
          </cell>
          <cell r="G372" t="str">
            <v>2251-25</v>
          </cell>
          <cell r="H372">
            <v>44348</v>
          </cell>
          <cell r="I372">
            <v>0</v>
          </cell>
          <cell r="J372">
            <v>281.8304</v>
          </cell>
          <cell r="L372">
            <v>29.83</v>
          </cell>
          <cell r="O372">
            <v>10.83</v>
          </cell>
          <cell r="S372">
            <v>0</v>
          </cell>
          <cell r="U372">
            <v>0</v>
          </cell>
        </row>
        <row r="373">
          <cell r="C373" t="str">
            <v>HOSPITAL MIGUEL ARRAES</v>
          </cell>
          <cell r="E373" t="str">
            <v>FLAVIA ALMEIDA DE OLIVEIRA</v>
          </cell>
          <cell r="F373" t="str">
            <v>2-Outros Profissionais da Saúde</v>
          </cell>
          <cell r="G373" t="str">
            <v>2235-05</v>
          </cell>
          <cell r="H373">
            <v>44348</v>
          </cell>
          <cell r="I373">
            <v>0</v>
          </cell>
          <cell r="J373">
            <v>412.66080000000011</v>
          </cell>
          <cell r="L373">
            <v>29.83</v>
          </cell>
          <cell r="O373">
            <v>2.84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FLAVIA RODRIGUES ALVES</v>
          </cell>
          <cell r="F374" t="str">
            <v>2-Outros Profissionais da Saúde</v>
          </cell>
          <cell r="G374" t="str">
            <v>3222-05</v>
          </cell>
          <cell r="H374">
            <v>44348</v>
          </cell>
          <cell r="I374">
            <v>0</v>
          </cell>
          <cell r="J374">
            <v>120.3112</v>
          </cell>
          <cell r="L374">
            <v>29.83</v>
          </cell>
          <cell r="O374">
            <v>1.36</v>
          </cell>
          <cell r="R374">
            <v>218.6</v>
          </cell>
          <cell r="S374">
            <v>63.8</v>
          </cell>
          <cell r="U374">
            <v>0</v>
          </cell>
        </row>
        <row r="375">
          <cell r="C375" t="str">
            <v>HOSPITAL MIGUEL ARRAES</v>
          </cell>
          <cell r="E375" t="str">
            <v>FLAVIA WALLACE JOSE DOS SANTOS</v>
          </cell>
          <cell r="F375" t="str">
            <v>2-Outros Profissionais da Saúde</v>
          </cell>
          <cell r="G375" t="str">
            <v>3222-05</v>
          </cell>
          <cell r="H375">
            <v>44348</v>
          </cell>
          <cell r="I375">
            <v>0</v>
          </cell>
          <cell r="J375">
            <v>113.8272</v>
          </cell>
          <cell r="L375">
            <v>29.83</v>
          </cell>
          <cell r="O375">
            <v>1.36</v>
          </cell>
          <cell r="R375">
            <v>128.30000000000001</v>
          </cell>
          <cell r="S375">
            <v>50.6</v>
          </cell>
          <cell r="U375">
            <v>0</v>
          </cell>
        </row>
        <row r="376">
          <cell r="C376" t="str">
            <v>HOSPITAL MIGUEL ARRAES</v>
          </cell>
          <cell r="E376" t="str">
            <v>FLAVIO AMBROSIO DE BRITO</v>
          </cell>
          <cell r="F376" t="str">
            <v>3-Administrativo</v>
          </cell>
          <cell r="G376" t="str">
            <v>5142-25</v>
          </cell>
          <cell r="H376">
            <v>44348</v>
          </cell>
          <cell r="I376">
            <v>0</v>
          </cell>
          <cell r="J376">
            <v>106.5688</v>
          </cell>
          <cell r="L376">
            <v>29.83</v>
          </cell>
          <cell r="O376">
            <v>1.36</v>
          </cell>
          <cell r="R376">
            <v>380.1</v>
          </cell>
          <cell r="S376">
            <v>51.84</v>
          </cell>
          <cell r="U376">
            <v>0</v>
          </cell>
        </row>
        <row r="377">
          <cell r="C377" t="str">
            <v>HOSPITAL MIGUEL ARRAES</v>
          </cell>
          <cell r="E377" t="str">
            <v>FLORIZA MARIA ALVES DA SILVA</v>
          </cell>
          <cell r="F377" t="str">
            <v>2-Outros Profissionais da Saúde</v>
          </cell>
          <cell r="G377" t="str">
            <v>3222-05</v>
          </cell>
          <cell r="H377">
            <v>44348</v>
          </cell>
          <cell r="I377">
            <v>0</v>
          </cell>
          <cell r="J377">
            <v>240.7</v>
          </cell>
          <cell r="L377">
            <v>29.83</v>
          </cell>
          <cell r="O377">
            <v>1.36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FRANCIS MARY DUTRA</v>
          </cell>
          <cell r="F378" t="str">
            <v>3-Administrativo</v>
          </cell>
          <cell r="G378" t="str">
            <v>3241-15</v>
          </cell>
          <cell r="H378">
            <v>44348</v>
          </cell>
          <cell r="I378">
            <v>0</v>
          </cell>
          <cell r="J378">
            <v>358.26080000000002</v>
          </cell>
          <cell r="L378">
            <v>29.83</v>
          </cell>
          <cell r="O378">
            <v>1.36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FRANCISCO RAFAEL DO COUTO SOARES</v>
          </cell>
          <cell r="F379" t="str">
            <v>1-Médico</v>
          </cell>
          <cell r="G379" t="str">
            <v>2252-70</v>
          </cell>
          <cell r="H379">
            <v>44348</v>
          </cell>
          <cell r="I379">
            <v>0</v>
          </cell>
          <cell r="J379">
            <v>957.70399999999995</v>
          </cell>
          <cell r="L379">
            <v>29.83</v>
          </cell>
          <cell r="O379">
            <v>10.83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GABRIEL LOURENCO RODRIGUES</v>
          </cell>
          <cell r="F380" t="str">
            <v>3-Administrativo</v>
          </cell>
          <cell r="G380" t="str">
            <v>5211-30</v>
          </cell>
          <cell r="H380">
            <v>44348</v>
          </cell>
          <cell r="I380">
            <v>0</v>
          </cell>
          <cell r="J380">
            <v>99.592800000000011</v>
          </cell>
          <cell r="L380">
            <v>29.83</v>
          </cell>
          <cell r="O380">
            <v>1.36</v>
          </cell>
          <cell r="R380">
            <v>310.39999999999998</v>
          </cell>
          <cell r="S380">
            <v>50.6</v>
          </cell>
          <cell r="U380">
            <v>0</v>
          </cell>
        </row>
        <row r="381">
          <cell r="C381" t="str">
            <v>HOSPITAL MIGUEL ARRAES</v>
          </cell>
          <cell r="E381" t="str">
            <v>GABRIEL NUNES DE MESQUITA</v>
          </cell>
          <cell r="F381" t="str">
            <v>3-Administrativo</v>
          </cell>
          <cell r="G381" t="str">
            <v>2236-05</v>
          </cell>
          <cell r="H381">
            <v>44348</v>
          </cell>
          <cell r="I381">
            <v>0</v>
          </cell>
          <cell r="J381">
            <v>254.172</v>
          </cell>
          <cell r="L381">
            <v>29.83</v>
          </cell>
          <cell r="O381">
            <v>2.84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GABRIELA GENUINO DE AMORIM</v>
          </cell>
          <cell r="F382" t="str">
            <v>1-Médico</v>
          </cell>
          <cell r="G382" t="str">
            <v>2251-25</v>
          </cell>
          <cell r="H382">
            <v>44348</v>
          </cell>
          <cell r="I382">
            <v>0</v>
          </cell>
          <cell r="J382">
            <v>851.22880000000009</v>
          </cell>
          <cell r="L382">
            <v>29.83</v>
          </cell>
          <cell r="O382">
            <v>10.83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GABRIELLE MARIA DE BRITO MARTINS</v>
          </cell>
          <cell r="F383" t="str">
            <v>1-Médico</v>
          </cell>
          <cell r="G383" t="str">
            <v>2251-25</v>
          </cell>
          <cell r="H383">
            <v>44348</v>
          </cell>
          <cell r="I383">
            <v>0</v>
          </cell>
          <cell r="J383">
            <v>253.44</v>
          </cell>
          <cell r="L383">
            <v>29.83</v>
          </cell>
          <cell r="O383">
            <v>10.83</v>
          </cell>
          <cell r="S383">
            <v>0</v>
          </cell>
          <cell r="U383">
            <v>0</v>
          </cell>
        </row>
        <row r="384">
          <cell r="C384" t="str">
            <v>HOSPITAL MIGUEL ARRAES</v>
          </cell>
          <cell r="E384" t="str">
            <v>GABRIELLY RODRIGUES DE SANTANA</v>
          </cell>
          <cell r="F384" t="str">
            <v>3-Administrativo</v>
          </cell>
          <cell r="G384" t="str">
            <v>5211-30</v>
          </cell>
          <cell r="H384">
            <v>44348</v>
          </cell>
          <cell r="I384">
            <v>0</v>
          </cell>
          <cell r="J384">
            <v>87.413600000000002</v>
          </cell>
          <cell r="L384">
            <v>29.83</v>
          </cell>
          <cell r="O384">
            <v>1.36</v>
          </cell>
          <cell r="R384">
            <v>137.15</v>
          </cell>
          <cell r="S384">
            <v>66</v>
          </cell>
          <cell r="U384">
            <v>0</v>
          </cell>
        </row>
        <row r="385">
          <cell r="C385" t="str">
            <v>HOSPITAL MIGUEL ARRAES</v>
          </cell>
          <cell r="E385" t="str">
            <v>GEANE ABDIAS DA SILVA</v>
          </cell>
          <cell r="F385" t="str">
            <v>2-Outros Profissionais da Saúde</v>
          </cell>
          <cell r="G385" t="str">
            <v>3222-05</v>
          </cell>
          <cell r="H385">
            <v>44348</v>
          </cell>
          <cell r="I385">
            <v>0</v>
          </cell>
          <cell r="J385">
            <v>118.8</v>
          </cell>
          <cell r="L385">
            <v>29.83</v>
          </cell>
          <cell r="O385">
            <v>1.36</v>
          </cell>
          <cell r="R385">
            <v>157.4</v>
          </cell>
          <cell r="S385">
            <v>66</v>
          </cell>
          <cell r="U385">
            <v>0</v>
          </cell>
        </row>
        <row r="386">
          <cell r="C386" t="str">
            <v>HOSPITAL MIGUEL ARRAES</v>
          </cell>
          <cell r="E386" t="str">
            <v>GEDALVA PEREIRA DE LIMA</v>
          </cell>
          <cell r="F386" t="str">
            <v>2-Outros Profissionais da Saúde</v>
          </cell>
          <cell r="G386" t="str">
            <v>2235-05</v>
          </cell>
          <cell r="H386">
            <v>44348</v>
          </cell>
          <cell r="I386">
            <v>0</v>
          </cell>
          <cell r="J386">
            <v>378.70400000000001</v>
          </cell>
          <cell r="L386">
            <v>29.83</v>
          </cell>
          <cell r="O386">
            <v>2.84</v>
          </cell>
          <cell r="R386">
            <v>190.25</v>
          </cell>
          <cell r="S386">
            <v>123.36</v>
          </cell>
          <cell r="U386">
            <v>0</v>
          </cell>
        </row>
        <row r="387">
          <cell r="C387" t="str">
            <v>HOSPITAL MIGUEL ARRAES</v>
          </cell>
          <cell r="E387" t="str">
            <v>GEISA RAFAELA RAMOS DA SILVA</v>
          </cell>
          <cell r="F387" t="str">
            <v>2-Outros Profissionais da Saúde</v>
          </cell>
          <cell r="G387" t="str">
            <v>3222-05</v>
          </cell>
          <cell r="H387">
            <v>44348</v>
          </cell>
          <cell r="I387">
            <v>0</v>
          </cell>
          <cell r="J387">
            <v>121.8216</v>
          </cell>
          <cell r="L387">
            <v>29.83</v>
          </cell>
          <cell r="O387">
            <v>1.36</v>
          </cell>
          <cell r="R387">
            <v>269.89999999999998</v>
          </cell>
          <cell r="S387">
            <v>62.1</v>
          </cell>
          <cell r="U387">
            <v>0</v>
          </cell>
        </row>
        <row r="388">
          <cell r="C388" t="str">
            <v>HOSPITAL MIGUEL ARRAES</v>
          </cell>
          <cell r="E388" t="str">
            <v>GEISYLANE DIAS FELIX</v>
          </cell>
          <cell r="F388" t="str">
            <v>2-Outros Profissionais da Saúde</v>
          </cell>
          <cell r="G388" t="str">
            <v>3222-05</v>
          </cell>
          <cell r="H388">
            <v>44348</v>
          </cell>
          <cell r="I388">
            <v>0</v>
          </cell>
          <cell r="J388">
            <v>110</v>
          </cell>
          <cell r="L388">
            <v>29.83</v>
          </cell>
          <cell r="O388">
            <v>1.36</v>
          </cell>
          <cell r="R388">
            <v>157.4</v>
          </cell>
          <cell r="S388">
            <v>66</v>
          </cell>
          <cell r="U388">
            <v>0</v>
          </cell>
        </row>
        <row r="389">
          <cell r="C389" t="str">
            <v>HOSPITAL MIGUEL ARRAES</v>
          </cell>
          <cell r="E389" t="str">
            <v>GENESIO GOMES DA CRUZ JUNIOR</v>
          </cell>
          <cell r="F389" t="str">
            <v>1-Médico</v>
          </cell>
          <cell r="G389" t="str">
            <v>2251-25</v>
          </cell>
          <cell r="H389">
            <v>44348</v>
          </cell>
          <cell r="I389">
            <v>0</v>
          </cell>
          <cell r="J389">
            <v>1714.712</v>
          </cell>
          <cell r="L389">
            <v>29.83</v>
          </cell>
          <cell r="O389">
            <v>10.83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GEOVANA CANDIDA SOARES DE LIMA</v>
          </cell>
          <cell r="F390" t="str">
            <v>3-Administrativo</v>
          </cell>
          <cell r="G390" t="str">
            <v>4110-10</v>
          </cell>
          <cell r="H390">
            <v>44348</v>
          </cell>
          <cell r="I390">
            <v>0</v>
          </cell>
          <cell r="J390">
            <v>11.3666</v>
          </cell>
          <cell r="L390">
            <v>29.83</v>
          </cell>
          <cell r="O390">
            <v>1.36</v>
          </cell>
          <cell r="R390">
            <v>167.6</v>
          </cell>
          <cell r="S390">
            <v>33</v>
          </cell>
          <cell r="U390">
            <v>0</v>
          </cell>
        </row>
        <row r="391">
          <cell r="C391" t="str">
            <v>HOSPITAL MIGUEL ARRAES</v>
          </cell>
          <cell r="E391" t="str">
            <v>GERLAINE KAROLINY DO NASCIMENTO MAGALH?ES</v>
          </cell>
          <cell r="F391" t="str">
            <v>3-Administrativo</v>
          </cell>
          <cell r="G391" t="str">
            <v>4110-10</v>
          </cell>
          <cell r="H391">
            <v>44348</v>
          </cell>
          <cell r="I391">
            <v>0</v>
          </cell>
          <cell r="J391">
            <v>11.3666</v>
          </cell>
          <cell r="L391">
            <v>29.83</v>
          </cell>
          <cell r="O391">
            <v>1.36</v>
          </cell>
          <cell r="R391">
            <v>167.6</v>
          </cell>
          <cell r="S391">
            <v>33</v>
          </cell>
          <cell r="U391">
            <v>0</v>
          </cell>
        </row>
        <row r="392">
          <cell r="C392" t="str">
            <v>HOSPITAL MIGUEL ARRAES</v>
          </cell>
          <cell r="E392" t="str">
            <v>GERSICA MARIA RODRIGUES DA SILVA</v>
          </cell>
          <cell r="F392" t="str">
            <v>3-Administrativo</v>
          </cell>
          <cell r="G392" t="str">
            <v>2234-05</v>
          </cell>
          <cell r="H392">
            <v>44348</v>
          </cell>
          <cell r="I392">
            <v>0</v>
          </cell>
          <cell r="J392">
            <v>394.93759999999997</v>
          </cell>
          <cell r="L392">
            <v>29.83</v>
          </cell>
          <cell r="O392">
            <v>1.36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GILBERTO FELIX COSTA</v>
          </cell>
          <cell r="F393" t="str">
            <v>3-Administrativo</v>
          </cell>
          <cell r="G393" t="str">
            <v>5132-20</v>
          </cell>
          <cell r="H393">
            <v>44348</v>
          </cell>
          <cell r="I393">
            <v>0</v>
          </cell>
          <cell r="J393">
            <v>108.53360000000001</v>
          </cell>
          <cell r="L393">
            <v>29.84</v>
          </cell>
          <cell r="O393">
            <v>1.36</v>
          </cell>
          <cell r="R393">
            <v>190.25</v>
          </cell>
          <cell r="S393">
            <v>61.6</v>
          </cell>
          <cell r="U393">
            <v>0</v>
          </cell>
        </row>
        <row r="394">
          <cell r="C394" t="str">
            <v>HOSPITAL MIGUEL ARRAES</v>
          </cell>
          <cell r="E394" t="str">
            <v>GILDO REIS DA SILVA FILHO</v>
          </cell>
          <cell r="F394" t="str">
            <v>3-Administrativo</v>
          </cell>
          <cell r="G394" t="str">
            <v>3516-05</v>
          </cell>
          <cell r="H394">
            <v>44348</v>
          </cell>
          <cell r="I394">
            <v>0</v>
          </cell>
          <cell r="J394">
            <v>139.91839999999999</v>
          </cell>
          <cell r="L394">
            <v>29.84</v>
          </cell>
          <cell r="O394">
            <v>1.36</v>
          </cell>
          <cell r="R394">
            <v>380.1</v>
          </cell>
          <cell r="S394">
            <v>92.59</v>
          </cell>
          <cell r="U394">
            <v>0</v>
          </cell>
        </row>
        <row r="395">
          <cell r="C395" t="str">
            <v>HOSPITAL MIGUEL ARRAES</v>
          </cell>
          <cell r="E395" t="str">
            <v>GILSON GOMES DE ANDRADE</v>
          </cell>
          <cell r="F395" t="str">
            <v>2-Outros Profissionais da Saúde</v>
          </cell>
          <cell r="G395" t="str">
            <v>2235-05</v>
          </cell>
          <cell r="H395">
            <v>44348</v>
          </cell>
          <cell r="I395">
            <v>0</v>
          </cell>
          <cell r="J395">
            <v>299.85919999999999</v>
          </cell>
          <cell r="L395">
            <v>29.84</v>
          </cell>
          <cell r="O395">
            <v>2.84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GILSON HELENO FELIX</v>
          </cell>
          <cell r="F396" t="str">
            <v>3-Administrativo</v>
          </cell>
          <cell r="G396" t="str">
            <v>4110-10</v>
          </cell>
          <cell r="H396">
            <v>44348</v>
          </cell>
          <cell r="I396">
            <v>0</v>
          </cell>
          <cell r="J396">
            <v>105.62560000000001</v>
          </cell>
          <cell r="L396">
            <v>29.84</v>
          </cell>
          <cell r="O396">
            <v>1.36</v>
          </cell>
          <cell r="R396">
            <v>181.4</v>
          </cell>
          <cell r="S396">
            <v>61.73</v>
          </cell>
          <cell r="U396">
            <v>0</v>
          </cell>
        </row>
        <row r="397">
          <cell r="C397" t="str">
            <v>HOSPITAL MIGUEL ARRAES</v>
          </cell>
          <cell r="E397" t="str">
            <v>GILVANI MATIAS DOS SANTOS</v>
          </cell>
          <cell r="F397" t="str">
            <v>2-Outros Profissionais da Saúde</v>
          </cell>
          <cell r="G397" t="str">
            <v>3222-05</v>
          </cell>
          <cell r="H397">
            <v>44348</v>
          </cell>
          <cell r="I397">
            <v>0</v>
          </cell>
          <cell r="J397">
            <v>176.9768</v>
          </cell>
          <cell r="L397">
            <v>29.84</v>
          </cell>
          <cell r="O397">
            <v>1.36</v>
          </cell>
          <cell r="R397">
            <v>137.15</v>
          </cell>
          <cell r="S397">
            <v>66</v>
          </cell>
          <cell r="U397">
            <v>0</v>
          </cell>
        </row>
        <row r="398">
          <cell r="C398" t="str">
            <v>HOSPITAL MIGUEL ARRAES</v>
          </cell>
          <cell r="E398" t="str">
            <v>GILZA DE SOUZA NASCIMENTO</v>
          </cell>
          <cell r="F398" t="str">
            <v>2-Outros Profissionais da Saúde</v>
          </cell>
          <cell r="G398" t="str">
            <v>3222-05</v>
          </cell>
          <cell r="H398">
            <v>44348</v>
          </cell>
          <cell r="I398">
            <v>0</v>
          </cell>
          <cell r="J398">
            <v>118.8</v>
          </cell>
          <cell r="L398">
            <v>29.84</v>
          </cell>
          <cell r="O398">
            <v>1.36</v>
          </cell>
          <cell r="R398">
            <v>269.89999999999998</v>
          </cell>
          <cell r="S398">
            <v>59.4</v>
          </cell>
          <cell r="U398">
            <v>0</v>
          </cell>
        </row>
        <row r="399">
          <cell r="C399" t="str">
            <v>HOSPITAL MIGUEL ARRAES</v>
          </cell>
          <cell r="E399" t="str">
            <v>GIRLENE MARIA FEIJO DO NASCIMENTO</v>
          </cell>
          <cell r="F399" t="str">
            <v>2-Outros Profissionais da Saúde</v>
          </cell>
          <cell r="G399" t="str">
            <v>3222-05</v>
          </cell>
          <cell r="H399">
            <v>44348</v>
          </cell>
          <cell r="I399">
            <v>0</v>
          </cell>
          <cell r="J399">
            <v>117.47199999999999</v>
          </cell>
          <cell r="L399">
            <v>29.84</v>
          </cell>
          <cell r="O399">
            <v>1.36</v>
          </cell>
          <cell r="R399">
            <v>157.4</v>
          </cell>
          <cell r="S399">
            <v>62.1</v>
          </cell>
          <cell r="U399">
            <v>0</v>
          </cell>
        </row>
        <row r="400">
          <cell r="C400" t="str">
            <v>HOSPITAL MIGUEL ARRAES</v>
          </cell>
          <cell r="E400" t="str">
            <v>GIRLLENE CRISTINA BARBOSA DA SILVA</v>
          </cell>
          <cell r="F400" t="str">
            <v>3-Administrativo</v>
          </cell>
          <cell r="G400" t="str">
            <v>2234-05</v>
          </cell>
          <cell r="H400">
            <v>44348</v>
          </cell>
          <cell r="I400">
            <v>0</v>
          </cell>
          <cell r="J400">
            <v>333.37360000000001</v>
          </cell>
          <cell r="L400">
            <v>29.84</v>
          </cell>
          <cell r="O400">
            <v>1.36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GISELE MARIA BERNARDO</v>
          </cell>
          <cell r="F401" t="str">
            <v>2-Outros Profissionais da Saúde</v>
          </cell>
          <cell r="G401" t="str">
            <v>3222-05</v>
          </cell>
          <cell r="H401">
            <v>44348</v>
          </cell>
          <cell r="I401">
            <v>0</v>
          </cell>
          <cell r="J401">
            <v>116.6992</v>
          </cell>
          <cell r="L401">
            <v>29.84</v>
          </cell>
          <cell r="O401">
            <v>1.36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GIVANIZE ALVES DE MORAIS SOUZA</v>
          </cell>
          <cell r="F402" t="str">
            <v>3-Administrativo</v>
          </cell>
          <cell r="G402" t="str">
            <v>5152-05</v>
          </cell>
          <cell r="H402">
            <v>44348</v>
          </cell>
          <cell r="I402">
            <v>0</v>
          </cell>
          <cell r="J402">
            <v>122.292</v>
          </cell>
          <cell r="L402">
            <v>29.84</v>
          </cell>
          <cell r="O402">
            <v>1.36</v>
          </cell>
          <cell r="R402">
            <v>137.15</v>
          </cell>
          <cell r="S402">
            <v>71.400000000000006</v>
          </cell>
          <cell r="U402">
            <v>0</v>
          </cell>
        </row>
        <row r="403">
          <cell r="C403" t="str">
            <v>HOSPITAL MIGUEL ARRAES</v>
          </cell>
          <cell r="E403" t="str">
            <v>GLAISE KELLY DA SILVA</v>
          </cell>
          <cell r="F403" t="str">
            <v>2-Outros Profissionais da Saúde</v>
          </cell>
          <cell r="G403" t="str">
            <v>3222-05</v>
          </cell>
          <cell r="H403">
            <v>44348</v>
          </cell>
          <cell r="I403">
            <v>0</v>
          </cell>
          <cell r="J403">
            <v>121.78400000000001</v>
          </cell>
          <cell r="L403">
            <v>29.84</v>
          </cell>
          <cell r="O403">
            <v>1.36</v>
          </cell>
          <cell r="R403">
            <v>157.4</v>
          </cell>
          <cell r="S403">
            <v>55</v>
          </cell>
          <cell r="U403">
            <v>0</v>
          </cell>
        </row>
        <row r="404">
          <cell r="C404" t="str">
            <v>HOSPITAL MIGUEL ARRAES</v>
          </cell>
          <cell r="E404" t="str">
            <v>GLAYCIELE LEANDRO DE ALBUQUERQUE</v>
          </cell>
          <cell r="F404" t="str">
            <v>3-Administrativo</v>
          </cell>
          <cell r="G404" t="str">
            <v>2236-05</v>
          </cell>
          <cell r="H404">
            <v>44348</v>
          </cell>
          <cell r="I404">
            <v>0</v>
          </cell>
          <cell r="J404">
            <v>314.58159999999998</v>
          </cell>
          <cell r="L404">
            <v>29.84</v>
          </cell>
          <cell r="O404">
            <v>2.84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GLEICE LUZIA SANTOS DE SOUZA SILVA</v>
          </cell>
          <cell r="F405" t="str">
            <v>2-Outros Profissionais da Saúde</v>
          </cell>
          <cell r="G405" t="str">
            <v>3222-05</v>
          </cell>
          <cell r="H405">
            <v>44348</v>
          </cell>
          <cell r="I405">
            <v>0</v>
          </cell>
          <cell r="J405">
            <v>115.4736</v>
          </cell>
          <cell r="L405">
            <v>29.84</v>
          </cell>
          <cell r="O405">
            <v>1.36</v>
          </cell>
          <cell r="R405">
            <v>137.15</v>
          </cell>
          <cell r="S405">
            <v>66</v>
          </cell>
          <cell r="U405">
            <v>66.11</v>
          </cell>
          <cell r="X405" t="str">
            <v>AUXILIO CRECHE</v>
          </cell>
        </row>
        <row r="406">
          <cell r="C406" t="str">
            <v>HOSPITAL MIGUEL ARRAES</v>
          </cell>
          <cell r="E406" t="str">
            <v>GLEICELENE REIS DA SILVA</v>
          </cell>
          <cell r="F406" t="str">
            <v>3-Administrativo</v>
          </cell>
          <cell r="G406" t="str">
            <v>5174-10</v>
          </cell>
          <cell r="H406">
            <v>44348</v>
          </cell>
          <cell r="I406">
            <v>0</v>
          </cell>
          <cell r="J406">
            <v>87.87360000000001</v>
          </cell>
          <cell r="L406">
            <v>29.84</v>
          </cell>
          <cell r="O406">
            <v>1.35</v>
          </cell>
          <cell r="R406">
            <v>249.65</v>
          </cell>
          <cell r="S406">
            <v>66</v>
          </cell>
          <cell r="U406">
            <v>0</v>
          </cell>
        </row>
        <row r="407">
          <cell r="C407" t="str">
            <v>HOSPITAL MIGUEL ARRAES</v>
          </cell>
          <cell r="E407" t="str">
            <v>GLEIDE CUNHA DA SILVA</v>
          </cell>
          <cell r="F407" t="str">
            <v>2-Outros Profissionais da Saúde</v>
          </cell>
          <cell r="G407" t="str">
            <v>3222-05</v>
          </cell>
          <cell r="H407">
            <v>44348</v>
          </cell>
          <cell r="I407">
            <v>0</v>
          </cell>
          <cell r="J407">
            <v>10.56</v>
          </cell>
          <cell r="L407">
            <v>29.84</v>
          </cell>
          <cell r="O407">
            <v>1.35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GLEYSE KELLY DA SILVA</v>
          </cell>
          <cell r="F408" t="str">
            <v>3-Administrativo</v>
          </cell>
          <cell r="G408" t="str">
            <v>3241-15</v>
          </cell>
          <cell r="H408">
            <v>44348</v>
          </cell>
          <cell r="I408">
            <v>0</v>
          </cell>
          <cell r="J408">
            <v>164.72</v>
          </cell>
          <cell r="L408">
            <v>29.84</v>
          </cell>
          <cell r="O408">
            <v>1.35</v>
          </cell>
          <cell r="R408">
            <v>86</v>
          </cell>
          <cell r="S408">
            <v>21.3</v>
          </cell>
          <cell r="U408">
            <v>0</v>
          </cell>
        </row>
        <row r="409">
          <cell r="C409" t="str">
            <v>HOSPITAL MIGUEL ARRAES</v>
          </cell>
          <cell r="E409" t="str">
            <v>GLORIA CONCEICAO DE SOUZA</v>
          </cell>
          <cell r="F409" t="str">
            <v>2-Outros Profissionais da Saúde</v>
          </cell>
          <cell r="G409" t="str">
            <v>3222-05</v>
          </cell>
          <cell r="H409">
            <v>44348</v>
          </cell>
          <cell r="I409">
            <v>0</v>
          </cell>
          <cell r="J409">
            <v>128.62639999999999</v>
          </cell>
          <cell r="L409">
            <v>29.84</v>
          </cell>
          <cell r="O409">
            <v>1.35</v>
          </cell>
          <cell r="R409">
            <v>269.89999999999998</v>
          </cell>
          <cell r="S409">
            <v>66</v>
          </cell>
          <cell r="U409">
            <v>0</v>
          </cell>
        </row>
        <row r="410">
          <cell r="C410" t="str">
            <v>HOSPITAL MIGUEL ARRAES</v>
          </cell>
          <cell r="E410" t="str">
            <v>GRACIELY TEIXEIRA DA SILVA</v>
          </cell>
          <cell r="F410" t="str">
            <v>3-Administrativo</v>
          </cell>
          <cell r="G410" t="str">
            <v>4110-10</v>
          </cell>
          <cell r="H410">
            <v>44348</v>
          </cell>
          <cell r="I410">
            <v>0</v>
          </cell>
          <cell r="J410">
            <v>156.93600000000001</v>
          </cell>
          <cell r="L410">
            <v>29.84</v>
          </cell>
          <cell r="O410">
            <v>1.35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GUILHERME HENRIQUE DOS SANTOS PEREIRA</v>
          </cell>
          <cell r="F411" t="str">
            <v>3-Administrativo</v>
          </cell>
          <cell r="G411" t="str">
            <v>2236-05</v>
          </cell>
          <cell r="H411">
            <v>44348</v>
          </cell>
          <cell r="I411">
            <v>0</v>
          </cell>
          <cell r="J411">
            <v>331.08159999999998</v>
          </cell>
          <cell r="L411">
            <v>29.84</v>
          </cell>
          <cell r="O411">
            <v>2.84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GUSTAVO CAVALCANTI ARRUDA</v>
          </cell>
          <cell r="F412" t="str">
            <v>1-Médico</v>
          </cell>
          <cell r="G412" t="str">
            <v>2252-25</v>
          </cell>
          <cell r="H412">
            <v>44348</v>
          </cell>
          <cell r="I412">
            <v>0</v>
          </cell>
          <cell r="J412">
            <v>686.80000000000007</v>
          </cell>
          <cell r="L412">
            <v>29.84</v>
          </cell>
          <cell r="O412">
            <v>10.83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GUSTAVO HENRIQUE CHARAMBA DUTRA DE ARRUDA</v>
          </cell>
          <cell r="F413" t="str">
            <v>1-Médico</v>
          </cell>
          <cell r="G413" t="str">
            <v>2252-25</v>
          </cell>
          <cell r="H413">
            <v>44348</v>
          </cell>
          <cell r="I413">
            <v>0</v>
          </cell>
          <cell r="J413">
            <v>406.68079999999998</v>
          </cell>
          <cell r="L413">
            <v>29.84</v>
          </cell>
          <cell r="O413">
            <v>10.83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GUSTAVO HENRIQUE DE LIMA GUERRA</v>
          </cell>
          <cell r="F414" t="str">
            <v>1-Médico</v>
          </cell>
          <cell r="G414" t="str">
            <v>2251-25</v>
          </cell>
          <cell r="H414">
            <v>44348</v>
          </cell>
          <cell r="I414">
            <v>0</v>
          </cell>
          <cell r="J414">
            <v>356.59840000000003</v>
          </cell>
          <cell r="L414">
            <v>29.84</v>
          </cell>
          <cell r="O414">
            <v>10.83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HALLAMES HENRIQUE WANDERLEY DANTAS</v>
          </cell>
          <cell r="F415" t="str">
            <v>2-Outros Profissionais da Saúde</v>
          </cell>
          <cell r="G415" t="str">
            <v>3222-05</v>
          </cell>
          <cell r="H415">
            <v>44348</v>
          </cell>
          <cell r="I415">
            <v>0</v>
          </cell>
          <cell r="J415">
            <v>117.30719999999999</v>
          </cell>
          <cell r="L415">
            <v>29.84</v>
          </cell>
          <cell r="O415">
            <v>1.35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HANNESSA KATTIANA COSDEM CORREIA DE ARAUJO</v>
          </cell>
          <cell r="F416" t="str">
            <v>3-Administrativo</v>
          </cell>
          <cell r="G416" t="str">
            <v>4110-10</v>
          </cell>
          <cell r="H416">
            <v>44348</v>
          </cell>
          <cell r="I416">
            <v>0</v>
          </cell>
          <cell r="J416">
            <v>91.8048</v>
          </cell>
          <cell r="L416">
            <v>29.84</v>
          </cell>
          <cell r="O416">
            <v>1.35</v>
          </cell>
          <cell r="R416">
            <v>213.65</v>
          </cell>
          <cell r="S416">
            <v>66</v>
          </cell>
          <cell r="U416">
            <v>0</v>
          </cell>
        </row>
        <row r="417">
          <cell r="C417" t="str">
            <v>HOSPITAL MIGUEL ARRAES</v>
          </cell>
          <cell r="E417" t="str">
            <v>HELENA LAURA DE BARROS FERREIRA BARBOSA</v>
          </cell>
          <cell r="F417" t="str">
            <v>2-Outros Profissionais da Saúde</v>
          </cell>
          <cell r="G417" t="str">
            <v>3222-05</v>
          </cell>
          <cell r="H417">
            <v>44348</v>
          </cell>
          <cell r="I417">
            <v>0</v>
          </cell>
          <cell r="J417">
            <v>118.2688</v>
          </cell>
          <cell r="L417">
            <v>29.84</v>
          </cell>
          <cell r="O417">
            <v>1.35</v>
          </cell>
          <cell r="R417">
            <v>147.20000000000002</v>
          </cell>
          <cell r="S417">
            <v>47.52</v>
          </cell>
          <cell r="U417">
            <v>0</v>
          </cell>
        </row>
        <row r="418">
          <cell r="C418" t="str">
            <v>HOSPITAL MIGUEL ARRAES</v>
          </cell>
          <cell r="E418" t="str">
            <v>HELENA TEIXEIRA ARAUJO DA SILVA</v>
          </cell>
          <cell r="F418" t="str">
            <v>1-Médico</v>
          </cell>
          <cell r="G418" t="str">
            <v>2251-25</v>
          </cell>
          <cell r="H418">
            <v>44348</v>
          </cell>
          <cell r="I418">
            <v>0</v>
          </cell>
          <cell r="J418">
            <v>385.98719999999997</v>
          </cell>
          <cell r="L418">
            <v>29.84</v>
          </cell>
          <cell r="O418">
            <v>10.83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HELIA LOPES ALVES</v>
          </cell>
          <cell r="F419" t="str">
            <v>3-Administrativo</v>
          </cell>
          <cell r="G419" t="str">
            <v>5134-30</v>
          </cell>
          <cell r="H419">
            <v>44348</v>
          </cell>
          <cell r="I419">
            <v>0</v>
          </cell>
          <cell r="J419">
            <v>285.30880000000002</v>
          </cell>
          <cell r="L419">
            <v>29.84</v>
          </cell>
          <cell r="O419">
            <v>1.35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HELLEN FERNANDA LIMA DE OLIVEIRA</v>
          </cell>
          <cell r="F420" t="str">
            <v>3-Administrativo</v>
          </cell>
          <cell r="G420" t="str">
            <v>3241-15</v>
          </cell>
          <cell r="H420">
            <v>44348</v>
          </cell>
          <cell r="I420">
            <v>0</v>
          </cell>
          <cell r="J420">
            <v>274.3152</v>
          </cell>
          <cell r="L420">
            <v>29.84</v>
          </cell>
          <cell r="O420">
            <v>1.35</v>
          </cell>
          <cell r="R420">
            <v>157.4</v>
          </cell>
          <cell r="S420">
            <v>0</v>
          </cell>
          <cell r="U420">
            <v>0</v>
          </cell>
        </row>
        <row r="421">
          <cell r="C421" t="str">
            <v>HOSPITAL MIGUEL ARRAES</v>
          </cell>
          <cell r="E421" t="str">
            <v>HELLENA RACHEL DE SANTANA MARINHO</v>
          </cell>
          <cell r="F421" t="str">
            <v>1-Médico</v>
          </cell>
          <cell r="G421" t="str">
            <v>2251-25</v>
          </cell>
          <cell r="H421">
            <v>44348</v>
          </cell>
          <cell r="I421">
            <v>0</v>
          </cell>
          <cell r="J421">
            <v>856.32240000000002</v>
          </cell>
          <cell r="L421">
            <v>29.84</v>
          </cell>
          <cell r="O421">
            <v>10.83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HEMILLY HANNY BARROS DA SILVA MELO</v>
          </cell>
          <cell r="F422" t="str">
            <v>3-Administrativo</v>
          </cell>
          <cell r="G422" t="str">
            <v>5174-10</v>
          </cell>
          <cell r="H422">
            <v>44348</v>
          </cell>
          <cell r="I422">
            <v>0</v>
          </cell>
          <cell r="J422">
            <v>95.623199999999997</v>
          </cell>
          <cell r="L422">
            <v>29.84</v>
          </cell>
          <cell r="O422">
            <v>1.35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HERON OLIVEIRA SCHOTS</v>
          </cell>
          <cell r="F423" t="str">
            <v>1-Médico</v>
          </cell>
          <cell r="G423" t="str">
            <v>2252-25</v>
          </cell>
          <cell r="H423">
            <v>44348</v>
          </cell>
          <cell r="I423">
            <v>0</v>
          </cell>
          <cell r="J423">
            <v>380.6592</v>
          </cell>
          <cell r="L423">
            <v>29.84</v>
          </cell>
          <cell r="O423">
            <v>10.83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HOBSON GOMES DE SANTANA</v>
          </cell>
          <cell r="F424" t="str">
            <v>2-Outros Profissionais da Saúde</v>
          </cell>
          <cell r="G424" t="str">
            <v>3222-05</v>
          </cell>
          <cell r="H424">
            <v>44348</v>
          </cell>
          <cell r="I424">
            <v>0</v>
          </cell>
          <cell r="J424">
            <v>126.3768</v>
          </cell>
          <cell r="L424">
            <v>29.84</v>
          </cell>
          <cell r="O424">
            <v>1.35</v>
          </cell>
          <cell r="R424">
            <v>157.4</v>
          </cell>
          <cell r="S424">
            <v>61.78</v>
          </cell>
          <cell r="U424">
            <v>0</v>
          </cell>
        </row>
        <row r="425">
          <cell r="C425" t="str">
            <v>HOSPITAL MIGUEL ARRAES</v>
          </cell>
          <cell r="E425" t="str">
            <v>HUGO VINICIUS VALENTIM DAMASCENO</v>
          </cell>
          <cell r="F425" t="str">
            <v>3-Administrativo</v>
          </cell>
          <cell r="G425" t="str">
            <v>3172-10</v>
          </cell>
          <cell r="H425">
            <v>44348</v>
          </cell>
          <cell r="I425">
            <v>0</v>
          </cell>
          <cell r="J425">
            <v>143.30959999999999</v>
          </cell>
          <cell r="L425">
            <v>29.84</v>
          </cell>
          <cell r="O425">
            <v>1.35</v>
          </cell>
          <cell r="R425">
            <v>157.4</v>
          </cell>
          <cell r="S425">
            <v>104.36</v>
          </cell>
          <cell r="U425">
            <v>0</v>
          </cell>
        </row>
        <row r="426">
          <cell r="C426" t="str">
            <v>HOSPITAL MIGUEL ARRAES</v>
          </cell>
          <cell r="E426" t="str">
            <v>IANA GOUVEIA CURSINO</v>
          </cell>
          <cell r="F426" t="str">
            <v>3-Administrativo</v>
          </cell>
          <cell r="G426" t="str">
            <v>2611-10</v>
          </cell>
          <cell r="H426">
            <v>44348</v>
          </cell>
          <cell r="I426">
            <v>0</v>
          </cell>
          <cell r="J426">
            <v>279.25360000000001</v>
          </cell>
          <cell r="L426">
            <v>29.84</v>
          </cell>
          <cell r="O426">
            <v>1.35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IGOR CAMPOS DA ROCHA CARVALHO</v>
          </cell>
          <cell r="F427" t="str">
            <v>3-Administrativo</v>
          </cell>
          <cell r="G427" t="str">
            <v>2237-10</v>
          </cell>
          <cell r="H427">
            <v>44348</v>
          </cell>
          <cell r="I427">
            <v>0</v>
          </cell>
          <cell r="J427">
            <v>241.71600000000001</v>
          </cell>
          <cell r="L427">
            <v>29.84</v>
          </cell>
          <cell r="O427">
            <v>1.35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IGOR DA SILVA GONDIM</v>
          </cell>
          <cell r="F428" t="str">
            <v>3-Administrativo</v>
          </cell>
          <cell r="G428" t="str">
            <v>5174-10</v>
          </cell>
          <cell r="H428">
            <v>44348</v>
          </cell>
          <cell r="I428">
            <v>0</v>
          </cell>
          <cell r="J428">
            <v>79.2</v>
          </cell>
          <cell r="L428">
            <v>29.84</v>
          </cell>
          <cell r="O428">
            <v>1.35</v>
          </cell>
          <cell r="R428">
            <v>157.4</v>
          </cell>
          <cell r="S428">
            <v>59.4</v>
          </cell>
          <cell r="U428">
            <v>0</v>
          </cell>
        </row>
        <row r="429">
          <cell r="C429" t="str">
            <v>HOSPITAL MIGUEL ARRAES</v>
          </cell>
          <cell r="E429" t="str">
            <v>IGOR DE LA-ROCQUE BARROS CARLOS DA SILVA</v>
          </cell>
          <cell r="F429" t="str">
            <v>1-Médico</v>
          </cell>
          <cell r="G429" t="str">
            <v>2251-25</v>
          </cell>
          <cell r="H429">
            <v>44348</v>
          </cell>
          <cell r="I429">
            <v>0</v>
          </cell>
          <cell r="J429">
            <v>362.26159999999999</v>
          </cell>
          <cell r="L429">
            <v>29.84</v>
          </cell>
          <cell r="O429">
            <v>10.83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IKAMAAN ALBUQUERQUE DA SILVA</v>
          </cell>
          <cell r="F430" t="str">
            <v>2-Outros Profissionais da Saúde</v>
          </cell>
          <cell r="G430" t="str">
            <v>3222-05</v>
          </cell>
          <cell r="H430">
            <v>44348</v>
          </cell>
          <cell r="I430">
            <v>0</v>
          </cell>
          <cell r="J430">
            <v>130.9272</v>
          </cell>
          <cell r="L430">
            <v>29.84</v>
          </cell>
          <cell r="O430">
            <v>1.35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ILKA ALVES MONTEIRO</v>
          </cell>
          <cell r="F431" t="str">
            <v>3-Administrativo</v>
          </cell>
          <cell r="G431" t="str">
            <v>2516-05</v>
          </cell>
          <cell r="H431">
            <v>44348</v>
          </cell>
          <cell r="I431">
            <v>0</v>
          </cell>
          <cell r="J431">
            <v>208.12559999999999</v>
          </cell>
          <cell r="L431">
            <v>29.84</v>
          </cell>
          <cell r="O431">
            <v>1.35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ILKA ROCHA FLORENCIO RODRIGUES</v>
          </cell>
          <cell r="F432" t="str">
            <v>1-Médico</v>
          </cell>
          <cell r="G432" t="str">
            <v>2251-50</v>
          </cell>
          <cell r="H432">
            <v>44348</v>
          </cell>
          <cell r="I432">
            <v>0</v>
          </cell>
          <cell r="J432">
            <v>488.03680000000003</v>
          </cell>
          <cell r="L432">
            <v>29.84</v>
          </cell>
          <cell r="O432">
            <v>10.83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ILKA VALERIA AMARAL DA SILVA</v>
          </cell>
          <cell r="F433" t="str">
            <v>3-Administrativo</v>
          </cell>
          <cell r="G433" t="str">
            <v>4110-10</v>
          </cell>
          <cell r="H433">
            <v>44348</v>
          </cell>
          <cell r="I433">
            <v>0</v>
          </cell>
          <cell r="J433">
            <v>97.523200000000003</v>
          </cell>
          <cell r="L433">
            <v>29.84</v>
          </cell>
          <cell r="O433">
            <v>1.35</v>
          </cell>
          <cell r="R433">
            <v>390.35</v>
          </cell>
          <cell r="S433">
            <v>59.4</v>
          </cell>
          <cell r="U433">
            <v>59.51</v>
          </cell>
          <cell r="X433" t="str">
            <v>AUXILIO CRECHE</v>
          </cell>
        </row>
        <row r="434">
          <cell r="C434" t="str">
            <v>HOSPITAL MIGUEL ARRAES</v>
          </cell>
          <cell r="E434" t="str">
            <v>INALDO CEZAR DA SILVA</v>
          </cell>
          <cell r="F434" t="str">
            <v>3-Administrativo</v>
          </cell>
          <cell r="G434" t="str">
            <v>5143-10</v>
          </cell>
          <cell r="H434">
            <v>44348</v>
          </cell>
          <cell r="I434">
            <v>0</v>
          </cell>
          <cell r="J434">
            <v>270.95600000000002</v>
          </cell>
          <cell r="L434">
            <v>29.84</v>
          </cell>
          <cell r="O434">
            <v>1.35</v>
          </cell>
          <cell r="R434">
            <v>218.6</v>
          </cell>
          <cell r="S434">
            <v>114.25</v>
          </cell>
          <cell r="U434">
            <v>0</v>
          </cell>
        </row>
        <row r="435">
          <cell r="C435" t="str">
            <v>HOSPITAL MIGUEL ARRAES</v>
          </cell>
          <cell r="E435" t="str">
            <v>IONETE AMANCIO DOS SANTOS</v>
          </cell>
          <cell r="F435" t="str">
            <v>3-Administrativo</v>
          </cell>
          <cell r="G435" t="str">
            <v>5174-10</v>
          </cell>
          <cell r="H435">
            <v>44348</v>
          </cell>
          <cell r="I435">
            <v>0</v>
          </cell>
          <cell r="J435">
            <v>95.857600000000005</v>
          </cell>
          <cell r="L435">
            <v>29.84</v>
          </cell>
          <cell r="O435">
            <v>1.35</v>
          </cell>
          <cell r="R435">
            <v>252.20000000000002</v>
          </cell>
          <cell r="S435">
            <v>46.2</v>
          </cell>
          <cell r="U435">
            <v>0</v>
          </cell>
        </row>
        <row r="436">
          <cell r="C436" t="str">
            <v>HOSPITAL MIGUEL ARRAES</v>
          </cell>
          <cell r="E436" t="str">
            <v>IRACEMA SILVA DO CARMO NUNES</v>
          </cell>
          <cell r="F436" t="str">
            <v>2-Outros Profissionais da Saúde</v>
          </cell>
          <cell r="G436" t="str">
            <v>3222-05</v>
          </cell>
          <cell r="H436">
            <v>44348</v>
          </cell>
          <cell r="I436">
            <v>0</v>
          </cell>
          <cell r="J436">
            <v>117.324</v>
          </cell>
          <cell r="L436">
            <v>29.84</v>
          </cell>
          <cell r="O436">
            <v>1.35</v>
          </cell>
          <cell r="R436">
            <v>157.4</v>
          </cell>
          <cell r="S436">
            <v>57.2</v>
          </cell>
          <cell r="U436">
            <v>0</v>
          </cell>
        </row>
        <row r="437">
          <cell r="C437" t="str">
            <v>HOSPITAL MIGUEL ARRAES</v>
          </cell>
          <cell r="E437" t="str">
            <v>IRACEMA SILVA MEIRELES SUZANO</v>
          </cell>
          <cell r="F437" t="str">
            <v>2-Outros Profissionais da Saúde</v>
          </cell>
          <cell r="G437" t="str">
            <v>2235-05</v>
          </cell>
          <cell r="H437">
            <v>44348</v>
          </cell>
          <cell r="I437">
            <v>0</v>
          </cell>
          <cell r="J437">
            <v>388.30799999999999</v>
          </cell>
          <cell r="L437">
            <v>29.84</v>
          </cell>
          <cell r="O437">
            <v>2.84</v>
          </cell>
          <cell r="S437">
            <v>0</v>
          </cell>
          <cell r="U437">
            <v>0</v>
          </cell>
        </row>
        <row r="438">
          <cell r="C438" t="str">
            <v>HOSPITAL MIGUEL ARRAES</v>
          </cell>
          <cell r="E438" t="str">
            <v>IRINALVA DO AMARAL SILVA ARAUJO</v>
          </cell>
          <cell r="F438" t="str">
            <v>2-Outros Profissionais da Saúde</v>
          </cell>
          <cell r="G438" t="str">
            <v>2235-05</v>
          </cell>
          <cell r="H438">
            <v>44348</v>
          </cell>
          <cell r="I438">
            <v>0</v>
          </cell>
          <cell r="J438">
            <v>223.93520000000001</v>
          </cell>
          <cell r="L438">
            <v>29.84</v>
          </cell>
          <cell r="O438">
            <v>2.84</v>
          </cell>
          <cell r="S438">
            <v>0</v>
          </cell>
          <cell r="U438">
            <v>0</v>
          </cell>
        </row>
        <row r="439">
          <cell r="C439" t="str">
            <v>HOSPITAL MIGUEL ARRAES</v>
          </cell>
          <cell r="E439" t="str">
            <v>IRIS MICHELINY BATISTA DA SILVA SANTOS</v>
          </cell>
          <cell r="F439" t="str">
            <v>2-Outros Profissionais da Saúde</v>
          </cell>
          <cell r="G439" t="str">
            <v>3222-05</v>
          </cell>
          <cell r="H439">
            <v>44348</v>
          </cell>
          <cell r="I439">
            <v>0</v>
          </cell>
          <cell r="J439">
            <v>133.78319999999999</v>
          </cell>
          <cell r="L439">
            <v>29.84</v>
          </cell>
          <cell r="O439">
            <v>1.35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ISA GABRIELA PINTO PIRES</v>
          </cell>
          <cell r="F440" t="str">
            <v>1-Médico</v>
          </cell>
          <cell r="G440" t="str">
            <v>2251-25</v>
          </cell>
          <cell r="H440">
            <v>44348</v>
          </cell>
          <cell r="I440">
            <v>0</v>
          </cell>
          <cell r="J440">
            <v>862.08</v>
          </cell>
          <cell r="L440">
            <v>29.84</v>
          </cell>
          <cell r="O440">
            <v>10.83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ISABELA DE ARAUJO SILVA</v>
          </cell>
          <cell r="F441" t="str">
            <v>3-Administrativo</v>
          </cell>
          <cell r="G441" t="str">
            <v>5211-30</v>
          </cell>
          <cell r="H441">
            <v>44348</v>
          </cell>
          <cell r="I441">
            <v>0</v>
          </cell>
          <cell r="J441">
            <v>87.953600000000009</v>
          </cell>
          <cell r="L441">
            <v>29.84</v>
          </cell>
          <cell r="O441">
            <v>1.35</v>
          </cell>
          <cell r="R441">
            <v>157.4</v>
          </cell>
          <cell r="S441">
            <v>66</v>
          </cell>
          <cell r="U441">
            <v>0</v>
          </cell>
        </row>
        <row r="442">
          <cell r="C442" t="str">
            <v>HOSPITAL MIGUEL ARRAES</v>
          </cell>
          <cell r="E442" t="str">
            <v>ISABELLA CONCEICAO OLIVEIRA DE SOUZA</v>
          </cell>
          <cell r="F442" t="str">
            <v>3-Administrativo</v>
          </cell>
          <cell r="G442" t="str">
            <v>2236-05</v>
          </cell>
          <cell r="H442">
            <v>44348</v>
          </cell>
          <cell r="I442">
            <v>0</v>
          </cell>
          <cell r="J442">
            <v>236.6704</v>
          </cell>
          <cell r="L442">
            <v>29.84</v>
          </cell>
          <cell r="O442">
            <v>2.84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ISAIAS MARCELINO DA SILVA</v>
          </cell>
          <cell r="F443" t="str">
            <v>2-Outros Profissionais da Saúde</v>
          </cell>
          <cell r="G443" t="str">
            <v>3222-05</v>
          </cell>
          <cell r="H443">
            <v>44348</v>
          </cell>
          <cell r="I443">
            <v>0</v>
          </cell>
          <cell r="J443">
            <v>119.1336</v>
          </cell>
          <cell r="L443">
            <v>29.84</v>
          </cell>
          <cell r="O443">
            <v>1.35</v>
          </cell>
          <cell r="R443">
            <v>137.15</v>
          </cell>
          <cell r="S443">
            <v>57.6</v>
          </cell>
          <cell r="U443">
            <v>0</v>
          </cell>
        </row>
        <row r="444">
          <cell r="C444" t="str">
            <v>HOSPITAL MIGUEL ARRAES</v>
          </cell>
          <cell r="E444" t="str">
            <v>ITALO DE ARAUJO PEREIRA BORGES</v>
          </cell>
          <cell r="F444" t="str">
            <v>3-Administrativo</v>
          </cell>
          <cell r="G444" t="str">
            <v>5174-10</v>
          </cell>
          <cell r="H444">
            <v>44348</v>
          </cell>
          <cell r="I444">
            <v>0</v>
          </cell>
          <cell r="J444">
            <v>87.931200000000004</v>
          </cell>
          <cell r="L444">
            <v>29.84</v>
          </cell>
          <cell r="O444">
            <v>1.35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IVAN NOGUEIRA VELOSO</v>
          </cell>
          <cell r="F445" t="str">
            <v>3-Administrativo</v>
          </cell>
          <cell r="G445" t="str">
            <v>5142-25</v>
          </cell>
          <cell r="H445">
            <v>44348</v>
          </cell>
          <cell r="I445">
            <v>0</v>
          </cell>
          <cell r="J445">
            <v>126.2816</v>
          </cell>
          <cell r="L445">
            <v>29.84</v>
          </cell>
          <cell r="O445">
            <v>1.35</v>
          </cell>
          <cell r="R445">
            <v>157.4</v>
          </cell>
          <cell r="S445">
            <v>66</v>
          </cell>
          <cell r="U445">
            <v>0</v>
          </cell>
        </row>
        <row r="446">
          <cell r="C446" t="str">
            <v>HOSPITAL MIGUEL ARRAES</v>
          </cell>
          <cell r="E446" t="str">
            <v>IVANEIDE RAMOS DA SILVA</v>
          </cell>
          <cell r="F446" t="str">
            <v>2-Outros Profissionais da Saúde</v>
          </cell>
          <cell r="G446" t="str">
            <v>3222-05</v>
          </cell>
          <cell r="H446">
            <v>44348</v>
          </cell>
          <cell r="I446">
            <v>0</v>
          </cell>
          <cell r="J446">
            <v>0</v>
          </cell>
          <cell r="L446">
            <v>29.84</v>
          </cell>
          <cell r="O446">
            <v>1.35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IVANETE RIBEIRO DA SILVA</v>
          </cell>
          <cell r="F447" t="str">
            <v>3-Administrativo</v>
          </cell>
          <cell r="G447" t="str">
            <v>5134-30</v>
          </cell>
          <cell r="H447">
            <v>44348</v>
          </cell>
          <cell r="I447">
            <v>0</v>
          </cell>
          <cell r="J447">
            <v>116.504</v>
          </cell>
          <cell r="L447">
            <v>29.84</v>
          </cell>
          <cell r="O447">
            <v>1.35</v>
          </cell>
          <cell r="R447">
            <v>157.4</v>
          </cell>
          <cell r="S447">
            <v>54.12</v>
          </cell>
          <cell r="U447">
            <v>0</v>
          </cell>
        </row>
        <row r="448">
          <cell r="C448" t="str">
            <v>HOSPITAL MIGUEL ARRAES</v>
          </cell>
          <cell r="E448" t="str">
            <v>IVANICE SOUZA DA SILVA</v>
          </cell>
          <cell r="F448" t="str">
            <v>2-Outros Profissionais da Saúde</v>
          </cell>
          <cell r="G448" t="str">
            <v>3222-05</v>
          </cell>
          <cell r="H448">
            <v>44348</v>
          </cell>
          <cell r="I448">
            <v>0</v>
          </cell>
          <cell r="J448">
            <v>130.40880000000001</v>
          </cell>
          <cell r="L448">
            <v>29.84</v>
          </cell>
          <cell r="O448">
            <v>1.35</v>
          </cell>
          <cell r="R448">
            <v>157.4</v>
          </cell>
          <cell r="S448">
            <v>61.6</v>
          </cell>
          <cell r="U448">
            <v>0</v>
          </cell>
        </row>
        <row r="449">
          <cell r="C449" t="str">
            <v>HOSPITAL MIGUEL ARRAES</v>
          </cell>
          <cell r="E449" t="str">
            <v>IVIANE KELY SENA DO NASCIMENTO</v>
          </cell>
          <cell r="F449" t="str">
            <v>2-Outros Profissionais da Saúde</v>
          </cell>
          <cell r="G449" t="str">
            <v>2235-05</v>
          </cell>
          <cell r="H449">
            <v>44348</v>
          </cell>
          <cell r="I449">
            <v>0</v>
          </cell>
          <cell r="J449">
            <v>412.59199999999998</v>
          </cell>
          <cell r="L449">
            <v>29.84</v>
          </cell>
          <cell r="O449">
            <v>2.84</v>
          </cell>
          <cell r="R449">
            <v>155.6</v>
          </cell>
          <cell r="S449">
            <v>102.8</v>
          </cell>
          <cell r="U449">
            <v>86.07</v>
          </cell>
          <cell r="X449" t="str">
            <v>AUXILIO CRECHE</v>
          </cell>
        </row>
        <row r="450">
          <cell r="C450" t="str">
            <v>HOSPITAL MIGUEL ARRAES</v>
          </cell>
          <cell r="E450" t="str">
            <v>IZABELE MARIA BARBOSA SILVA MOTTA</v>
          </cell>
          <cell r="F450" t="str">
            <v>2-Outros Profissionais da Saúde</v>
          </cell>
          <cell r="G450" t="str">
            <v>2235-05</v>
          </cell>
          <cell r="H450">
            <v>44348</v>
          </cell>
          <cell r="I450">
            <v>0</v>
          </cell>
          <cell r="J450">
            <v>348.74079999999998</v>
          </cell>
          <cell r="L450">
            <v>29.84</v>
          </cell>
          <cell r="O450">
            <v>2.84</v>
          </cell>
          <cell r="R450">
            <v>473.59999999999997</v>
          </cell>
          <cell r="S450">
            <v>114.48</v>
          </cell>
          <cell r="U450">
            <v>103.28</v>
          </cell>
          <cell r="X450" t="str">
            <v>AUXILIO CRECHE</v>
          </cell>
        </row>
        <row r="451">
          <cell r="C451" t="str">
            <v>HOSPITAL MIGUEL ARRAES</v>
          </cell>
          <cell r="E451" t="str">
            <v>IZABELLA MARIA DE MELLO CAVALCANTI TENORIO</v>
          </cell>
          <cell r="F451" t="str">
            <v>2-Outros Profissionais da Saúde</v>
          </cell>
          <cell r="G451" t="str">
            <v>2235-05</v>
          </cell>
          <cell r="H451">
            <v>44348</v>
          </cell>
          <cell r="I451">
            <v>0</v>
          </cell>
          <cell r="J451">
            <v>377.37520000000012</v>
          </cell>
          <cell r="L451">
            <v>29.84</v>
          </cell>
          <cell r="O451">
            <v>2.84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IZABELLE DE ARAUJO VILAR</v>
          </cell>
          <cell r="F452" t="str">
            <v>3-Administrativo</v>
          </cell>
          <cell r="G452" t="str">
            <v>3241-15</v>
          </cell>
          <cell r="H452">
            <v>44348</v>
          </cell>
          <cell r="I452">
            <v>0</v>
          </cell>
          <cell r="J452">
            <v>250.05279999999999</v>
          </cell>
          <cell r="L452">
            <v>29.84</v>
          </cell>
          <cell r="O452">
            <v>1.35</v>
          </cell>
          <cell r="R452">
            <v>86</v>
          </cell>
          <cell r="S452">
            <v>62.7</v>
          </cell>
          <cell r="U452">
            <v>0</v>
          </cell>
        </row>
        <row r="453">
          <cell r="C453" t="str">
            <v>HOSPITAL MIGUEL ARRAES</v>
          </cell>
          <cell r="E453" t="str">
            <v>JAASIEL SOBREIRA DE ALBUQUERQUE</v>
          </cell>
          <cell r="F453" t="str">
            <v>3-Administrativo</v>
          </cell>
          <cell r="G453" t="str">
            <v>5151-10</v>
          </cell>
          <cell r="H453">
            <v>44348</v>
          </cell>
          <cell r="I453">
            <v>0</v>
          </cell>
          <cell r="J453">
            <v>117.8288</v>
          </cell>
          <cell r="L453">
            <v>29.84</v>
          </cell>
          <cell r="O453">
            <v>1.35</v>
          </cell>
          <cell r="R453">
            <v>249.65</v>
          </cell>
          <cell r="S453">
            <v>62.25</v>
          </cell>
          <cell r="U453">
            <v>0</v>
          </cell>
        </row>
        <row r="454">
          <cell r="C454" t="str">
            <v>HOSPITAL MIGUEL ARRAES</v>
          </cell>
          <cell r="E454" t="str">
            <v>JAAZIEL ALVES DE SOUZA MONTEIRO</v>
          </cell>
          <cell r="F454" t="str">
            <v>2-Outros Profissionais da Saúde</v>
          </cell>
          <cell r="G454" t="str">
            <v>3222-05</v>
          </cell>
          <cell r="H454">
            <v>44348</v>
          </cell>
          <cell r="I454">
            <v>0</v>
          </cell>
          <cell r="J454">
            <v>28.16</v>
          </cell>
          <cell r="L454">
            <v>29.84</v>
          </cell>
          <cell r="O454">
            <v>1.35</v>
          </cell>
          <cell r="R454">
            <v>45.2</v>
          </cell>
          <cell r="S454">
            <v>17.600000000000001</v>
          </cell>
          <cell r="U454">
            <v>0</v>
          </cell>
        </row>
        <row r="455">
          <cell r="C455" t="str">
            <v>HOSPITAL MIGUEL ARRAES</v>
          </cell>
          <cell r="E455" t="str">
            <v>JACIARA MAYARA DA SILVA MENDONCA</v>
          </cell>
          <cell r="F455" t="str">
            <v>2-Outros Profissionais da Saúde</v>
          </cell>
          <cell r="G455" t="str">
            <v>3222-05</v>
          </cell>
          <cell r="H455">
            <v>44348</v>
          </cell>
          <cell r="I455">
            <v>0</v>
          </cell>
          <cell r="J455">
            <v>118.6152</v>
          </cell>
          <cell r="L455">
            <v>29.84</v>
          </cell>
          <cell r="O455">
            <v>1.35</v>
          </cell>
          <cell r="R455">
            <v>137.15</v>
          </cell>
          <cell r="S455">
            <v>55.2</v>
          </cell>
          <cell r="U455">
            <v>0</v>
          </cell>
        </row>
        <row r="456">
          <cell r="C456" t="str">
            <v>HOSPITAL MIGUEL ARRAES</v>
          </cell>
          <cell r="E456" t="str">
            <v>JACILENE CESARIO DO ESPIRITO SANTO SILVA</v>
          </cell>
          <cell r="F456" t="str">
            <v>2-Outros Profissionais da Saúde</v>
          </cell>
          <cell r="G456" t="str">
            <v>3222-05</v>
          </cell>
          <cell r="H456">
            <v>44348</v>
          </cell>
          <cell r="I456">
            <v>0</v>
          </cell>
          <cell r="J456">
            <v>248.72800000000001</v>
          </cell>
          <cell r="L456">
            <v>29.84</v>
          </cell>
          <cell r="O456">
            <v>1.35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JACILENE SOARES DE OLIVEIRA</v>
          </cell>
          <cell r="F457" t="str">
            <v>2-Outros Profissionais da Saúde</v>
          </cell>
          <cell r="G457" t="str">
            <v>3222-05</v>
          </cell>
          <cell r="H457">
            <v>44348</v>
          </cell>
          <cell r="I457">
            <v>0</v>
          </cell>
          <cell r="J457">
            <v>117.1272</v>
          </cell>
          <cell r="L457">
            <v>29.84</v>
          </cell>
          <cell r="O457">
            <v>1.35</v>
          </cell>
          <cell r="R457">
            <v>106.4</v>
          </cell>
          <cell r="S457">
            <v>48.3</v>
          </cell>
          <cell r="U457">
            <v>0</v>
          </cell>
        </row>
        <row r="458">
          <cell r="C458" t="str">
            <v>HOSPITAL MIGUEL ARRAES</v>
          </cell>
          <cell r="E458" t="str">
            <v>JACIONE TAVARES DOS SANTOS</v>
          </cell>
          <cell r="F458" t="str">
            <v>2-Outros Profissionais da Saúde</v>
          </cell>
          <cell r="G458" t="str">
            <v>3222-05</v>
          </cell>
          <cell r="H458">
            <v>44348</v>
          </cell>
          <cell r="I458">
            <v>0</v>
          </cell>
          <cell r="J458">
            <v>141.18960000000001</v>
          </cell>
          <cell r="L458">
            <v>29.84</v>
          </cell>
          <cell r="O458">
            <v>1.35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JACKELINE EVELYN FERREIRA DE LIMA</v>
          </cell>
          <cell r="F459" t="str">
            <v>3-Administrativo</v>
          </cell>
          <cell r="G459" t="str">
            <v>4110-10</v>
          </cell>
          <cell r="H459">
            <v>44348</v>
          </cell>
          <cell r="I459">
            <v>0</v>
          </cell>
          <cell r="J459">
            <v>98.023200000000003</v>
          </cell>
          <cell r="L459">
            <v>29.84</v>
          </cell>
          <cell r="O459">
            <v>1.35</v>
          </cell>
          <cell r="S459">
            <v>0</v>
          </cell>
          <cell r="U459">
            <v>66.12</v>
          </cell>
          <cell r="X459" t="str">
            <v>AUXILIO CRECHE</v>
          </cell>
        </row>
        <row r="460">
          <cell r="C460" t="str">
            <v>HOSPITAL MIGUEL ARRAES</v>
          </cell>
          <cell r="E460" t="str">
            <v>JACQUELINE ISIS DE SANTANA</v>
          </cell>
          <cell r="F460" t="str">
            <v>2-Outros Profissionais da Saúde</v>
          </cell>
          <cell r="G460" t="str">
            <v>3222-05</v>
          </cell>
          <cell r="H460">
            <v>44348</v>
          </cell>
          <cell r="I460">
            <v>0</v>
          </cell>
          <cell r="J460">
            <v>154.67679999999999</v>
          </cell>
          <cell r="L460">
            <v>29.84</v>
          </cell>
          <cell r="O460">
            <v>1.35</v>
          </cell>
          <cell r="R460">
            <v>157.4</v>
          </cell>
          <cell r="S460">
            <v>66</v>
          </cell>
          <cell r="U460">
            <v>132.22</v>
          </cell>
          <cell r="X460" t="str">
            <v>AUXILIO CRECHE</v>
          </cell>
        </row>
        <row r="461">
          <cell r="C461" t="str">
            <v>HOSPITAL MIGUEL ARRAES</v>
          </cell>
          <cell r="E461" t="str">
            <v>JACYARA PETRONIA SIMOES DA SILVA</v>
          </cell>
          <cell r="F461" t="str">
            <v>2-Outros Profissionais da Saúde</v>
          </cell>
          <cell r="G461" t="str">
            <v>3222-05</v>
          </cell>
          <cell r="H461">
            <v>44348</v>
          </cell>
          <cell r="I461">
            <v>0</v>
          </cell>
          <cell r="J461">
            <v>127.4616</v>
          </cell>
          <cell r="L461">
            <v>29.84</v>
          </cell>
          <cell r="O461">
            <v>1.35</v>
          </cell>
          <cell r="R461">
            <v>252.20000000000002</v>
          </cell>
          <cell r="S461">
            <v>61.8</v>
          </cell>
          <cell r="U461">
            <v>0</v>
          </cell>
        </row>
        <row r="462">
          <cell r="C462" t="str">
            <v>HOSPITAL MIGUEL ARRAES</v>
          </cell>
          <cell r="E462" t="str">
            <v>JADISON MARQUES PEREIRA</v>
          </cell>
          <cell r="F462" t="str">
            <v>3-Administrativo</v>
          </cell>
          <cell r="G462" t="str">
            <v>2516-05</v>
          </cell>
          <cell r="H462">
            <v>44348</v>
          </cell>
          <cell r="I462">
            <v>0</v>
          </cell>
          <cell r="J462">
            <v>241.2824</v>
          </cell>
          <cell r="L462">
            <v>29.84</v>
          </cell>
          <cell r="O462">
            <v>1.35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JADISON VIEIRA DE OLIVEIRA</v>
          </cell>
          <cell r="F463" t="str">
            <v>3-Administrativo</v>
          </cell>
          <cell r="G463" t="str">
            <v>2526-05</v>
          </cell>
          <cell r="H463">
            <v>44348</v>
          </cell>
          <cell r="I463">
            <v>0</v>
          </cell>
          <cell r="J463">
            <v>190.21680000000001</v>
          </cell>
          <cell r="L463">
            <v>29.84</v>
          </cell>
          <cell r="O463">
            <v>1.35</v>
          </cell>
          <cell r="R463">
            <v>157.4</v>
          </cell>
          <cell r="S463">
            <v>113.18</v>
          </cell>
          <cell r="U463">
            <v>0</v>
          </cell>
        </row>
        <row r="464">
          <cell r="C464" t="str">
            <v>HOSPITAL MIGUEL ARRAES</v>
          </cell>
          <cell r="E464" t="str">
            <v>JAIRANE EVELY DE CASTRO AZEVEDO</v>
          </cell>
          <cell r="F464" t="str">
            <v>2-Outros Profissionais da Saúde</v>
          </cell>
          <cell r="G464" t="str">
            <v>2235-05</v>
          </cell>
          <cell r="H464">
            <v>44348</v>
          </cell>
          <cell r="I464">
            <v>0</v>
          </cell>
          <cell r="J464">
            <v>269.8288</v>
          </cell>
          <cell r="L464">
            <v>29.84</v>
          </cell>
          <cell r="O464">
            <v>2.84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JAKELAINE MARANHAO DA SILVA</v>
          </cell>
          <cell r="F465" t="str">
            <v>3-Administrativo</v>
          </cell>
          <cell r="G465" t="str">
            <v>4110-10</v>
          </cell>
          <cell r="H465">
            <v>44348</v>
          </cell>
          <cell r="I465">
            <v>0</v>
          </cell>
          <cell r="J465">
            <v>107.6224</v>
          </cell>
          <cell r="L465">
            <v>29.84</v>
          </cell>
          <cell r="O465">
            <v>1.35</v>
          </cell>
          <cell r="R465">
            <v>218.6</v>
          </cell>
          <cell r="S465">
            <v>71.23</v>
          </cell>
          <cell r="U465">
            <v>0</v>
          </cell>
        </row>
        <row r="466">
          <cell r="C466" t="str">
            <v>HOSPITAL MIGUEL ARRAES</v>
          </cell>
          <cell r="E466" t="str">
            <v>JANAINA CRISTINA ALBUQUERQUE DA CRUZ TORRES</v>
          </cell>
          <cell r="F466" t="str">
            <v>3-Administrativo</v>
          </cell>
          <cell r="G466" t="str">
            <v>5211-30</v>
          </cell>
          <cell r="H466">
            <v>44348</v>
          </cell>
          <cell r="I466">
            <v>0</v>
          </cell>
          <cell r="J466">
            <v>90.113600000000005</v>
          </cell>
          <cell r="L466">
            <v>29.84</v>
          </cell>
          <cell r="O466">
            <v>1.35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JANAINA MAMEDE DE SOUZA</v>
          </cell>
          <cell r="F467" t="str">
            <v>3-Administrativo</v>
          </cell>
          <cell r="G467" t="str">
            <v>5211-30</v>
          </cell>
          <cell r="H467">
            <v>44348</v>
          </cell>
          <cell r="I467">
            <v>0</v>
          </cell>
          <cell r="J467">
            <v>103.2008</v>
          </cell>
          <cell r="L467">
            <v>29.84</v>
          </cell>
          <cell r="O467">
            <v>1.35</v>
          </cell>
          <cell r="R467">
            <v>157.4</v>
          </cell>
          <cell r="S467">
            <v>66</v>
          </cell>
          <cell r="U467">
            <v>0</v>
          </cell>
        </row>
        <row r="468">
          <cell r="C468" t="str">
            <v>HOSPITAL MIGUEL ARRAES</v>
          </cell>
          <cell r="E468" t="str">
            <v>JANAINA MARIA DE LIMA</v>
          </cell>
          <cell r="F468" t="str">
            <v>2-Outros Profissionais da Saúde</v>
          </cell>
          <cell r="G468" t="str">
            <v>3222-05</v>
          </cell>
          <cell r="H468">
            <v>44348</v>
          </cell>
          <cell r="I468">
            <v>0</v>
          </cell>
          <cell r="J468">
            <v>122.0864</v>
          </cell>
          <cell r="L468">
            <v>29.84</v>
          </cell>
          <cell r="O468">
            <v>1.35</v>
          </cell>
          <cell r="R468">
            <v>157.4</v>
          </cell>
          <cell r="S468">
            <v>66</v>
          </cell>
          <cell r="U468">
            <v>0</v>
          </cell>
        </row>
        <row r="469">
          <cell r="C469" t="str">
            <v>HOSPITAL MIGUEL ARRAES</v>
          </cell>
          <cell r="E469" t="str">
            <v>JANAINA SANTOS JARDIM DE SA</v>
          </cell>
          <cell r="F469" t="str">
            <v>3-Administrativo</v>
          </cell>
          <cell r="G469" t="str">
            <v>5211-30</v>
          </cell>
          <cell r="H469">
            <v>44348</v>
          </cell>
          <cell r="I469">
            <v>0</v>
          </cell>
          <cell r="J469">
            <v>104.9984</v>
          </cell>
          <cell r="L469">
            <v>29.84</v>
          </cell>
          <cell r="O469">
            <v>1.35</v>
          </cell>
          <cell r="R469">
            <v>157.4</v>
          </cell>
          <cell r="S469">
            <v>63.8</v>
          </cell>
          <cell r="U469">
            <v>0</v>
          </cell>
        </row>
        <row r="470">
          <cell r="C470" t="str">
            <v>HOSPITAL MIGUEL ARRAES</v>
          </cell>
          <cell r="E470" t="str">
            <v>JANAINA SILVA DO VALE</v>
          </cell>
          <cell r="F470" t="str">
            <v>3-Administrativo</v>
          </cell>
          <cell r="G470" t="str">
            <v>4110-10</v>
          </cell>
          <cell r="H470">
            <v>44348</v>
          </cell>
          <cell r="I470">
            <v>0</v>
          </cell>
          <cell r="J470">
            <v>98.591200000000015</v>
          </cell>
          <cell r="L470">
            <v>29.84</v>
          </cell>
          <cell r="O470">
            <v>1.35</v>
          </cell>
          <cell r="R470">
            <v>157.4</v>
          </cell>
          <cell r="S470">
            <v>66</v>
          </cell>
          <cell r="U470">
            <v>0</v>
          </cell>
        </row>
        <row r="471">
          <cell r="C471" t="str">
            <v>HOSPITAL MIGUEL ARRAES</v>
          </cell>
          <cell r="E471" t="str">
            <v>JANAYNA FERNANDA PEREIRA DE MORAES</v>
          </cell>
          <cell r="F471" t="str">
            <v>3-Administrativo</v>
          </cell>
          <cell r="G471" t="str">
            <v>3516-05</v>
          </cell>
          <cell r="H471">
            <v>44348</v>
          </cell>
          <cell r="I471">
            <v>0</v>
          </cell>
          <cell r="J471">
            <v>138.11920000000001</v>
          </cell>
          <cell r="L471">
            <v>29.84</v>
          </cell>
          <cell r="O471">
            <v>1.35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JANE CLEIDE DE LIMA SILVA</v>
          </cell>
          <cell r="F472" t="str">
            <v>2-Outros Profissionais da Saúde</v>
          </cell>
          <cell r="G472" t="str">
            <v>3222-05</v>
          </cell>
          <cell r="H472">
            <v>44348</v>
          </cell>
          <cell r="I472">
            <v>0</v>
          </cell>
          <cell r="J472">
            <v>113.8888</v>
          </cell>
          <cell r="L472">
            <v>29.84</v>
          </cell>
          <cell r="O472">
            <v>1.35</v>
          </cell>
          <cell r="S472">
            <v>0</v>
          </cell>
          <cell r="U472">
            <v>66.11</v>
          </cell>
          <cell r="X472" t="str">
            <v>AUXILIO CRECHE</v>
          </cell>
        </row>
        <row r="473">
          <cell r="C473" t="str">
            <v>HOSPITAL MIGUEL ARRAES</v>
          </cell>
          <cell r="E473" t="str">
            <v>JANINE ALVES DE SOUZA LUCENA</v>
          </cell>
          <cell r="F473" t="str">
            <v>2-Outros Profissionais da Saúde</v>
          </cell>
          <cell r="G473" t="str">
            <v>3222-05</v>
          </cell>
          <cell r="H473">
            <v>44348</v>
          </cell>
          <cell r="I473">
            <v>0</v>
          </cell>
          <cell r="J473">
            <v>102.68</v>
          </cell>
          <cell r="L473">
            <v>29.84</v>
          </cell>
          <cell r="O473">
            <v>1.35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JAQUELINE MARIA DA SILVA DOS SANTOS</v>
          </cell>
          <cell r="F474" t="str">
            <v>3-Administrativo</v>
          </cell>
          <cell r="G474" t="str">
            <v>4110-10</v>
          </cell>
          <cell r="H474">
            <v>44348</v>
          </cell>
          <cell r="I474">
            <v>0</v>
          </cell>
          <cell r="J474">
            <v>92.258400000000009</v>
          </cell>
          <cell r="L474">
            <v>29.84</v>
          </cell>
          <cell r="O474">
            <v>1.35</v>
          </cell>
          <cell r="R474">
            <v>157.4</v>
          </cell>
          <cell r="S474">
            <v>52.8</v>
          </cell>
          <cell r="U474">
            <v>0</v>
          </cell>
        </row>
        <row r="475">
          <cell r="C475" t="str">
            <v>HOSPITAL MIGUEL ARRAES</v>
          </cell>
          <cell r="E475" t="str">
            <v>JAQUIELE CAMPOS DE MENEZES</v>
          </cell>
          <cell r="F475" t="str">
            <v>3-Administrativo</v>
          </cell>
          <cell r="G475" t="str">
            <v>2236-05</v>
          </cell>
          <cell r="H475">
            <v>44348</v>
          </cell>
          <cell r="I475">
            <v>0</v>
          </cell>
          <cell r="J475">
            <v>246.96080000000001</v>
          </cell>
          <cell r="L475">
            <v>29.84</v>
          </cell>
          <cell r="O475">
            <v>2.84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JARLENE COSTA DE BRITO NEGREIROS</v>
          </cell>
          <cell r="F476" t="str">
            <v>2-Outros Profissionais da Saúde</v>
          </cell>
          <cell r="G476" t="str">
            <v>3222-05</v>
          </cell>
          <cell r="H476">
            <v>44348</v>
          </cell>
          <cell r="I476">
            <v>0</v>
          </cell>
          <cell r="J476">
            <v>175.16319999999999</v>
          </cell>
          <cell r="L476">
            <v>29.84</v>
          </cell>
          <cell r="O476">
            <v>1.35</v>
          </cell>
          <cell r="R476">
            <v>157.4</v>
          </cell>
          <cell r="S476">
            <v>66</v>
          </cell>
          <cell r="U476">
            <v>66.11</v>
          </cell>
          <cell r="X476" t="str">
            <v>AUXILIO CRECHE</v>
          </cell>
        </row>
        <row r="477">
          <cell r="C477" t="str">
            <v>HOSPITAL MIGUEL ARRAES</v>
          </cell>
          <cell r="E477" t="str">
            <v>JEANNE CICERA MENDES BARBOSA</v>
          </cell>
          <cell r="F477" t="str">
            <v>2-Outros Profissionais da Saúde</v>
          </cell>
          <cell r="G477" t="str">
            <v>3222-05</v>
          </cell>
          <cell r="H477">
            <v>44348</v>
          </cell>
          <cell r="I477">
            <v>0</v>
          </cell>
          <cell r="J477">
            <v>0</v>
          </cell>
          <cell r="L477">
            <v>29.84</v>
          </cell>
          <cell r="O477">
            <v>1.35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JECIEL VIANA MEDEIROS DE MELO</v>
          </cell>
          <cell r="F478" t="str">
            <v>2-Outros Profissionais da Saúde</v>
          </cell>
          <cell r="G478" t="str">
            <v>3222-05</v>
          </cell>
          <cell r="H478">
            <v>44348</v>
          </cell>
          <cell r="I478">
            <v>0</v>
          </cell>
          <cell r="J478">
            <v>131.22319999999999</v>
          </cell>
          <cell r="L478">
            <v>29.84</v>
          </cell>
          <cell r="O478">
            <v>1.35</v>
          </cell>
          <cell r="R478">
            <v>157.4</v>
          </cell>
          <cell r="S478">
            <v>66</v>
          </cell>
          <cell r="U478">
            <v>0</v>
          </cell>
        </row>
        <row r="479">
          <cell r="C479" t="str">
            <v>HOSPITAL MIGUEL ARRAES</v>
          </cell>
          <cell r="E479" t="str">
            <v>JEFFERSON RONNEY FERREIRA BARBOZA ALBINO</v>
          </cell>
          <cell r="F479" t="str">
            <v>3-Administrativo</v>
          </cell>
          <cell r="G479" t="str">
            <v>4110-10</v>
          </cell>
          <cell r="H479">
            <v>44348</v>
          </cell>
          <cell r="I479">
            <v>0</v>
          </cell>
          <cell r="J479">
            <v>104.74720000000001</v>
          </cell>
          <cell r="L479">
            <v>29.84</v>
          </cell>
          <cell r="O479">
            <v>1.35</v>
          </cell>
          <cell r="R479">
            <v>218.6</v>
          </cell>
          <cell r="S479">
            <v>50.6</v>
          </cell>
          <cell r="U479">
            <v>0</v>
          </cell>
        </row>
        <row r="480">
          <cell r="C480" t="str">
            <v>HOSPITAL MIGUEL ARRAES</v>
          </cell>
          <cell r="E480" t="str">
            <v>JEIZIANE TRIBUTINO DE ARAUJO</v>
          </cell>
          <cell r="F480" t="str">
            <v>2-Outros Profissionais da Saúde</v>
          </cell>
          <cell r="G480" t="str">
            <v>2235-05</v>
          </cell>
          <cell r="H480">
            <v>44348</v>
          </cell>
          <cell r="I480">
            <v>0</v>
          </cell>
          <cell r="J480">
            <v>348.6696</v>
          </cell>
          <cell r="L480">
            <v>29.84</v>
          </cell>
          <cell r="O480">
            <v>2.84</v>
          </cell>
          <cell r="R480">
            <v>239</v>
          </cell>
          <cell r="S480">
            <v>114.48</v>
          </cell>
          <cell r="U480">
            <v>0</v>
          </cell>
        </row>
        <row r="481">
          <cell r="C481" t="str">
            <v>HOSPITAL MIGUEL ARRAES</v>
          </cell>
          <cell r="E481" t="str">
            <v>JENIFER MARIA DA SILVA</v>
          </cell>
          <cell r="F481" t="str">
            <v>3-Administrativo</v>
          </cell>
          <cell r="G481" t="str">
            <v>5134-30</v>
          </cell>
          <cell r="H481">
            <v>44348</v>
          </cell>
          <cell r="I481">
            <v>0</v>
          </cell>
          <cell r="J481">
            <v>0</v>
          </cell>
          <cell r="L481">
            <v>29.84</v>
          </cell>
          <cell r="O481">
            <v>1.35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JENNIFER MARTINS LIMA DA SILVA</v>
          </cell>
          <cell r="F482" t="str">
            <v>3-Administrativo</v>
          </cell>
          <cell r="G482" t="str">
            <v>4110-10</v>
          </cell>
          <cell r="H482">
            <v>44348</v>
          </cell>
          <cell r="I482">
            <v>0</v>
          </cell>
          <cell r="J482">
            <v>89.185599999999994</v>
          </cell>
          <cell r="L482">
            <v>29.84</v>
          </cell>
          <cell r="O482">
            <v>1.35</v>
          </cell>
          <cell r="R482">
            <v>380.1</v>
          </cell>
          <cell r="S482">
            <v>54</v>
          </cell>
          <cell r="U482">
            <v>0</v>
          </cell>
        </row>
        <row r="483">
          <cell r="C483" t="str">
            <v>HOSPITAL MIGUEL ARRAES</v>
          </cell>
          <cell r="E483" t="str">
            <v>JESANE DANTAS ARAUJO BARBOSA</v>
          </cell>
          <cell r="F483" t="str">
            <v>3-Administrativo</v>
          </cell>
          <cell r="G483" t="str">
            <v>4110-10</v>
          </cell>
          <cell r="H483">
            <v>44348</v>
          </cell>
          <cell r="I483">
            <v>0</v>
          </cell>
          <cell r="J483">
            <v>92.036000000000001</v>
          </cell>
          <cell r="L483">
            <v>29.84</v>
          </cell>
          <cell r="O483">
            <v>1.35</v>
          </cell>
          <cell r="R483">
            <v>157.4</v>
          </cell>
          <cell r="S483">
            <v>66</v>
          </cell>
          <cell r="U483">
            <v>0</v>
          </cell>
        </row>
        <row r="484">
          <cell r="C484" t="str">
            <v>HOSPITAL MIGUEL ARRAES</v>
          </cell>
          <cell r="E484" t="str">
            <v>JESSE GOMES DA SILVA</v>
          </cell>
          <cell r="F484" t="str">
            <v>3-Administrativo</v>
          </cell>
          <cell r="G484" t="str">
            <v>8601-10</v>
          </cell>
          <cell r="H484">
            <v>44348</v>
          </cell>
          <cell r="I484">
            <v>0</v>
          </cell>
          <cell r="J484">
            <v>188.21520000000001</v>
          </cell>
          <cell r="L484">
            <v>29.84</v>
          </cell>
          <cell r="O484">
            <v>1.35</v>
          </cell>
          <cell r="R484">
            <v>380.1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JESSICA DO ESPIRITO SANTO DAS CHAGAS</v>
          </cell>
          <cell r="F485" t="str">
            <v>2-Outros Profissionais da Saúde</v>
          </cell>
          <cell r="G485" t="str">
            <v>3222-05</v>
          </cell>
          <cell r="H485">
            <v>44348</v>
          </cell>
          <cell r="I485">
            <v>0</v>
          </cell>
          <cell r="J485">
            <v>124.13120000000001</v>
          </cell>
          <cell r="L485">
            <v>29.84</v>
          </cell>
          <cell r="O485">
            <v>1.35</v>
          </cell>
          <cell r="R485">
            <v>157.4</v>
          </cell>
          <cell r="S485">
            <v>54.78</v>
          </cell>
          <cell r="U485">
            <v>0</v>
          </cell>
        </row>
        <row r="486">
          <cell r="C486" t="str">
            <v>HOSPITAL MIGUEL ARRAES</v>
          </cell>
          <cell r="E486" t="str">
            <v>JESSICA KELLY DA SILVA ALVES</v>
          </cell>
          <cell r="F486" t="str">
            <v>2-Outros Profissionais da Saúde</v>
          </cell>
          <cell r="G486" t="str">
            <v>3222-05</v>
          </cell>
          <cell r="H486">
            <v>44348</v>
          </cell>
          <cell r="I486">
            <v>0</v>
          </cell>
          <cell r="J486">
            <v>105.97839999999999</v>
          </cell>
          <cell r="L486">
            <v>29.84</v>
          </cell>
          <cell r="O486">
            <v>1.35</v>
          </cell>
          <cell r="S486">
            <v>0</v>
          </cell>
          <cell r="U486">
            <v>0</v>
          </cell>
        </row>
        <row r="487">
          <cell r="C487" t="str">
            <v>HOSPITAL MIGUEL ARRAES</v>
          </cell>
          <cell r="E487" t="str">
            <v>JESUA MARIA DOS SANTOS</v>
          </cell>
          <cell r="F487" t="str">
            <v>2-Outros Profissionais da Saúde</v>
          </cell>
          <cell r="G487" t="str">
            <v>3222-05</v>
          </cell>
          <cell r="H487">
            <v>44348</v>
          </cell>
          <cell r="I487">
            <v>0</v>
          </cell>
          <cell r="J487">
            <v>139.7664</v>
          </cell>
          <cell r="L487">
            <v>29.84</v>
          </cell>
          <cell r="O487">
            <v>1.35</v>
          </cell>
          <cell r="R487">
            <v>147.20000000000002</v>
          </cell>
          <cell r="S487">
            <v>66</v>
          </cell>
          <cell r="U487">
            <v>0</v>
          </cell>
        </row>
        <row r="488">
          <cell r="C488" t="str">
            <v>HOSPITAL MIGUEL ARRAES</v>
          </cell>
          <cell r="E488" t="str">
            <v>JEYSSON SUELDO BARROS DOS SANTOS</v>
          </cell>
          <cell r="F488" t="str">
            <v>3-Administrativo</v>
          </cell>
          <cell r="G488" t="str">
            <v>3241-15</v>
          </cell>
          <cell r="H488">
            <v>44348</v>
          </cell>
          <cell r="I488">
            <v>0</v>
          </cell>
          <cell r="J488">
            <v>346.13920000000002</v>
          </cell>
          <cell r="L488">
            <v>29.84</v>
          </cell>
          <cell r="O488">
            <v>1.35</v>
          </cell>
          <cell r="R488">
            <v>105.2</v>
          </cell>
          <cell r="S488">
            <v>62.7</v>
          </cell>
          <cell r="U488">
            <v>0</v>
          </cell>
        </row>
        <row r="489">
          <cell r="C489" t="str">
            <v>HOSPITAL MIGUEL ARRAES</v>
          </cell>
          <cell r="E489" t="str">
            <v>JHONATAS DA SILVA TRINDADE</v>
          </cell>
          <cell r="F489" t="str">
            <v>3-Administrativo</v>
          </cell>
          <cell r="G489" t="str">
            <v>4110-10</v>
          </cell>
          <cell r="H489">
            <v>44348</v>
          </cell>
          <cell r="I489">
            <v>0</v>
          </cell>
          <cell r="J489">
            <v>11.3666</v>
          </cell>
          <cell r="L489">
            <v>29.84</v>
          </cell>
          <cell r="O489">
            <v>1.35</v>
          </cell>
          <cell r="R489">
            <v>167.6</v>
          </cell>
          <cell r="S489">
            <v>24.2</v>
          </cell>
          <cell r="U489">
            <v>0</v>
          </cell>
        </row>
        <row r="490">
          <cell r="C490" t="str">
            <v>HOSPITAL MIGUEL ARRAES</v>
          </cell>
          <cell r="E490" t="str">
            <v>JOANA BEATRIZ RIBEIRO SILVA DOS SANTOS</v>
          </cell>
          <cell r="F490" t="str">
            <v>3-Administrativo</v>
          </cell>
          <cell r="G490" t="str">
            <v>2236-05</v>
          </cell>
          <cell r="H490">
            <v>44348</v>
          </cell>
          <cell r="I490">
            <v>0</v>
          </cell>
          <cell r="J490">
            <v>230.4632</v>
          </cell>
          <cell r="L490">
            <v>29.84</v>
          </cell>
          <cell r="O490">
            <v>2.84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JOANA D ARC SANTOS SILVA</v>
          </cell>
          <cell r="F491" t="str">
            <v>2-Outros Profissionais da Saúde</v>
          </cell>
          <cell r="G491" t="str">
            <v>2235-05</v>
          </cell>
          <cell r="H491">
            <v>44348</v>
          </cell>
          <cell r="I491">
            <v>0</v>
          </cell>
          <cell r="J491">
            <v>439.99119999999988</v>
          </cell>
          <cell r="L491">
            <v>29.84</v>
          </cell>
          <cell r="O491">
            <v>2.84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JOANA LAIS ARRUDA DE LIMA</v>
          </cell>
          <cell r="F492" t="str">
            <v>2-Outros Profissionais da Saúde</v>
          </cell>
          <cell r="G492" t="str">
            <v>3222-05</v>
          </cell>
          <cell r="H492">
            <v>44348</v>
          </cell>
          <cell r="I492">
            <v>0</v>
          </cell>
          <cell r="J492">
            <v>101.3712</v>
          </cell>
          <cell r="L492">
            <v>29.84</v>
          </cell>
          <cell r="O492">
            <v>1.35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JOANA MARIA BEZERRA DE LIRA</v>
          </cell>
          <cell r="F493" t="str">
            <v>1-Médico</v>
          </cell>
          <cell r="G493" t="str">
            <v>2251-25</v>
          </cell>
          <cell r="H493">
            <v>44348</v>
          </cell>
          <cell r="I493">
            <v>0</v>
          </cell>
          <cell r="J493">
            <v>397.80560000000003</v>
          </cell>
          <cell r="L493">
            <v>29.84</v>
          </cell>
          <cell r="O493">
            <v>10.83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JOAO BATISTA TORQUATO DE SOUZA</v>
          </cell>
          <cell r="F494" t="str">
            <v>3-Administrativo</v>
          </cell>
          <cell r="G494" t="str">
            <v>5151-10</v>
          </cell>
          <cell r="H494">
            <v>44348</v>
          </cell>
          <cell r="I494">
            <v>0</v>
          </cell>
          <cell r="J494">
            <v>106.37439999999999</v>
          </cell>
          <cell r="L494">
            <v>29.84</v>
          </cell>
          <cell r="O494">
            <v>1.35</v>
          </cell>
          <cell r="R494">
            <v>137.15</v>
          </cell>
          <cell r="S494">
            <v>59.4</v>
          </cell>
          <cell r="U494">
            <v>0</v>
          </cell>
        </row>
        <row r="495">
          <cell r="C495" t="str">
            <v>HOSPITAL MIGUEL ARRAES</v>
          </cell>
          <cell r="E495" t="str">
            <v>JOAS FERREIRA DE SOUSA</v>
          </cell>
          <cell r="F495" t="str">
            <v>3-Administrativo</v>
          </cell>
          <cell r="G495" t="str">
            <v>5151-10</v>
          </cell>
          <cell r="H495">
            <v>44348</v>
          </cell>
          <cell r="I495">
            <v>0</v>
          </cell>
          <cell r="J495">
            <v>113.92959999999999</v>
          </cell>
          <cell r="L495">
            <v>29.84</v>
          </cell>
          <cell r="O495">
            <v>1.35</v>
          </cell>
          <cell r="R495">
            <v>269.89999999999998</v>
          </cell>
          <cell r="S495">
            <v>50.6</v>
          </cell>
          <cell r="U495">
            <v>0</v>
          </cell>
        </row>
        <row r="496">
          <cell r="C496" t="str">
            <v>HOSPITAL MIGUEL ARRAES</v>
          </cell>
          <cell r="E496" t="str">
            <v>JOELSON REGIS PEREIRA DA SILVA</v>
          </cell>
          <cell r="F496" t="str">
            <v>3-Administrativo</v>
          </cell>
          <cell r="G496" t="str">
            <v>5132-20</v>
          </cell>
          <cell r="H496">
            <v>44348</v>
          </cell>
          <cell r="I496">
            <v>0</v>
          </cell>
          <cell r="J496">
            <v>95.333600000000004</v>
          </cell>
          <cell r="L496">
            <v>29.84</v>
          </cell>
          <cell r="O496">
            <v>1.35</v>
          </cell>
          <cell r="S496">
            <v>57.2</v>
          </cell>
          <cell r="U496">
            <v>0</v>
          </cell>
        </row>
        <row r="497">
          <cell r="C497" t="str">
            <v>HOSPITAL MIGUEL ARRAES</v>
          </cell>
          <cell r="E497" t="str">
            <v>JONAS TRAJANO DE ARAUJO</v>
          </cell>
          <cell r="F497" t="str">
            <v>3-Administrativo</v>
          </cell>
          <cell r="G497" t="str">
            <v>3241-15</v>
          </cell>
          <cell r="H497">
            <v>44348</v>
          </cell>
          <cell r="I497">
            <v>0</v>
          </cell>
          <cell r="J497">
            <v>307.14960000000002</v>
          </cell>
          <cell r="L497">
            <v>29.84</v>
          </cell>
          <cell r="O497">
            <v>1.35</v>
          </cell>
          <cell r="R497">
            <v>116.9</v>
          </cell>
          <cell r="S497">
            <v>62.7</v>
          </cell>
          <cell r="U497">
            <v>0</v>
          </cell>
        </row>
        <row r="498">
          <cell r="C498" t="str">
            <v>HOSPITAL MIGUEL ARRAES</v>
          </cell>
          <cell r="E498" t="str">
            <v>JORGE LUIZ GOUVEIA</v>
          </cell>
          <cell r="F498" t="str">
            <v>3-Administrativo</v>
          </cell>
          <cell r="G498" t="str">
            <v>8601-10</v>
          </cell>
          <cell r="H498">
            <v>44348</v>
          </cell>
          <cell r="I498">
            <v>0</v>
          </cell>
          <cell r="J498">
            <v>0</v>
          </cell>
          <cell r="L498">
            <v>29.84</v>
          </cell>
          <cell r="O498">
            <v>1.35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JOSAFA XAVIER ARAUJO</v>
          </cell>
          <cell r="F499" t="str">
            <v>3-Administrativo</v>
          </cell>
          <cell r="G499" t="str">
            <v>4110-10</v>
          </cell>
          <cell r="H499">
            <v>44348</v>
          </cell>
          <cell r="I499">
            <v>0</v>
          </cell>
          <cell r="J499">
            <v>92.20559999999999</v>
          </cell>
          <cell r="L499">
            <v>29.84</v>
          </cell>
          <cell r="O499">
            <v>1.35</v>
          </cell>
          <cell r="R499">
            <v>157.4</v>
          </cell>
          <cell r="S499">
            <v>55</v>
          </cell>
          <cell r="U499">
            <v>0</v>
          </cell>
        </row>
        <row r="500">
          <cell r="C500" t="str">
            <v>HOSPITAL MIGUEL ARRAES</v>
          </cell>
          <cell r="E500" t="str">
            <v>JOSE ALBENES DOS SANTOS</v>
          </cell>
          <cell r="F500" t="str">
            <v>3-Administrativo</v>
          </cell>
          <cell r="G500" t="str">
            <v>5142-25</v>
          </cell>
          <cell r="H500">
            <v>44348</v>
          </cell>
          <cell r="I500">
            <v>0</v>
          </cell>
          <cell r="J500">
            <v>128.52799999999999</v>
          </cell>
          <cell r="L500">
            <v>29.84</v>
          </cell>
          <cell r="O500">
            <v>1.35</v>
          </cell>
          <cell r="R500">
            <v>218.6</v>
          </cell>
          <cell r="S500">
            <v>66</v>
          </cell>
          <cell r="U500">
            <v>0</v>
          </cell>
        </row>
        <row r="501">
          <cell r="C501" t="str">
            <v>HOSPITAL MIGUEL ARRAES</v>
          </cell>
          <cell r="E501" t="str">
            <v>JOSE ANDRADE DA SILVA</v>
          </cell>
          <cell r="F501" t="str">
            <v>3-Administrativo</v>
          </cell>
          <cell r="G501" t="str">
            <v>5163-45</v>
          </cell>
          <cell r="H501">
            <v>44348</v>
          </cell>
          <cell r="I501">
            <v>0</v>
          </cell>
          <cell r="J501">
            <v>126.6144</v>
          </cell>
          <cell r="L501">
            <v>29.84</v>
          </cell>
          <cell r="O501">
            <v>1.35</v>
          </cell>
          <cell r="R501">
            <v>147.20000000000002</v>
          </cell>
          <cell r="S501">
            <v>66</v>
          </cell>
          <cell r="U501">
            <v>0</v>
          </cell>
        </row>
        <row r="502">
          <cell r="C502" t="str">
            <v>HOSPITAL MIGUEL ARRAES</v>
          </cell>
          <cell r="E502" t="str">
            <v>JOSE ANDRE DE LIRA</v>
          </cell>
          <cell r="F502" t="str">
            <v>3-Administrativo</v>
          </cell>
          <cell r="G502" t="str">
            <v>2526-05</v>
          </cell>
          <cell r="H502">
            <v>44348</v>
          </cell>
          <cell r="I502">
            <v>0</v>
          </cell>
          <cell r="J502">
            <v>157.67920000000001</v>
          </cell>
          <cell r="L502">
            <v>29.84</v>
          </cell>
          <cell r="O502">
            <v>1.35</v>
          </cell>
          <cell r="R502">
            <v>193.4</v>
          </cell>
          <cell r="S502">
            <v>113.18</v>
          </cell>
          <cell r="U502">
            <v>0</v>
          </cell>
        </row>
        <row r="503">
          <cell r="C503" t="str">
            <v>HOSPITAL MIGUEL ARRAES</v>
          </cell>
          <cell r="E503" t="str">
            <v>JOSE CARLOS EGIPEDES DE FRANCA</v>
          </cell>
          <cell r="F503" t="str">
            <v>2-Outros Profissionais da Saúde</v>
          </cell>
          <cell r="G503" t="str">
            <v>3222-05</v>
          </cell>
          <cell r="H503">
            <v>44348</v>
          </cell>
          <cell r="I503">
            <v>0</v>
          </cell>
          <cell r="J503">
            <v>244.8536</v>
          </cell>
          <cell r="L503">
            <v>29.84</v>
          </cell>
          <cell r="O503">
            <v>1.35</v>
          </cell>
          <cell r="S503">
            <v>0</v>
          </cell>
          <cell r="U503">
            <v>0</v>
          </cell>
        </row>
        <row r="504">
          <cell r="C504" t="str">
            <v>HOSPITAL MIGUEL ARRAES</v>
          </cell>
          <cell r="E504" t="str">
            <v>JOSE CEZAR DA SILVA</v>
          </cell>
          <cell r="F504" t="str">
            <v>3-Administrativo</v>
          </cell>
          <cell r="G504" t="str">
            <v>5142-25</v>
          </cell>
          <cell r="H504">
            <v>44348</v>
          </cell>
          <cell r="I504">
            <v>0</v>
          </cell>
          <cell r="J504">
            <v>126.3736</v>
          </cell>
          <cell r="L504">
            <v>29.84</v>
          </cell>
          <cell r="O504">
            <v>1.35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JOSE FABIO DA PAIXAO</v>
          </cell>
          <cell r="F505" t="str">
            <v>2-Outros Profissionais da Saúde</v>
          </cell>
          <cell r="G505" t="str">
            <v>3222-05</v>
          </cell>
          <cell r="H505">
            <v>44348</v>
          </cell>
          <cell r="I505">
            <v>0</v>
          </cell>
          <cell r="J505">
            <v>116.7816</v>
          </cell>
          <cell r="L505">
            <v>29.84</v>
          </cell>
          <cell r="O505">
            <v>1.35</v>
          </cell>
          <cell r="R505">
            <v>157.4</v>
          </cell>
          <cell r="S505">
            <v>52.8</v>
          </cell>
          <cell r="U505">
            <v>0</v>
          </cell>
        </row>
        <row r="506">
          <cell r="C506" t="str">
            <v>HOSPITAL MIGUEL ARRAES</v>
          </cell>
          <cell r="E506" t="str">
            <v>JOSE MANOEL DA SILVA</v>
          </cell>
          <cell r="F506" t="str">
            <v>3-Administrativo</v>
          </cell>
          <cell r="G506" t="str">
            <v>5151-10</v>
          </cell>
          <cell r="H506">
            <v>44348</v>
          </cell>
          <cell r="I506">
            <v>0</v>
          </cell>
          <cell r="J506">
            <v>108.53360000000001</v>
          </cell>
          <cell r="L506">
            <v>29.84</v>
          </cell>
          <cell r="O506">
            <v>1.35</v>
          </cell>
          <cell r="R506">
            <v>218.6</v>
          </cell>
          <cell r="S506">
            <v>66</v>
          </cell>
          <cell r="U506">
            <v>0</v>
          </cell>
        </row>
        <row r="507">
          <cell r="C507" t="str">
            <v>HOSPITAL MIGUEL ARRAES</v>
          </cell>
          <cell r="E507" t="str">
            <v>JOSEANE DE OLIVEIRA DA SILVA</v>
          </cell>
          <cell r="F507" t="str">
            <v>2-Outros Profissionais da Saúde</v>
          </cell>
          <cell r="G507" t="str">
            <v>3222-05</v>
          </cell>
          <cell r="H507">
            <v>44348</v>
          </cell>
          <cell r="I507">
            <v>0</v>
          </cell>
          <cell r="J507">
            <v>0</v>
          </cell>
          <cell r="L507">
            <v>29.84</v>
          </cell>
          <cell r="O507">
            <v>1.35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 xml:space="preserve">JOSEANE MARIA DA SILVA </v>
          </cell>
          <cell r="F508" t="str">
            <v>3-Administrativo</v>
          </cell>
          <cell r="G508" t="str">
            <v>5211-30</v>
          </cell>
          <cell r="H508">
            <v>44348</v>
          </cell>
          <cell r="I508">
            <v>0</v>
          </cell>
          <cell r="J508">
            <v>95.305599999999998</v>
          </cell>
          <cell r="L508">
            <v>29.84</v>
          </cell>
          <cell r="O508">
            <v>1.35</v>
          </cell>
          <cell r="R508">
            <v>269.89999999999998</v>
          </cell>
          <cell r="S508">
            <v>66</v>
          </cell>
          <cell r="U508">
            <v>0</v>
          </cell>
        </row>
        <row r="509">
          <cell r="C509" t="str">
            <v>HOSPITAL MIGUEL ARRAES</v>
          </cell>
          <cell r="E509" t="str">
            <v>JOSEFA PINHEIRO ALVES</v>
          </cell>
          <cell r="F509" t="str">
            <v>2-Outros Profissionais da Saúde</v>
          </cell>
          <cell r="G509" t="str">
            <v>2235-05</v>
          </cell>
          <cell r="H509">
            <v>44348</v>
          </cell>
          <cell r="I509">
            <v>0</v>
          </cell>
          <cell r="J509">
            <v>392.60160000000002</v>
          </cell>
          <cell r="L509">
            <v>29.84</v>
          </cell>
          <cell r="O509">
            <v>2.84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JOSEMIL BARROS DE OLIVEIRA</v>
          </cell>
          <cell r="F510" t="str">
            <v>3-Administrativo</v>
          </cell>
          <cell r="G510" t="str">
            <v>4110-10</v>
          </cell>
          <cell r="H510">
            <v>44348</v>
          </cell>
          <cell r="I510">
            <v>0</v>
          </cell>
          <cell r="J510">
            <v>107.5752</v>
          </cell>
          <cell r="L510">
            <v>29.84</v>
          </cell>
          <cell r="O510">
            <v>1.35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JOSIANE DE SOUSA VIANA</v>
          </cell>
          <cell r="F511" t="str">
            <v>2-Outros Profissionais da Saúde</v>
          </cell>
          <cell r="G511" t="str">
            <v>3222-05</v>
          </cell>
          <cell r="H511">
            <v>44348</v>
          </cell>
          <cell r="I511">
            <v>0</v>
          </cell>
          <cell r="J511">
            <v>130.584</v>
          </cell>
          <cell r="L511">
            <v>29.84</v>
          </cell>
          <cell r="O511">
            <v>1.35</v>
          </cell>
          <cell r="R511">
            <v>137.15</v>
          </cell>
          <cell r="S511">
            <v>61.6</v>
          </cell>
          <cell r="U511">
            <v>0</v>
          </cell>
        </row>
        <row r="512">
          <cell r="C512" t="str">
            <v>HOSPITAL MIGUEL ARRAES</v>
          </cell>
          <cell r="E512" t="str">
            <v>JOSIANE MARIA DE OLIVEIRA</v>
          </cell>
          <cell r="F512" t="str">
            <v>2-Outros Profissionais da Saúde</v>
          </cell>
          <cell r="G512" t="str">
            <v>3222-05</v>
          </cell>
          <cell r="H512">
            <v>44348</v>
          </cell>
          <cell r="I512">
            <v>0</v>
          </cell>
          <cell r="J512">
            <v>125.604</v>
          </cell>
          <cell r="L512">
            <v>29.84</v>
          </cell>
          <cell r="O512">
            <v>1.35</v>
          </cell>
          <cell r="R512">
            <v>157.4</v>
          </cell>
          <cell r="S512">
            <v>35.200000000000003</v>
          </cell>
          <cell r="U512">
            <v>0</v>
          </cell>
        </row>
        <row r="513">
          <cell r="C513" t="str">
            <v>HOSPITAL MIGUEL ARRAES</v>
          </cell>
          <cell r="E513" t="str">
            <v>JOSIANE MARIA DO BOM PARTO OLIVEIRA DE MIRANDA</v>
          </cell>
          <cell r="F513" t="str">
            <v>3-Administrativo</v>
          </cell>
          <cell r="G513" t="str">
            <v>4110-10</v>
          </cell>
          <cell r="H513">
            <v>44348</v>
          </cell>
          <cell r="I513">
            <v>0</v>
          </cell>
          <cell r="J513">
            <v>155.1336</v>
          </cell>
          <cell r="L513">
            <v>29.84</v>
          </cell>
          <cell r="O513">
            <v>1.35</v>
          </cell>
          <cell r="R513">
            <v>380.1</v>
          </cell>
          <cell r="S513">
            <v>71.23</v>
          </cell>
          <cell r="U513">
            <v>0</v>
          </cell>
        </row>
        <row r="514">
          <cell r="C514" t="str">
            <v>HOSPITAL MIGUEL ARRAES</v>
          </cell>
          <cell r="E514" t="str">
            <v>JOSIAS NELSON TORRES DE AMORIM</v>
          </cell>
          <cell r="F514" t="str">
            <v>2-Outros Profissionais da Saúde</v>
          </cell>
          <cell r="G514" t="str">
            <v>2235-05</v>
          </cell>
          <cell r="H514">
            <v>44348</v>
          </cell>
          <cell r="I514">
            <v>0</v>
          </cell>
          <cell r="J514">
            <v>360.88959999999997</v>
          </cell>
          <cell r="L514">
            <v>29.84</v>
          </cell>
          <cell r="O514">
            <v>2.84</v>
          </cell>
          <cell r="R514">
            <v>146</v>
          </cell>
          <cell r="S514">
            <v>68.84</v>
          </cell>
          <cell r="U514">
            <v>0</v>
          </cell>
        </row>
        <row r="515">
          <cell r="C515" t="str">
            <v>HOSPITAL MIGUEL ARRAES</v>
          </cell>
          <cell r="E515" t="str">
            <v>JOSILANE PEREIRA LEITE BITTENCOURT FERNANDES</v>
          </cell>
          <cell r="F515" t="str">
            <v>2-Outros Profissionais da Saúde</v>
          </cell>
          <cell r="G515" t="str">
            <v>3222-05</v>
          </cell>
          <cell r="H515">
            <v>44348</v>
          </cell>
          <cell r="I515">
            <v>0</v>
          </cell>
          <cell r="J515">
            <v>105.6</v>
          </cell>
          <cell r="L515">
            <v>29.84</v>
          </cell>
          <cell r="O515">
            <v>1.35</v>
          </cell>
          <cell r="R515">
            <v>137.15</v>
          </cell>
          <cell r="S515">
            <v>66</v>
          </cell>
          <cell r="U515">
            <v>0</v>
          </cell>
        </row>
        <row r="516">
          <cell r="C516" t="str">
            <v>HOSPITAL MIGUEL ARRAES</v>
          </cell>
          <cell r="E516" t="str">
            <v>JOSILEIDE ALVES FERREIRA DA SILVA</v>
          </cell>
          <cell r="F516" t="str">
            <v>2-Outros Profissionais da Saúde</v>
          </cell>
          <cell r="G516" t="str">
            <v>3222-05</v>
          </cell>
          <cell r="H516">
            <v>44348</v>
          </cell>
          <cell r="I516">
            <v>0</v>
          </cell>
          <cell r="J516">
            <v>123.7296</v>
          </cell>
          <cell r="L516">
            <v>29.84</v>
          </cell>
          <cell r="O516">
            <v>1.35</v>
          </cell>
          <cell r="R516">
            <v>157.4</v>
          </cell>
          <cell r="S516">
            <v>45.85</v>
          </cell>
          <cell r="U516">
            <v>0</v>
          </cell>
        </row>
        <row r="517">
          <cell r="C517" t="str">
            <v>HOSPITAL MIGUEL ARRAES</v>
          </cell>
          <cell r="E517" t="str">
            <v>JOSILEIDE PEREIRA DA SILVA COSTA</v>
          </cell>
          <cell r="F517" t="str">
            <v>2-Outros Profissionais da Saúde</v>
          </cell>
          <cell r="G517" t="str">
            <v>2235-05</v>
          </cell>
          <cell r="H517">
            <v>44348</v>
          </cell>
          <cell r="I517">
            <v>0</v>
          </cell>
          <cell r="J517">
            <v>281.59199999999998</v>
          </cell>
          <cell r="L517">
            <v>29.84</v>
          </cell>
          <cell r="O517">
            <v>2.84</v>
          </cell>
          <cell r="S517">
            <v>0</v>
          </cell>
          <cell r="U517">
            <v>103.28</v>
          </cell>
          <cell r="X517" t="str">
            <v>AUXILIO CRECHE</v>
          </cell>
        </row>
        <row r="518">
          <cell r="C518" t="str">
            <v>HOSPITAL MIGUEL ARRAES</v>
          </cell>
          <cell r="E518" t="str">
            <v>JOSIVAN PEREIRA DO NASCIMENTO</v>
          </cell>
          <cell r="F518" t="str">
            <v>3-Administrativo</v>
          </cell>
          <cell r="G518" t="str">
            <v>5174-10</v>
          </cell>
          <cell r="H518">
            <v>44348</v>
          </cell>
          <cell r="I518">
            <v>0</v>
          </cell>
          <cell r="J518">
            <v>95.088799999999992</v>
          </cell>
          <cell r="L518">
            <v>29.84</v>
          </cell>
          <cell r="O518">
            <v>1.35</v>
          </cell>
          <cell r="R518">
            <v>269.89999999999998</v>
          </cell>
          <cell r="S518">
            <v>66</v>
          </cell>
          <cell r="U518">
            <v>0</v>
          </cell>
        </row>
        <row r="519">
          <cell r="C519" t="str">
            <v>HOSPITAL MIGUEL ARRAES</v>
          </cell>
          <cell r="E519" t="str">
            <v>JOZILDO BARBOSA DE SOUZA</v>
          </cell>
          <cell r="F519" t="str">
            <v>1-Médico</v>
          </cell>
          <cell r="G519" t="str">
            <v>2251-25</v>
          </cell>
          <cell r="H519">
            <v>44348</v>
          </cell>
          <cell r="I519">
            <v>0</v>
          </cell>
          <cell r="J519">
            <v>685.04</v>
          </cell>
          <cell r="L519">
            <v>29.84</v>
          </cell>
          <cell r="O519">
            <v>10.83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JOZIVANIA DO CARMO DO NASCIMENTO SILVA</v>
          </cell>
          <cell r="F520" t="str">
            <v>2-Outros Profissionais da Saúde</v>
          </cell>
          <cell r="G520" t="str">
            <v>3222-05</v>
          </cell>
          <cell r="H520">
            <v>44348</v>
          </cell>
          <cell r="I520">
            <v>0</v>
          </cell>
          <cell r="J520">
            <v>115.6512</v>
          </cell>
          <cell r="L520">
            <v>29.84</v>
          </cell>
          <cell r="O520">
            <v>1.35</v>
          </cell>
          <cell r="R520">
            <v>157.4</v>
          </cell>
          <cell r="S520">
            <v>62.4</v>
          </cell>
          <cell r="U520">
            <v>0</v>
          </cell>
        </row>
        <row r="521">
          <cell r="C521" t="str">
            <v>HOSPITAL MIGUEL ARRAES</v>
          </cell>
          <cell r="E521" t="str">
            <v>JULIA MARIA DE OLIVEIRA PASTOR</v>
          </cell>
          <cell r="F521" t="str">
            <v>3-Administrativo</v>
          </cell>
          <cell r="G521" t="str">
            <v>3242-05</v>
          </cell>
          <cell r="H521">
            <v>44348</v>
          </cell>
          <cell r="I521">
            <v>0</v>
          </cell>
          <cell r="J521">
            <v>142.54079999999999</v>
          </cell>
          <cell r="L521">
            <v>29.84</v>
          </cell>
          <cell r="O521">
            <v>1.35</v>
          </cell>
          <cell r="R521">
            <v>154.4</v>
          </cell>
          <cell r="S521">
            <v>79.86</v>
          </cell>
          <cell r="U521">
            <v>0</v>
          </cell>
        </row>
        <row r="522">
          <cell r="C522" t="str">
            <v>HOSPITAL MIGUEL ARRAES</v>
          </cell>
          <cell r="E522" t="str">
            <v>JULIANA ALVES MEIRELES</v>
          </cell>
          <cell r="F522" t="str">
            <v>3-Administrativo</v>
          </cell>
          <cell r="G522" t="str">
            <v>2236-05</v>
          </cell>
          <cell r="H522">
            <v>44348</v>
          </cell>
          <cell r="I522">
            <v>0</v>
          </cell>
          <cell r="J522">
            <v>284.31119999999999</v>
          </cell>
          <cell r="L522">
            <v>29.84</v>
          </cell>
          <cell r="O522">
            <v>2.84</v>
          </cell>
          <cell r="S522">
            <v>0</v>
          </cell>
          <cell r="U522">
            <v>196.42</v>
          </cell>
          <cell r="X522" t="str">
            <v>AUXILIO CRECHE</v>
          </cell>
        </row>
        <row r="523">
          <cell r="C523" t="str">
            <v>HOSPITAL MIGUEL ARRAES</v>
          </cell>
          <cell r="E523" t="str">
            <v>JULIANA CONCEICAO SANTOS DE ARAUJO</v>
          </cell>
          <cell r="F523" t="str">
            <v>2-Outros Profissionais da Saúde</v>
          </cell>
          <cell r="G523" t="str">
            <v>3222-05</v>
          </cell>
          <cell r="H523">
            <v>44348</v>
          </cell>
          <cell r="I523">
            <v>0</v>
          </cell>
          <cell r="J523">
            <v>121.2664</v>
          </cell>
          <cell r="L523">
            <v>29.84</v>
          </cell>
          <cell r="O523">
            <v>1.35</v>
          </cell>
          <cell r="R523">
            <v>137.15</v>
          </cell>
          <cell r="S523">
            <v>62.08</v>
          </cell>
          <cell r="U523">
            <v>0</v>
          </cell>
        </row>
        <row r="524">
          <cell r="C524" t="str">
            <v>HOSPITAL MIGUEL ARRAES</v>
          </cell>
          <cell r="E524" t="str">
            <v>JULIANA MELO DE JESUS LOPES</v>
          </cell>
          <cell r="F524" t="str">
            <v>3-Administrativo</v>
          </cell>
          <cell r="G524" t="str">
            <v>4110-10</v>
          </cell>
          <cell r="H524">
            <v>44348</v>
          </cell>
          <cell r="I524">
            <v>0</v>
          </cell>
          <cell r="J524">
            <v>107.63039999999999</v>
          </cell>
          <cell r="L524">
            <v>29.84</v>
          </cell>
          <cell r="O524">
            <v>1.35</v>
          </cell>
          <cell r="R524">
            <v>218.6</v>
          </cell>
          <cell r="S524">
            <v>71.23</v>
          </cell>
          <cell r="U524">
            <v>0</v>
          </cell>
        </row>
        <row r="525">
          <cell r="C525" t="str">
            <v>HOSPITAL MIGUEL ARRAES</v>
          </cell>
          <cell r="E525" t="str">
            <v>JULIANA PEREIRA PINTO</v>
          </cell>
          <cell r="F525" t="str">
            <v>3-Administrativo</v>
          </cell>
          <cell r="G525" t="str">
            <v>4110-10</v>
          </cell>
          <cell r="H525">
            <v>44348</v>
          </cell>
          <cell r="I525">
            <v>0</v>
          </cell>
          <cell r="J525">
            <v>100.1024</v>
          </cell>
          <cell r="L525">
            <v>29.84</v>
          </cell>
          <cell r="O525">
            <v>1.35</v>
          </cell>
          <cell r="R525">
            <v>157.4</v>
          </cell>
          <cell r="S525">
            <v>66</v>
          </cell>
          <cell r="U525">
            <v>66.12</v>
          </cell>
          <cell r="X525" t="str">
            <v>AUXILIO CRECHE</v>
          </cell>
        </row>
        <row r="526">
          <cell r="C526" t="str">
            <v>HOSPITAL MIGUEL ARRAES</v>
          </cell>
          <cell r="E526" t="str">
            <v>JUSSARA SILVA DE MEDEIROS</v>
          </cell>
          <cell r="F526" t="str">
            <v>2-Outros Profissionais da Saúde</v>
          </cell>
          <cell r="G526" t="str">
            <v>3222-05</v>
          </cell>
          <cell r="H526">
            <v>44348</v>
          </cell>
          <cell r="I526">
            <v>0</v>
          </cell>
          <cell r="J526">
            <v>233.60239999999999</v>
          </cell>
          <cell r="L526">
            <v>29.84</v>
          </cell>
          <cell r="O526">
            <v>1.35</v>
          </cell>
          <cell r="R526">
            <v>147.20000000000002</v>
          </cell>
          <cell r="S526">
            <v>8.8000000000000007</v>
          </cell>
          <cell r="U526">
            <v>0</v>
          </cell>
        </row>
        <row r="527">
          <cell r="C527" t="str">
            <v>HOSPITAL MIGUEL ARRAES</v>
          </cell>
          <cell r="E527" t="str">
            <v>KAIO VINICIUS RODRIGUES SILVEIRA</v>
          </cell>
          <cell r="F527" t="str">
            <v>3-Administrativo</v>
          </cell>
          <cell r="G527" t="str">
            <v>4110-10</v>
          </cell>
          <cell r="H527">
            <v>44348</v>
          </cell>
          <cell r="I527">
            <v>0</v>
          </cell>
          <cell r="J527">
            <v>11.3666</v>
          </cell>
          <cell r="L527">
            <v>29.84</v>
          </cell>
          <cell r="O527">
            <v>1.35</v>
          </cell>
          <cell r="R527">
            <v>167.6</v>
          </cell>
          <cell r="S527">
            <v>33</v>
          </cell>
          <cell r="U527">
            <v>0</v>
          </cell>
        </row>
        <row r="528">
          <cell r="C528" t="str">
            <v>HOSPITAL MIGUEL ARRAES</v>
          </cell>
          <cell r="E528" t="str">
            <v>KALYNE WANESSA DA SILVA SANTIAGO</v>
          </cell>
          <cell r="F528" t="str">
            <v>3-Administrativo</v>
          </cell>
          <cell r="G528" t="str">
            <v>3242-05</v>
          </cell>
          <cell r="H528">
            <v>44348</v>
          </cell>
          <cell r="I528">
            <v>0</v>
          </cell>
          <cell r="J528">
            <v>121.88079999999999</v>
          </cell>
          <cell r="L528">
            <v>29.84</v>
          </cell>
          <cell r="O528">
            <v>1.35</v>
          </cell>
          <cell r="R528">
            <v>181.4</v>
          </cell>
          <cell r="S528">
            <v>79.86</v>
          </cell>
          <cell r="U528">
            <v>0</v>
          </cell>
        </row>
        <row r="529">
          <cell r="C529" t="str">
            <v>HOSPITAL MIGUEL ARRAES</v>
          </cell>
          <cell r="E529" t="str">
            <v>KAMILA RAQUEL DA SILVA CARNAUBA</v>
          </cell>
          <cell r="F529" t="str">
            <v>2-Outros Profissionais da Saúde</v>
          </cell>
          <cell r="G529" t="str">
            <v>2235-05</v>
          </cell>
          <cell r="H529">
            <v>44348</v>
          </cell>
          <cell r="I529">
            <v>0</v>
          </cell>
          <cell r="J529">
            <v>416.16480000000001</v>
          </cell>
          <cell r="L529">
            <v>29.84</v>
          </cell>
          <cell r="O529">
            <v>2.84</v>
          </cell>
          <cell r="R529">
            <v>199.1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KAMILA SAMAYRA LINO DE FREITAS</v>
          </cell>
          <cell r="F530" t="str">
            <v>2-Outros Profissionais da Saúde</v>
          </cell>
          <cell r="G530" t="str">
            <v>2235-05</v>
          </cell>
          <cell r="H530">
            <v>44348</v>
          </cell>
          <cell r="I530">
            <v>0</v>
          </cell>
          <cell r="J530">
            <v>268.5136</v>
          </cell>
          <cell r="L530">
            <v>29.84</v>
          </cell>
          <cell r="O530">
            <v>2.84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KARINA DE OLIVEIRA</v>
          </cell>
          <cell r="F531" t="str">
            <v>2-Outros Profissionais da Saúde</v>
          </cell>
          <cell r="G531" t="str">
            <v>2235-05</v>
          </cell>
          <cell r="H531">
            <v>44348</v>
          </cell>
          <cell r="I531">
            <v>0</v>
          </cell>
          <cell r="J531">
            <v>921.81360000000006</v>
          </cell>
          <cell r="K531">
            <v>17054.080000000002</v>
          </cell>
          <cell r="L531">
            <v>29.84</v>
          </cell>
          <cell r="O531">
            <v>2.84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KARINE MARIA FONSECA COSTA GOMES</v>
          </cell>
          <cell r="F532" t="str">
            <v>2-Outros Profissionais da Saúde</v>
          </cell>
          <cell r="G532" t="str">
            <v>2235-05</v>
          </cell>
          <cell r="H532">
            <v>44348</v>
          </cell>
          <cell r="I532">
            <v>0</v>
          </cell>
          <cell r="J532">
            <v>280.11360000000002</v>
          </cell>
          <cell r="L532">
            <v>29.84</v>
          </cell>
          <cell r="O532">
            <v>2.84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KARLA GOMES DA SILVA</v>
          </cell>
          <cell r="F533" t="str">
            <v>2-Outros Profissionais da Saúde</v>
          </cell>
          <cell r="G533" t="str">
            <v>2235-05</v>
          </cell>
          <cell r="H533">
            <v>44348</v>
          </cell>
          <cell r="I533">
            <v>0</v>
          </cell>
          <cell r="J533">
            <v>308.87920000000003</v>
          </cell>
          <cell r="L533">
            <v>29.84</v>
          </cell>
          <cell r="O533">
            <v>2.84</v>
          </cell>
          <cell r="S533">
            <v>0</v>
          </cell>
          <cell r="U533">
            <v>99.84</v>
          </cell>
          <cell r="X533" t="str">
            <v>AUXILIO CRECHE</v>
          </cell>
        </row>
        <row r="534">
          <cell r="C534" t="str">
            <v>HOSPITAL MIGUEL ARRAES</v>
          </cell>
          <cell r="E534" t="str">
            <v>KAROLINE DE BRITO CAVALCANTE</v>
          </cell>
          <cell r="F534" t="str">
            <v>3-Administrativo</v>
          </cell>
          <cell r="G534" t="str">
            <v>5174-10</v>
          </cell>
          <cell r="H534">
            <v>44348</v>
          </cell>
          <cell r="I534">
            <v>0</v>
          </cell>
          <cell r="J534">
            <v>90.26</v>
          </cell>
          <cell r="L534">
            <v>29.84</v>
          </cell>
          <cell r="O534">
            <v>1.35</v>
          </cell>
          <cell r="S534">
            <v>0</v>
          </cell>
          <cell r="U534">
            <v>66.12</v>
          </cell>
          <cell r="X534" t="str">
            <v>AUXILIO CRECHE</v>
          </cell>
        </row>
        <row r="535">
          <cell r="C535" t="str">
            <v>HOSPITAL MIGUEL ARRAES</v>
          </cell>
          <cell r="E535" t="str">
            <v>KASSIA ADRIANE DOS SANTOS SOUZA</v>
          </cell>
          <cell r="F535" t="str">
            <v>3-Administrativo</v>
          </cell>
          <cell r="G535" t="str">
            <v>5174-10</v>
          </cell>
          <cell r="H535">
            <v>44348</v>
          </cell>
          <cell r="I535">
            <v>0</v>
          </cell>
          <cell r="J535">
            <v>0</v>
          </cell>
          <cell r="L535">
            <v>29.84</v>
          </cell>
          <cell r="O535">
            <v>1.35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KASSIA GABRIELLA DE LIMA SALES</v>
          </cell>
          <cell r="F536" t="str">
            <v>2-Outros Profissionais da Saúde</v>
          </cell>
          <cell r="G536" t="str">
            <v>3222-05</v>
          </cell>
          <cell r="H536">
            <v>44348</v>
          </cell>
          <cell r="I536">
            <v>0</v>
          </cell>
          <cell r="J536">
            <v>105.568</v>
          </cell>
          <cell r="L536">
            <v>29.84</v>
          </cell>
          <cell r="O536">
            <v>1.35</v>
          </cell>
          <cell r="R536">
            <v>137.15</v>
          </cell>
          <cell r="S536">
            <v>66</v>
          </cell>
          <cell r="U536">
            <v>0</v>
          </cell>
        </row>
        <row r="537">
          <cell r="C537" t="str">
            <v>HOSPITAL MIGUEL ARRAES</v>
          </cell>
          <cell r="E537" t="str">
            <v>KATIA CILENE FERNANDES VIEIRA</v>
          </cell>
          <cell r="F537" t="str">
            <v>2-Outros Profissionais da Saúde</v>
          </cell>
          <cell r="G537" t="str">
            <v>3222-05</v>
          </cell>
          <cell r="H537">
            <v>44348</v>
          </cell>
          <cell r="I537">
            <v>0</v>
          </cell>
          <cell r="J537">
            <v>105.6</v>
          </cell>
          <cell r="L537">
            <v>29.84</v>
          </cell>
          <cell r="O537">
            <v>1.35</v>
          </cell>
          <cell r="R537">
            <v>157.4</v>
          </cell>
          <cell r="S537">
            <v>66</v>
          </cell>
          <cell r="U537">
            <v>0</v>
          </cell>
        </row>
        <row r="538">
          <cell r="C538" t="str">
            <v>HOSPITAL MIGUEL ARRAES</v>
          </cell>
          <cell r="E538" t="str">
            <v>KATIA GISELLY FERNANDES DA SILVA</v>
          </cell>
          <cell r="F538" t="str">
            <v>2-Outros Profissionais da Saúde</v>
          </cell>
          <cell r="G538" t="str">
            <v>2235-05</v>
          </cell>
          <cell r="H538">
            <v>44348</v>
          </cell>
          <cell r="I538">
            <v>0</v>
          </cell>
          <cell r="J538">
            <v>383.73120000000011</v>
          </cell>
          <cell r="L538">
            <v>29.84</v>
          </cell>
          <cell r="O538">
            <v>2.84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KATIA GOMES FREITAS DA SILVA</v>
          </cell>
          <cell r="F539" t="str">
            <v>2-Outros Profissionais da Saúde</v>
          </cell>
          <cell r="G539" t="str">
            <v>3222-05</v>
          </cell>
          <cell r="H539">
            <v>44348</v>
          </cell>
          <cell r="I539">
            <v>0</v>
          </cell>
          <cell r="J539">
            <v>126.18</v>
          </cell>
          <cell r="L539">
            <v>29.84</v>
          </cell>
          <cell r="O539">
            <v>1.35</v>
          </cell>
          <cell r="R539">
            <v>137.15</v>
          </cell>
          <cell r="S539">
            <v>61.95</v>
          </cell>
          <cell r="U539">
            <v>0</v>
          </cell>
        </row>
        <row r="540">
          <cell r="C540" t="str">
            <v>HOSPITAL MIGUEL ARRAES</v>
          </cell>
          <cell r="E540" t="str">
            <v>KATIA MARIA DA SILVA PAIVA</v>
          </cell>
          <cell r="F540" t="str">
            <v>2-Outros Profissionais da Saúde</v>
          </cell>
          <cell r="G540" t="str">
            <v>3222-05</v>
          </cell>
          <cell r="H540">
            <v>44348</v>
          </cell>
          <cell r="I540">
            <v>0</v>
          </cell>
          <cell r="J540">
            <v>125.712</v>
          </cell>
          <cell r="L540">
            <v>29.84</v>
          </cell>
          <cell r="O540">
            <v>1.35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KATIA MARIA DE SOUZA VIEIRA</v>
          </cell>
          <cell r="F541" t="str">
            <v>2-Outros Profissionais da Saúde</v>
          </cell>
          <cell r="G541" t="str">
            <v>3222-05</v>
          </cell>
          <cell r="H541">
            <v>44348</v>
          </cell>
          <cell r="I541">
            <v>0</v>
          </cell>
          <cell r="J541">
            <v>115.29600000000001</v>
          </cell>
          <cell r="L541">
            <v>29.84</v>
          </cell>
          <cell r="O541">
            <v>1.35</v>
          </cell>
          <cell r="R541">
            <v>216.8</v>
          </cell>
          <cell r="S541">
            <v>66</v>
          </cell>
          <cell r="U541">
            <v>0</v>
          </cell>
        </row>
        <row r="542">
          <cell r="C542" t="str">
            <v>HOSPITAL MIGUEL ARRAES</v>
          </cell>
          <cell r="E542" t="str">
            <v>KEILLA AMANDA CORREIA DO NASCIMENTO</v>
          </cell>
          <cell r="F542" t="str">
            <v>3-Administrativo</v>
          </cell>
          <cell r="G542" t="str">
            <v>4110-10</v>
          </cell>
          <cell r="H542">
            <v>44348</v>
          </cell>
          <cell r="I542">
            <v>0</v>
          </cell>
          <cell r="J542">
            <v>99.711200000000005</v>
          </cell>
          <cell r="L542">
            <v>29.84</v>
          </cell>
          <cell r="O542">
            <v>1.35</v>
          </cell>
          <cell r="R542">
            <v>269.89999999999998</v>
          </cell>
          <cell r="S542">
            <v>66</v>
          </cell>
          <cell r="U542">
            <v>0</v>
          </cell>
        </row>
        <row r="543">
          <cell r="C543" t="str">
            <v>HOSPITAL MIGUEL ARRAES</v>
          </cell>
          <cell r="E543" t="str">
            <v>KELLY JANAYNA MATTOS DA SILVA</v>
          </cell>
          <cell r="F543" t="str">
            <v>3-Administrativo</v>
          </cell>
          <cell r="G543" t="str">
            <v>2234-05</v>
          </cell>
          <cell r="H543">
            <v>44348</v>
          </cell>
          <cell r="I543">
            <v>0</v>
          </cell>
          <cell r="J543">
            <v>541.38479999999993</v>
          </cell>
          <cell r="L543">
            <v>29.84</v>
          </cell>
          <cell r="O543">
            <v>1.35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KELLY PATRICIA ALBUQUERQUE TIMOTEO</v>
          </cell>
          <cell r="F544" t="str">
            <v>3-Administrativo</v>
          </cell>
          <cell r="G544" t="str">
            <v>5174-10</v>
          </cell>
          <cell r="H544">
            <v>44348</v>
          </cell>
          <cell r="I544">
            <v>0</v>
          </cell>
          <cell r="J544">
            <v>189.06880000000001</v>
          </cell>
          <cell r="L544">
            <v>29.84</v>
          </cell>
          <cell r="O544">
            <v>1.35</v>
          </cell>
          <cell r="R544">
            <v>137</v>
          </cell>
          <cell r="S544">
            <v>9.83</v>
          </cell>
          <cell r="U544">
            <v>13.22</v>
          </cell>
          <cell r="X544" t="str">
            <v>AUXILIO CRECHE</v>
          </cell>
        </row>
        <row r="545">
          <cell r="C545" t="str">
            <v>HOSPITAL MIGUEL ARRAES</v>
          </cell>
          <cell r="E545" t="str">
            <v>KELYANE VITORIA PONTES DA COSTA</v>
          </cell>
          <cell r="F545" t="str">
            <v>3-Administrativo</v>
          </cell>
          <cell r="G545" t="str">
            <v>4110-10</v>
          </cell>
          <cell r="H545">
            <v>44348</v>
          </cell>
          <cell r="I545">
            <v>0</v>
          </cell>
          <cell r="J545">
            <v>11.3666</v>
          </cell>
          <cell r="L545">
            <v>29.84</v>
          </cell>
          <cell r="O545">
            <v>1.35</v>
          </cell>
          <cell r="R545">
            <v>187.8</v>
          </cell>
          <cell r="S545">
            <v>33</v>
          </cell>
          <cell r="U545">
            <v>0</v>
          </cell>
        </row>
        <row r="546">
          <cell r="C546" t="str">
            <v>HOSPITAL MIGUEL ARRAES</v>
          </cell>
          <cell r="E546" t="str">
            <v>KENIA MAYLLA DOMINGOS ALVES</v>
          </cell>
          <cell r="F546" t="str">
            <v>2-Outros Profissionais da Saúde</v>
          </cell>
          <cell r="G546" t="str">
            <v>2235-05</v>
          </cell>
          <cell r="H546">
            <v>44348</v>
          </cell>
          <cell r="I546">
            <v>0</v>
          </cell>
          <cell r="J546">
            <v>409.15280000000001</v>
          </cell>
          <cell r="L546">
            <v>29.84</v>
          </cell>
          <cell r="O546">
            <v>2.84</v>
          </cell>
          <cell r="R546">
            <v>101.75</v>
          </cell>
          <cell r="S546">
            <v>111.02</v>
          </cell>
          <cell r="U546">
            <v>92.95</v>
          </cell>
          <cell r="X546" t="str">
            <v>AUXILIO CRECHE</v>
          </cell>
        </row>
        <row r="547">
          <cell r="C547" t="str">
            <v>HOSPITAL MIGUEL ARRAES</v>
          </cell>
          <cell r="E547" t="str">
            <v>KESIA MARTINS CAMPOS</v>
          </cell>
          <cell r="F547" t="str">
            <v>3-Administrativo</v>
          </cell>
          <cell r="G547" t="str">
            <v>5152-05</v>
          </cell>
          <cell r="H547">
            <v>44348</v>
          </cell>
          <cell r="I547">
            <v>0</v>
          </cell>
          <cell r="J547">
            <v>120.1704</v>
          </cell>
          <cell r="L547">
            <v>29.84</v>
          </cell>
          <cell r="O547">
            <v>1.35</v>
          </cell>
          <cell r="R547">
            <v>157.4</v>
          </cell>
          <cell r="S547">
            <v>71.400000000000006</v>
          </cell>
          <cell r="U547">
            <v>0</v>
          </cell>
        </row>
        <row r="548">
          <cell r="C548" t="str">
            <v>HOSPITAL MIGUEL ARRAES</v>
          </cell>
          <cell r="E548" t="str">
            <v>KEYLA ALVES DA SILVA</v>
          </cell>
          <cell r="F548" t="str">
            <v>2-Outros Profissionais da Saúde</v>
          </cell>
          <cell r="G548" t="str">
            <v>3222-05</v>
          </cell>
          <cell r="H548">
            <v>44348</v>
          </cell>
          <cell r="I548">
            <v>0</v>
          </cell>
          <cell r="J548">
            <v>126.12560000000001</v>
          </cell>
          <cell r="L548">
            <v>29.84</v>
          </cell>
          <cell r="O548">
            <v>1.35</v>
          </cell>
          <cell r="R548">
            <v>269.89999999999998</v>
          </cell>
          <cell r="S548">
            <v>61.95</v>
          </cell>
          <cell r="U548">
            <v>66.11</v>
          </cell>
          <cell r="X548" t="str">
            <v>AUXILIO CRECHE</v>
          </cell>
        </row>
        <row r="549">
          <cell r="C549" t="str">
            <v>HOSPITAL MIGUEL ARRAES</v>
          </cell>
          <cell r="E549" t="str">
            <v>KEYTE DAYSE MORAIS DE LIMA</v>
          </cell>
          <cell r="F549" t="str">
            <v>2-Outros Profissionais da Saúde</v>
          </cell>
          <cell r="G549" t="str">
            <v>2235-30</v>
          </cell>
          <cell r="H549">
            <v>44348</v>
          </cell>
          <cell r="I549">
            <v>0</v>
          </cell>
          <cell r="J549">
            <v>375.14</v>
          </cell>
          <cell r="L549">
            <v>29.84</v>
          </cell>
          <cell r="O549">
            <v>2.84</v>
          </cell>
          <cell r="R549">
            <v>161.9</v>
          </cell>
          <cell r="S549">
            <v>123.36</v>
          </cell>
          <cell r="U549">
            <v>0</v>
          </cell>
        </row>
        <row r="550">
          <cell r="C550" t="str">
            <v>HOSPITAL MIGUEL ARRAES</v>
          </cell>
          <cell r="E550" t="str">
            <v>KEYZIA ANDREIA DA SILVA SANTANA</v>
          </cell>
          <cell r="F550" t="str">
            <v>3-Administrativo</v>
          </cell>
          <cell r="G550" t="str">
            <v>4110-10</v>
          </cell>
          <cell r="H550">
            <v>44348</v>
          </cell>
          <cell r="I550">
            <v>0</v>
          </cell>
          <cell r="J550">
            <v>11.3666</v>
          </cell>
          <cell r="L550">
            <v>29.84</v>
          </cell>
          <cell r="O550">
            <v>1.35</v>
          </cell>
          <cell r="R550">
            <v>187.8</v>
          </cell>
          <cell r="S550">
            <v>33</v>
          </cell>
          <cell r="U550">
            <v>0</v>
          </cell>
        </row>
        <row r="551">
          <cell r="C551" t="str">
            <v>HOSPITAL MIGUEL ARRAES</v>
          </cell>
          <cell r="E551" t="str">
            <v>KEZIA GALDINO DA SILVA</v>
          </cell>
          <cell r="F551" t="str">
            <v>2-Outros Profissionais da Saúde</v>
          </cell>
          <cell r="G551" t="str">
            <v>3222-05</v>
          </cell>
          <cell r="H551">
            <v>44348</v>
          </cell>
          <cell r="I551">
            <v>0</v>
          </cell>
          <cell r="J551">
            <v>132.04239999999999</v>
          </cell>
          <cell r="L551">
            <v>29.84</v>
          </cell>
          <cell r="O551">
            <v>1.35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KLEBER DE FREITAS MATIAS</v>
          </cell>
          <cell r="F552" t="str">
            <v>1-Médico</v>
          </cell>
          <cell r="G552" t="str">
            <v>2251-25</v>
          </cell>
          <cell r="H552">
            <v>44348</v>
          </cell>
          <cell r="I552">
            <v>0</v>
          </cell>
          <cell r="J552">
            <v>479.84</v>
          </cell>
          <cell r="L552">
            <v>29.84</v>
          </cell>
          <cell r="O552">
            <v>10.83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KLEBER JOSE REGIS SOARES</v>
          </cell>
          <cell r="F553" t="str">
            <v>3-Administrativo</v>
          </cell>
          <cell r="G553" t="str">
            <v>5151-10</v>
          </cell>
          <cell r="H553">
            <v>44348</v>
          </cell>
          <cell r="I553">
            <v>0</v>
          </cell>
          <cell r="J553">
            <v>111.904</v>
          </cell>
          <cell r="L553">
            <v>29.84</v>
          </cell>
          <cell r="O553">
            <v>1.35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LAHISA LICA DIAS DE FREITAS</v>
          </cell>
          <cell r="F554" t="str">
            <v>3-Administrativo</v>
          </cell>
          <cell r="G554" t="str">
            <v>1422-05</v>
          </cell>
          <cell r="H554">
            <v>44348</v>
          </cell>
          <cell r="I554">
            <v>0</v>
          </cell>
          <cell r="J554">
            <v>476.92239999999998</v>
          </cell>
          <cell r="L554">
            <v>29.84</v>
          </cell>
          <cell r="O554">
            <v>1.35</v>
          </cell>
          <cell r="S554">
            <v>0</v>
          </cell>
          <cell r="U554">
            <v>66.12</v>
          </cell>
          <cell r="X554" t="str">
            <v>AUXILIO CRECHE</v>
          </cell>
        </row>
        <row r="555">
          <cell r="C555" t="str">
            <v>HOSPITAL MIGUEL ARRAES</v>
          </cell>
          <cell r="E555" t="str">
            <v>LAIS REGINA RAMOS DE ALBUQUERQUE</v>
          </cell>
          <cell r="F555" t="str">
            <v>2-Outros Profissionais da Saúde</v>
          </cell>
          <cell r="G555" t="str">
            <v>2235-05</v>
          </cell>
          <cell r="H555">
            <v>44348</v>
          </cell>
          <cell r="I555">
            <v>0</v>
          </cell>
          <cell r="J555">
            <v>392.89440000000002</v>
          </cell>
          <cell r="L555">
            <v>29.84</v>
          </cell>
          <cell r="O555">
            <v>2.84</v>
          </cell>
          <cell r="R555">
            <v>157.4</v>
          </cell>
          <cell r="S555">
            <v>106.85</v>
          </cell>
          <cell r="U555">
            <v>289.18</v>
          </cell>
          <cell r="X555" t="str">
            <v>AUXILIO CRECHE</v>
          </cell>
        </row>
        <row r="556">
          <cell r="C556" t="str">
            <v>HOSPITAL MIGUEL ARRAES</v>
          </cell>
          <cell r="E556" t="str">
            <v>LARISSA ALINE MACIEL DA SILVA</v>
          </cell>
          <cell r="F556" t="str">
            <v>2-Outros Profissionais da Saúde</v>
          </cell>
          <cell r="G556" t="str">
            <v>3222-05</v>
          </cell>
          <cell r="H556">
            <v>44348</v>
          </cell>
          <cell r="I556">
            <v>0</v>
          </cell>
          <cell r="J556">
            <v>133.55119999999999</v>
          </cell>
          <cell r="L556">
            <v>29.84</v>
          </cell>
          <cell r="O556">
            <v>1.35</v>
          </cell>
          <cell r="R556">
            <v>137.15</v>
          </cell>
          <cell r="S556">
            <v>52.14</v>
          </cell>
          <cell r="U556">
            <v>57.3</v>
          </cell>
          <cell r="X556" t="str">
            <v>AUXILIO CRECHE</v>
          </cell>
        </row>
        <row r="557">
          <cell r="C557" t="str">
            <v>HOSPITAL MIGUEL ARRAES</v>
          </cell>
          <cell r="E557" t="str">
            <v>LARISSA MARIA CASTELO BRANCO GOMES</v>
          </cell>
          <cell r="F557" t="str">
            <v>3-Administrativo</v>
          </cell>
          <cell r="G557" t="str">
            <v>5174-10</v>
          </cell>
          <cell r="H557">
            <v>44348</v>
          </cell>
          <cell r="I557">
            <v>0</v>
          </cell>
          <cell r="J557">
            <v>90.92</v>
          </cell>
          <cell r="L557">
            <v>29.84</v>
          </cell>
          <cell r="O557">
            <v>1.35</v>
          </cell>
          <cell r="R557">
            <v>157.4</v>
          </cell>
          <cell r="S557">
            <v>66</v>
          </cell>
          <cell r="U557">
            <v>0</v>
          </cell>
        </row>
        <row r="558">
          <cell r="C558" t="str">
            <v>HOSPITAL MIGUEL ARRAES</v>
          </cell>
          <cell r="E558" t="str">
            <v>LAUDENISE DIAS DA SILVA</v>
          </cell>
          <cell r="F558" t="str">
            <v>2-Outros Profissionais da Saúde</v>
          </cell>
          <cell r="G558" t="str">
            <v>3222-05</v>
          </cell>
          <cell r="H558">
            <v>44348</v>
          </cell>
          <cell r="I558">
            <v>0</v>
          </cell>
          <cell r="J558">
            <v>126.16719999999999</v>
          </cell>
          <cell r="L558">
            <v>29.84</v>
          </cell>
          <cell r="O558">
            <v>1.35</v>
          </cell>
          <cell r="R558">
            <v>147.20000000000002</v>
          </cell>
          <cell r="S558">
            <v>55</v>
          </cell>
          <cell r="U558">
            <v>55.09</v>
          </cell>
          <cell r="X558" t="str">
            <v>AUXILIO CRECHE</v>
          </cell>
        </row>
        <row r="559">
          <cell r="C559" t="str">
            <v>HOSPITAL MIGUEL ARRAES</v>
          </cell>
          <cell r="E559" t="str">
            <v>LAUDIANE PEREIRA</v>
          </cell>
          <cell r="F559" t="str">
            <v>3-Administrativo</v>
          </cell>
          <cell r="G559" t="str">
            <v>2237-10</v>
          </cell>
          <cell r="H559">
            <v>44348</v>
          </cell>
          <cell r="I559">
            <v>0</v>
          </cell>
          <cell r="J559">
            <v>219.70079999999999</v>
          </cell>
          <cell r="L559">
            <v>29.84</v>
          </cell>
          <cell r="O559">
            <v>1.35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LAUDICEIA MARIANO MENDES DE ALBUQUERQUE</v>
          </cell>
          <cell r="F560" t="str">
            <v>2-Outros Profissionais da Saúde</v>
          </cell>
          <cell r="G560" t="str">
            <v>3222-05</v>
          </cell>
          <cell r="H560">
            <v>44348</v>
          </cell>
          <cell r="I560">
            <v>0</v>
          </cell>
          <cell r="J560">
            <v>122.3296</v>
          </cell>
          <cell r="L560">
            <v>29.84</v>
          </cell>
          <cell r="O560">
            <v>1.35</v>
          </cell>
          <cell r="R560">
            <v>233.9</v>
          </cell>
          <cell r="S560">
            <v>66</v>
          </cell>
          <cell r="U560">
            <v>0</v>
          </cell>
        </row>
        <row r="561">
          <cell r="C561" t="str">
            <v>HOSPITAL MIGUEL ARRAES</v>
          </cell>
          <cell r="E561" t="str">
            <v>LAYS MIRANDA DE ALMEIDA MARTINS</v>
          </cell>
          <cell r="F561" t="str">
            <v>1-Médico</v>
          </cell>
          <cell r="G561" t="str">
            <v>2251-25</v>
          </cell>
          <cell r="H561">
            <v>44348</v>
          </cell>
          <cell r="I561">
            <v>0</v>
          </cell>
          <cell r="J561">
            <v>861.2</v>
          </cell>
          <cell r="L561">
            <v>29.84</v>
          </cell>
          <cell r="O561">
            <v>10.83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LEANDRA VALERIO DE SALES</v>
          </cell>
          <cell r="F562" t="str">
            <v>2-Outros Profissionais da Saúde</v>
          </cell>
          <cell r="G562" t="str">
            <v>3222-05</v>
          </cell>
          <cell r="H562">
            <v>44348</v>
          </cell>
          <cell r="I562">
            <v>0</v>
          </cell>
          <cell r="J562">
            <v>114.35680000000001</v>
          </cell>
          <cell r="L562">
            <v>29.84</v>
          </cell>
          <cell r="O562">
            <v>1.35</v>
          </cell>
          <cell r="R562">
            <v>137.15</v>
          </cell>
          <cell r="S562">
            <v>66</v>
          </cell>
          <cell r="U562">
            <v>0</v>
          </cell>
        </row>
        <row r="563">
          <cell r="C563" t="str">
            <v>HOSPITAL MIGUEL ARRAES</v>
          </cell>
          <cell r="E563" t="str">
            <v>LEILA CRISTINA BEZERRA</v>
          </cell>
          <cell r="F563" t="str">
            <v>2-Outros Profissionais da Saúde</v>
          </cell>
          <cell r="G563" t="str">
            <v>3222-05</v>
          </cell>
          <cell r="H563">
            <v>44348</v>
          </cell>
          <cell r="I563">
            <v>0</v>
          </cell>
          <cell r="J563">
            <v>131.8656</v>
          </cell>
          <cell r="L563">
            <v>29.84</v>
          </cell>
          <cell r="O563">
            <v>1.35</v>
          </cell>
          <cell r="R563">
            <v>157.4</v>
          </cell>
          <cell r="S563">
            <v>66</v>
          </cell>
          <cell r="U563">
            <v>0</v>
          </cell>
        </row>
        <row r="564">
          <cell r="C564" t="str">
            <v>HOSPITAL MIGUEL ARRAES</v>
          </cell>
          <cell r="E564" t="str">
            <v>LEILANE CRISTINA CORDEIRO TEIXEIRA DE SALES</v>
          </cell>
          <cell r="F564" t="str">
            <v>3-Administrativo</v>
          </cell>
          <cell r="G564" t="str">
            <v>2237-10</v>
          </cell>
          <cell r="H564">
            <v>44348</v>
          </cell>
          <cell r="I564">
            <v>0</v>
          </cell>
          <cell r="J564">
            <v>483.17360000000002</v>
          </cell>
          <cell r="L564">
            <v>29.84</v>
          </cell>
          <cell r="O564">
            <v>1.35</v>
          </cell>
          <cell r="S564">
            <v>0</v>
          </cell>
          <cell r="U564">
            <v>0</v>
          </cell>
        </row>
        <row r="565">
          <cell r="C565" t="str">
            <v>HOSPITAL MIGUEL ARRAES</v>
          </cell>
          <cell r="E565" t="str">
            <v>LEILANE GUILHERME ALMEIDA DE SANTANA</v>
          </cell>
          <cell r="F565" t="str">
            <v>3-Administrativo</v>
          </cell>
          <cell r="G565" t="str">
            <v>4110-10</v>
          </cell>
          <cell r="H565">
            <v>44348</v>
          </cell>
          <cell r="I565">
            <v>0</v>
          </cell>
          <cell r="J565">
            <v>102.7696</v>
          </cell>
          <cell r="L565">
            <v>29.84</v>
          </cell>
          <cell r="O565">
            <v>1.35</v>
          </cell>
          <cell r="R565">
            <v>157.4</v>
          </cell>
          <cell r="S565">
            <v>59.4</v>
          </cell>
          <cell r="U565">
            <v>0</v>
          </cell>
        </row>
        <row r="566">
          <cell r="C566" t="str">
            <v>HOSPITAL MIGUEL ARRAES</v>
          </cell>
          <cell r="E566" t="str">
            <v>LENILDA FERREIRA DA SILVA</v>
          </cell>
          <cell r="F566" t="str">
            <v>2-Outros Profissionais da Saúde</v>
          </cell>
          <cell r="G566" t="str">
            <v>3222-05</v>
          </cell>
          <cell r="H566">
            <v>44348</v>
          </cell>
          <cell r="I566">
            <v>0</v>
          </cell>
          <cell r="J566">
            <v>126.1056</v>
          </cell>
          <cell r="L566">
            <v>29.84</v>
          </cell>
          <cell r="O566">
            <v>1.35</v>
          </cell>
          <cell r="R566">
            <v>137</v>
          </cell>
          <cell r="S566">
            <v>66</v>
          </cell>
          <cell r="U566">
            <v>0</v>
          </cell>
        </row>
        <row r="567">
          <cell r="C567" t="str">
            <v>HOSPITAL MIGUEL ARRAES</v>
          </cell>
          <cell r="E567" t="str">
            <v>LENIRA QUIRINO DA SILVA PEREIRA</v>
          </cell>
          <cell r="F567" t="str">
            <v>2-Outros Profissionais da Saúde</v>
          </cell>
          <cell r="G567" t="str">
            <v>3222-05</v>
          </cell>
          <cell r="H567">
            <v>44348</v>
          </cell>
          <cell r="I567">
            <v>0</v>
          </cell>
          <cell r="J567">
            <v>200.2688</v>
          </cell>
          <cell r="L567">
            <v>29.84</v>
          </cell>
          <cell r="O567">
            <v>1.35</v>
          </cell>
          <cell r="R567">
            <v>14.99</v>
          </cell>
          <cell r="S567">
            <v>2.2000000000000002</v>
          </cell>
          <cell r="U567">
            <v>0</v>
          </cell>
        </row>
        <row r="568">
          <cell r="C568" t="str">
            <v>HOSPITAL MIGUEL ARRAES</v>
          </cell>
          <cell r="E568" t="str">
            <v>LEONARDO GATIS ARCOVERDE</v>
          </cell>
          <cell r="F568" t="str">
            <v>3-Administrativo</v>
          </cell>
          <cell r="G568" t="str">
            <v>5174-10</v>
          </cell>
          <cell r="H568">
            <v>44348</v>
          </cell>
          <cell r="I568">
            <v>0</v>
          </cell>
          <cell r="J568">
            <v>101.8336</v>
          </cell>
          <cell r="L568">
            <v>29.84</v>
          </cell>
          <cell r="O568">
            <v>1.35</v>
          </cell>
          <cell r="R568">
            <v>269.89999999999998</v>
          </cell>
          <cell r="S568">
            <v>66</v>
          </cell>
          <cell r="U568">
            <v>0</v>
          </cell>
        </row>
        <row r="569">
          <cell r="C569" t="str">
            <v>HOSPITAL MIGUEL ARRAES</v>
          </cell>
          <cell r="E569" t="str">
            <v>LEONARDO SILVEIRA RUFILO DE OLIVEIRA</v>
          </cell>
          <cell r="F569" t="str">
            <v>3-Administrativo</v>
          </cell>
          <cell r="G569" t="str">
            <v>5151-10</v>
          </cell>
          <cell r="H569">
            <v>44348</v>
          </cell>
          <cell r="I569">
            <v>0</v>
          </cell>
          <cell r="J569">
            <v>0</v>
          </cell>
          <cell r="L569">
            <v>29.84</v>
          </cell>
          <cell r="O569">
            <v>1.35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LIGIA TELES DE LIRA</v>
          </cell>
          <cell r="F570" t="str">
            <v>2-Outros Profissionais da Saúde</v>
          </cell>
          <cell r="G570" t="str">
            <v>3222-05</v>
          </cell>
          <cell r="H570">
            <v>44348</v>
          </cell>
          <cell r="I570">
            <v>0</v>
          </cell>
          <cell r="J570">
            <v>121.7696</v>
          </cell>
          <cell r="L570">
            <v>29.84</v>
          </cell>
          <cell r="O570">
            <v>1.35</v>
          </cell>
          <cell r="R570">
            <v>157.4</v>
          </cell>
          <cell r="S570">
            <v>62.1</v>
          </cell>
          <cell r="U570">
            <v>0</v>
          </cell>
        </row>
        <row r="571">
          <cell r="C571" t="str">
            <v>HOSPITAL MIGUEL ARRAES</v>
          </cell>
          <cell r="E571" t="str">
            <v>LILIAN CHRISTINE DE OLIVEIRA PARENTE</v>
          </cell>
          <cell r="F571" t="str">
            <v>1-Médico</v>
          </cell>
          <cell r="G571" t="str">
            <v>2251-25</v>
          </cell>
          <cell r="H571">
            <v>44348</v>
          </cell>
          <cell r="I571">
            <v>0</v>
          </cell>
          <cell r="J571">
            <v>382.19040000000001</v>
          </cell>
          <cell r="L571">
            <v>29.84</v>
          </cell>
          <cell r="O571">
            <v>10.83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LILIAN PIMENTEL DE LIMA</v>
          </cell>
          <cell r="F572" t="str">
            <v>3-Administrativo</v>
          </cell>
          <cell r="G572" t="str">
            <v>5211-30</v>
          </cell>
          <cell r="H572">
            <v>44348</v>
          </cell>
          <cell r="I572">
            <v>0</v>
          </cell>
          <cell r="J572">
            <v>90.309599999999989</v>
          </cell>
          <cell r="L572">
            <v>29.84</v>
          </cell>
          <cell r="O572">
            <v>1.35</v>
          </cell>
          <cell r="R572">
            <v>157.4</v>
          </cell>
          <cell r="S572">
            <v>52.8</v>
          </cell>
          <cell r="U572">
            <v>0</v>
          </cell>
        </row>
        <row r="573">
          <cell r="C573" t="str">
            <v>HOSPITAL MIGUEL ARRAES</v>
          </cell>
          <cell r="E573" t="str">
            <v>LILIAN ROBERTA DA SILVA</v>
          </cell>
          <cell r="F573" t="str">
            <v>2-Outros Profissionais da Saúde</v>
          </cell>
          <cell r="G573" t="str">
            <v>3222-05</v>
          </cell>
          <cell r="H573">
            <v>44348</v>
          </cell>
          <cell r="I573">
            <v>0</v>
          </cell>
          <cell r="J573">
            <v>218.31200000000001</v>
          </cell>
          <cell r="L573">
            <v>29.84</v>
          </cell>
          <cell r="O573">
            <v>1.35</v>
          </cell>
          <cell r="R573">
            <v>35</v>
          </cell>
          <cell r="S573">
            <v>6.24</v>
          </cell>
          <cell r="U573">
            <v>13.22</v>
          </cell>
          <cell r="X573" t="str">
            <v>AUXILIO CRECHE</v>
          </cell>
        </row>
        <row r="574">
          <cell r="C574" t="str">
            <v>HOSPITAL MIGUEL ARRAES</v>
          </cell>
          <cell r="E574" t="str">
            <v>LILIANE SOARES DOS SANTOS MORAIS</v>
          </cell>
          <cell r="F574" t="str">
            <v>3-Administrativo</v>
          </cell>
          <cell r="G574" t="str">
            <v>5211-30</v>
          </cell>
          <cell r="H574">
            <v>44348</v>
          </cell>
          <cell r="I574">
            <v>0</v>
          </cell>
          <cell r="J574">
            <v>106.9256</v>
          </cell>
          <cell r="L574">
            <v>29.84</v>
          </cell>
          <cell r="O574">
            <v>1.35</v>
          </cell>
          <cell r="R574">
            <v>269.89999999999998</v>
          </cell>
          <cell r="S574">
            <v>66</v>
          </cell>
          <cell r="U574">
            <v>0</v>
          </cell>
        </row>
        <row r="575">
          <cell r="C575" t="str">
            <v>HOSPITAL MIGUEL ARRAES</v>
          </cell>
          <cell r="E575" t="str">
            <v>LISTEFINE MIRELY DE OLIVEIRA PRADO SILVA</v>
          </cell>
          <cell r="F575" t="str">
            <v>2-Outros Profissionais da Saúde</v>
          </cell>
          <cell r="G575" t="str">
            <v>3222-05</v>
          </cell>
          <cell r="H575">
            <v>44348</v>
          </cell>
          <cell r="I575">
            <v>0</v>
          </cell>
          <cell r="J575">
            <v>67.277600000000007</v>
          </cell>
          <cell r="L575">
            <v>29.84</v>
          </cell>
          <cell r="O575">
            <v>1.35</v>
          </cell>
          <cell r="R575">
            <v>137</v>
          </cell>
          <cell r="S575">
            <v>24.2</v>
          </cell>
          <cell r="U575">
            <v>0</v>
          </cell>
        </row>
        <row r="576">
          <cell r="C576" t="str">
            <v>HOSPITAL MIGUEL ARRAES</v>
          </cell>
          <cell r="E576" t="str">
            <v>LIVIA DA COSTA NEVES</v>
          </cell>
          <cell r="F576" t="str">
            <v>2-Outros Profissionais da Saúde</v>
          </cell>
          <cell r="G576" t="str">
            <v>2235-05</v>
          </cell>
          <cell r="H576">
            <v>44348</v>
          </cell>
          <cell r="I576">
            <v>0</v>
          </cell>
          <cell r="J576">
            <v>262.84399999999999</v>
          </cell>
          <cell r="L576">
            <v>29.84</v>
          </cell>
          <cell r="O576">
            <v>2.84</v>
          </cell>
          <cell r="S576">
            <v>0</v>
          </cell>
          <cell r="U576">
            <v>206.56</v>
          </cell>
          <cell r="X576" t="str">
            <v>AUXILIO CRECHE</v>
          </cell>
        </row>
        <row r="577">
          <cell r="C577" t="str">
            <v>HOSPITAL MIGUEL ARRAES</v>
          </cell>
          <cell r="E577" t="str">
            <v>LOIDE DA SILVA BATISTA DE ARAUJO</v>
          </cell>
          <cell r="F577" t="str">
            <v>3-Administrativo</v>
          </cell>
          <cell r="G577" t="str">
            <v>3241-15</v>
          </cell>
          <cell r="H577">
            <v>44348</v>
          </cell>
          <cell r="I577">
            <v>0</v>
          </cell>
          <cell r="J577">
            <v>297.6112</v>
          </cell>
          <cell r="L577">
            <v>29.84</v>
          </cell>
          <cell r="O577">
            <v>1.35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LORAYNE DE JESUS TAVARES</v>
          </cell>
          <cell r="F578" t="str">
            <v>2-Outros Profissionais da Saúde</v>
          </cell>
          <cell r="G578" t="str">
            <v>2235-05</v>
          </cell>
          <cell r="H578">
            <v>44348</v>
          </cell>
          <cell r="I578">
            <v>0</v>
          </cell>
          <cell r="J578">
            <v>291.23039999999997</v>
          </cell>
          <cell r="L578">
            <v>29.84</v>
          </cell>
          <cell r="O578">
            <v>2.84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LOUISE ANNE DE MELO SANTOS</v>
          </cell>
          <cell r="F579" t="str">
            <v>3-Administrativo</v>
          </cell>
          <cell r="G579" t="str">
            <v>2237-10</v>
          </cell>
          <cell r="H579">
            <v>44348</v>
          </cell>
          <cell r="I579">
            <v>0</v>
          </cell>
          <cell r="J579">
            <v>223.60400000000001</v>
          </cell>
          <cell r="L579">
            <v>29.84</v>
          </cell>
          <cell r="O579">
            <v>1.35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LUAN PREXEDES DA SILVA</v>
          </cell>
          <cell r="F580" t="str">
            <v>2-Outros Profissionais da Saúde</v>
          </cell>
          <cell r="G580" t="str">
            <v>2235-05</v>
          </cell>
          <cell r="H580">
            <v>44348</v>
          </cell>
          <cell r="I580">
            <v>0</v>
          </cell>
          <cell r="J580">
            <v>433.67200000000003</v>
          </cell>
          <cell r="L580">
            <v>29.84</v>
          </cell>
          <cell r="O580">
            <v>2.84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LUAN RODRIGO MEDEIROS DA SILVA</v>
          </cell>
          <cell r="F581" t="str">
            <v>3-Administrativo</v>
          </cell>
          <cell r="G581" t="str">
            <v>5174-10</v>
          </cell>
          <cell r="H581">
            <v>44348</v>
          </cell>
          <cell r="I581">
            <v>0</v>
          </cell>
          <cell r="J581">
            <v>88</v>
          </cell>
          <cell r="L581">
            <v>29.84</v>
          </cell>
          <cell r="O581">
            <v>1.35</v>
          </cell>
          <cell r="S581">
            <v>0</v>
          </cell>
          <cell r="U581">
            <v>0</v>
          </cell>
        </row>
        <row r="582">
          <cell r="C582" t="str">
            <v>HOSPITAL MIGUEL ARRAES</v>
          </cell>
          <cell r="E582" t="str">
            <v>LUANA APARECIDA CORREA DE OLIVEIRA</v>
          </cell>
          <cell r="F582" t="str">
            <v>2-Outros Profissionais da Saúde</v>
          </cell>
          <cell r="G582" t="str">
            <v>2235-05</v>
          </cell>
          <cell r="H582">
            <v>44348</v>
          </cell>
          <cell r="I582">
            <v>0</v>
          </cell>
          <cell r="J582">
            <v>352.79199999999997</v>
          </cell>
          <cell r="L582">
            <v>29.84</v>
          </cell>
          <cell r="O582">
            <v>2.84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LUANA PRISCILA FERREIRA DA ROCHA FRAGA</v>
          </cell>
          <cell r="F583" t="str">
            <v>2-Outros Profissionais da Saúde</v>
          </cell>
          <cell r="G583" t="str">
            <v>3222-05</v>
          </cell>
          <cell r="H583">
            <v>44348</v>
          </cell>
          <cell r="I583">
            <v>0</v>
          </cell>
          <cell r="J583">
            <v>110.896</v>
          </cell>
          <cell r="L583">
            <v>29.84</v>
          </cell>
          <cell r="O583">
            <v>1.35</v>
          </cell>
          <cell r="R583">
            <v>137.15</v>
          </cell>
          <cell r="S583">
            <v>66</v>
          </cell>
          <cell r="U583">
            <v>66.11</v>
          </cell>
          <cell r="X583" t="str">
            <v>AUXILIO CRECHE</v>
          </cell>
        </row>
        <row r="584">
          <cell r="C584" t="str">
            <v>HOSPITAL MIGUEL ARRAES</v>
          </cell>
          <cell r="E584" t="str">
            <v>LUCAS BARBOSA DOS SANTOS</v>
          </cell>
          <cell r="F584" t="str">
            <v>3-Administrativo</v>
          </cell>
          <cell r="G584" t="str">
            <v>5151-10</v>
          </cell>
          <cell r="H584">
            <v>44348</v>
          </cell>
          <cell r="I584">
            <v>0</v>
          </cell>
          <cell r="J584">
            <v>116.1776</v>
          </cell>
          <cell r="L584">
            <v>29.84</v>
          </cell>
          <cell r="O584">
            <v>1.35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LUCAS LIMA DAS CHAGAS</v>
          </cell>
          <cell r="F585" t="str">
            <v>3-Administrativo</v>
          </cell>
          <cell r="G585" t="str">
            <v>4110-10</v>
          </cell>
          <cell r="H585">
            <v>44348</v>
          </cell>
          <cell r="I585">
            <v>0</v>
          </cell>
          <cell r="J585">
            <v>90</v>
          </cell>
          <cell r="L585">
            <v>29.84</v>
          </cell>
          <cell r="O585">
            <v>1.35</v>
          </cell>
          <cell r="R585">
            <v>190.25</v>
          </cell>
          <cell r="S585">
            <v>66</v>
          </cell>
          <cell r="U585">
            <v>0</v>
          </cell>
        </row>
        <row r="586">
          <cell r="C586" t="str">
            <v>HOSPITAL MIGUEL ARRAES</v>
          </cell>
          <cell r="E586" t="str">
            <v>LUCAS RAMPAZZO DINIZ</v>
          </cell>
          <cell r="F586" t="str">
            <v>1-Médico</v>
          </cell>
          <cell r="G586" t="str">
            <v>2251-25</v>
          </cell>
          <cell r="H586">
            <v>44348</v>
          </cell>
          <cell r="I586">
            <v>0</v>
          </cell>
          <cell r="J586">
            <v>670.96</v>
          </cell>
          <cell r="L586">
            <v>29.84</v>
          </cell>
          <cell r="O586">
            <v>10.83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LUCELIA MARIA DE SANTANA</v>
          </cell>
          <cell r="F587" t="str">
            <v>2-Outros Profissionais da Saúde</v>
          </cell>
          <cell r="G587" t="str">
            <v>3222-05</v>
          </cell>
          <cell r="H587">
            <v>44348</v>
          </cell>
          <cell r="I587">
            <v>0</v>
          </cell>
          <cell r="J587">
            <v>0</v>
          </cell>
          <cell r="L587">
            <v>29.84</v>
          </cell>
          <cell r="O587">
            <v>1.35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LUCI NUNES DA SILVA</v>
          </cell>
          <cell r="F588" t="str">
            <v>3-Administrativo</v>
          </cell>
          <cell r="G588" t="str">
            <v>5134-30</v>
          </cell>
          <cell r="H588">
            <v>44348</v>
          </cell>
          <cell r="I588">
            <v>0</v>
          </cell>
          <cell r="J588">
            <v>127.66240000000001</v>
          </cell>
          <cell r="L588">
            <v>29.84</v>
          </cell>
          <cell r="O588">
            <v>1.35</v>
          </cell>
          <cell r="R588">
            <v>249.65</v>
          </cell>
          <cell r="S588">
            <v>61.6</v>
          </cell>
          <cell r="U588">
            <v>0</v>
          </cell>
        </row>
        <row r="589">
          <cell r="C589" t="str">
            <v>HOSPITAL MIGUEL ARRAES</v>
          </cell>
          <cell r="E589" t="str">
            <v>LUCIANA ALVES DA SILVA</v>
          </cell>
          <cell r="F589" t="str">
            <v>2-Outros Profissionais da Saúde</v>
          </cell>
          <cell r="G589" t="str">
            <v>3222-05</v>
          </cell>
          <cell r="H589">
            <v>44348</v>
          </cell>
          <cell r="I589">
            <v>0</v>
          </cell>
          <cell r="J589">
            <v>134.83519999999999</v>
          </cell>
          <cell r="L589">
            <v>29.84</v>
          </cell>
          <cell r="O589">
            <v>1.35</v>
          </cell>
          <cell r="R589">
            <v>137.15</v>
          </cell>
          <cell r="S589">
            <v>35.200000000000003</v>
          </cell>
          <cell r="U589">
            <v>0</v>
          </cell>
        </row>
        <row r="590">
          <cell r="C590" t="str">
            <v>HOSPITAL MIGUEL ARRAES</v>
          </cell>
          <cell r="E590" t="str">
            <v>LUCIANA MARIA NASCIMENTO DA SILVA</v>
          </cell>
          <cell r="F590" t="str">
            <v>2-Outros Profissionais da Saúde</v>
          </cell>
          <cell r="G590" t="str">
            <v>3222-05</v>
          </cell>
          <cell r="H590">
            <v>44348</v>
          </cell>
          <cell r="I590">
            <v>0</v>
          </cell>
          <cell r="J590">
            <v>133.29920000000001</v>
          </cell>
          <cell r="L590">
            <v>29.84</v>
          </cell>
          <cell r="O590">
            <v>1.35</v>
          </cell>
          <cell r="R590">
            <v>157.4</v>
          </cell>
          <cell r="S590">
            <v>31.8</v>
          </cell>
          <cell r="U590">
            <v>41.87</v>
          </cell>
          <cell r="X590" t="str">
            <v>AUXILIO CRECHE</v>
          </cell>
        </row>
        <row r="591">
          <cell r="C591" t="str">
            <v>HOSPITAL MIGUEL ARRAES</v>
          </cell>
          <cell r="E591" t="str">
            <v>LUCIANA MOSER DE SENA OTELO</v>
          </cell>
          <cell r="F591" t="str">
            <v>1-Médico</v>
          </cell>
          <cell r="G591" t="str">
            <v>2252-70</v>
          </cell>
          <cell r="H591">
            <v>44348</v>
          </cell>
          <cell r="I591">
            <v>0</v>
          </cell>
          <cell r="J591">
            <v>764.24</v>
          </cell>
          <cell r="L591">
            <v>29.84</v>
          </cell>
          <cell r="O591">
            <v>10.83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LUCIANA NASCIMENTO UMBELINO</v>
          </cell>
          <cell r="F592" t="str">
            <v>2-Outros Profissionais da Saúde</v>
          </cell>
          <cell r="G592" t="str">
            <v>2235-05</v>
          </cell>
          <cell r="H592">
            <v>44348</v>
          </cell>
          <cell r="I592">
            <v>0</v>
          </cell>
          <cell r="J592">
            <v>154.96639999999999</v>
          </cell>
          <cell r="L592">
            <v>29.84</v>
          </cell>
          <cell r="O592">
            <v>2.84</v>
          </cell>
          <cell r="S592">
            <v>37.01</v>
          </cell>
          <cell r="U592">
            <v>0</v>
          </cell>
        </row>
        <row r="593">
          <cell r="C593" t="str">
            <v>HOSPITAL MIGUEL ARRAES</v>
          </cell>
          <cell r="E593" t="str">
            <v>LUCIANE VIANA PAES BARRETO</v>
          </cell>
          <cell r="F593" t="str">
            <v>2-Outros Profissionais da Saúde</v>
          </cell>
          <cell r="G593" t="str">
            <v>3222-05</v>
          </cell>
          <cell r="H593">
            <v>44348</v>
          </cell>
          <cell r="I593">
            <v>0</v>
          </cell>
          <cell r="J593">
            <v>117.96</v>
          </cell>
          <cell r="L593">
            <v>29.84</v>
          </cell>
          <cell r="O593">
            <v>1.35</v>
          </cell>
          <cell r="R593">
            <v>157.4</v>
          </cell>
          <cell r="S593">
            <v>39.1</v>
          </cell>
          <cell r="U593">
            <v>0</v>
          </cell>
        </row>
        <row r="594">
          <cell r="C594" t="str">
            <v>HOSPITAL MIGUEL ARRAES</v>
          </cell>
          <cell r="E594" t="str">
            <v>LUCIANNA GOMES DE SA QUIRINO ROCHA</v>
          </cell>
          <cell r="F594" t="str">
            <v>3-Administrativo</v>
          </cell>
          <cell r="G594" t="str">
            <v>1312-10</v>
          </cell>
          <cell r="H594">
            <v>44348</v>
          </cell>
          <cell r="I594">
            <v>0</v>
          </cell>
          <cell r="J594">
            <v>369.52640000000002</v>
          </cell>
          <cell r="L594">
            <v>29.84</v>
          </cell>
          <cell r="O594">
            <v>1.35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LUCIANO DE FREITAS E SILVA</v>
          </cell>
          <cell r="F595" t="str">
            <v>2-Outros Profissionais da Saúde</v>
          </cell>
          <cell r="G595" t="str">
            <v>2235-05</v>
          </cell>
          <cell r="H595">
            <v>44348</v>
          </cell>
          <cell r="I595">
            <v>0</v>
          </cell>
          <cell r="J595">
            <v>289.06720000000001</v>
          </cell>
          <cell r="L595">
            <v>29.84</v>
          </cell>
          <cell r="O595">
            <v>2.84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LUCIANO DE LIMA</v>
          </cell>
          <cell r="F596" t="str">
            <v>3-Administrativo</v>
          </cell>
          <cell r="G596" t="str">
            <v>9511-05</v>
          </cell>
          <cell r="H596">
            <v>44348</v>
          </cell>
          <cell r="I596">
            <v>0</v>
          </cell>
          <cell r="J596">
            <v>147.13200000000001</v>
          </cell>
          <cell r="L596">
            <v>29.84</v>
          </cell>
          <cell r="O596">
            <v>1.35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LUCIANO TEIXEIRA DO CARMO</v>
          </cell>
          <cell r="F597" t="str">
            <v>3-Administrativo</v>
          </cell>
          <cell r="G597" t="str">
            <v>3241-15</v>
          </cell>
          <cell r="H597">
            <v>44348</v>
          </cell>
          <cell r="I597">
            <v>0</v>
          </cell>
          <cell r="J597">
            <v>299.42239999999998</v>
          </cell>
          <cell r="L597">
            <v>29.84</v>
          </cell>
          <cell r="O597">
            <v>1.35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LUCIARA XAVIER DE ALMEIDA</v>
          </cell>
          <cell r="F598" t="str">
            <v>2-Outros Profissionais da Saúde</v>
          </cell>
          <cell r="G598" t="str">
            <v>3222-05</v>
          </cell>
          <cell r="H598">
            <v>44348</v>
          </cell>
          <cell r="I598">
            <v>0</v>
          </cell>
          <cell r="J598">
            <v>246.9624</v>
          </cell>
          <cell r="L598">
            <v>29.84</v>
          </cell>
          <cell r="O598">
            <v>1.35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LUCICLEIDE DOS SANTOS SILVA</v>
          </cell>
          <cell r="F599" t="str">
            <v>2-Outros Profissionais da Saúde</v>
          </cell>
          <cell r="G599" t="str">
            <v>3222-05</v>
          </cell>
          <cell r="H599">
            <v>44348</v>
          </cell>
          <cell r="I599">
            <v>0</v>
          </cell>
          <cell r="J599">
            <v>127.4528</v>
          </cell>
          <cell r="L599">
            <v>29.84</v>
          </cell>
          <cell r="O599">
            <v>1.35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LUCICLEIDE INACIA DA SILVA</v>
          </cell>
          <cell r="F600" t="str">
            <v>2-Outros Profissionais da Saúde</v>
          </cell>
          <cell r="G600" t="str">
            <v>3222-05</v>
          </cell>
          <cell r="H600">
            <v>44348</v>
          </cell>
          <cell r="I600">
            <v>0</v>
          </cell>
          <cell r="J600">
            <v>0</v>
          </cell>
          <cell r="L600">
            <v>29.84</v>
          </cell>
          <cell r="R600">
            <v>137.15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LUCICLEIDE JUSTINO DE ALMEIDA SILVA</v>
          </cell>
          <cell r="F601" t="str">
            <v>2-Outros Profissionais da Saúde</v>
          </cell>
          <cell r="G601" t="str">
            <v>3222-05</v>
          </cell>
          <cell r="H601">
            <v>44348</v>
          </cell>
          <cell r="I601">
            <v>0</v>
          </cell>
          <cell r="J601">
            <v>118.5296</v>
          </cell>
          <cell r="L601">
            <v>29.84</v>
          </cell>
          <cell r="O601">
            <v>1.35</v>
          </cell>
          <cell r="R601">
            <v>116.60000000000001</v>
          </cell>
          <cell r="S601">
            <v>66</v>
          </cell>
          <cell r="U601">
            <v>66.11</v>
          </cell>
          <cell r="X601" t="str">
            <v>AUXILIO CRECHE</v>
          </cell>
        </row>
        <row r="602">
          <cell r="C602" t="str">
            <v>HOSPITAL MIGUEL ARRAES</v>
          </cell>
          <cell r="E602" t="str">
            <v>LUCIENE DE SOUZA LIMA</v>
          </cell>
          <cell r="F602" t="str">
            <v>2-Outros Profissionais da Saúde</v>
          </cell>
          <cell r="G602" t="str">
            <v>3222-05</v>
          </cell>
          <cell r="H602">
            <v>44348</v>
          </cell>
          <cell r="I602">
            <v>0</v>
          </cell>
          <cell r="J602">
            <v>121.9216</v>
          </cell>
          <cell r="L602">
            <v>29.84</v>
          </cell>
          <cell r="O602">
            <v>1.35</v>
          </cell>
          <cell r="R602">
            <v>147.20000000000002</v>
          </cell>
          <cell r="S602">
            <v>66</v>
          </cell>
          <cell r="U602">
            <v>0</v>
          </cell>
        </row>
        <row r="603">
          <cell r="C603" t="str">
            <v>HOSPITAL MIGUEL ARRAES</v>
          </cell>
          <cell r="E603" t="str">
            <v>LUCIENE GONCALVES PESSOA</v>
          </cell>
          <cell r="F603" t="str">
            <v>3-Administrativo</v>
          </cell>
          <cell r="G603" t="str">
            <v>5174-10</v>
          </cell>
          <cell r="H603">
            <v>44348</v>
          </cell>
          <cell r="I603">
            <v>0</v>
          </cell>
          <cell r="J603">
            <v>108.732</v>
          </cell>
          <cell r="L603">
            <v>29.84</v>
          </cell>
          <cell r="O603">
            <v>1.35</v>
          </cell>
          <cell r="R603">
            <v>157.4</v>
          </cell>
          <cell r="S603">
            <v>66</v>
          </cell>
          <cell r="U603">
            <v>0</v>
          </cell>
        </row>
        <row r="604">
          <cell r="C604" t="str">
            <v>HOSPITAL MIGUEL ARRAES</v>
          </cell>
          <cell r="E604" t="str">
            <v>LUCIENE MARIA DE SOUSA</v>
          </cell>
          <cell r="F604" t="str">
            <v>3-Administrativo</v>
          </cell>
          <cell r="G604" t="str">
            <v>3242-05</v>
          </cell>
          <cell r="H604">
            <v>44348</v>
          </cell>
          <cell r="I604">
            <v>0</v>
          </cell>
          <cell r="J604">
            <v>124.0856</v>
          </cell>
          <cell r="L604">
            <v>29.84</v>
          </cell>
          <cell r="O604">
            <v>1.35</v>
          </cell>
          <cell r="R604">
            <v>181.4</v>
          </cell>
          <cell r="S604">
            <v>66.55</v>
          </cell>
          <cell r="U604">
            <v>0</v>
          </cell>
        </row>
        <row r="605">
          <cell r="C605" t="str">
            <v>HOSPITAL MIGUEL ARRAES</v>
          </cell>
          <cell r="E605" t="str">
            <v>LUCIENE MARIA DOS SANTOS RODRIGUES</v>
          </cell>
          <cell r="F605" t="str">
            <v>2-Outros Profissionais da Saúde</v>
          </cell>
          <cell r="G605" t="str">
            <v>3222-05</v>
          </cell>
          <cell r="H605">
            <v>44348</v>
          </cell>
          <cell r="I605">
            <v>0</v>
          </cell>
          <cell r="J605">
            <v>109.9576</v>
          </cell>
          <cell r="L605">
            <v>29.84</v>
          </cell>
          <cell r="O605">
            <v>1.35</v>
          </cell>
          <cell r="R605">
            <v>157.4</v>
          </cell>
          <cell r="S605">
            <v>63.8</v>
          </cell>
          <cell r="U605">
            <v>0</v>
          </cell>
        </row>
        <row r="606">
          <cell r="C606" t="str">
            <v>HOSPITAL MIGUEL ARRAES</v>
          </cell>
          <cell r="E606" t="str">
            <v>LUCIENE MARIA GOMES DA SILVA</v>
          </cell>
          <cell r="F606" t="str">
            <v>2-Outros Profissionais da Saúde</v>
          </cell>
          <cell r="G606" t="str">
            <v>3222-05</v>
          </cell>
          <cell r="H606">
            <v>44348</v>
          </cell>
          <cell r="I606">
            <v>0</v>
          </cell>
          <cell r="J606">
            <v>114.2264</v>
          </cell>
          <cell r="L606">
            <v>29.84</v>
          </cell>
          <cell r="O606">
            <v>1.35</v>
          </cell>
          <cell r="R606">
            <v>157.4</v>
          </cell>
          <cell r="S606">
            <v>66</v>
          </cell>
          <cell r="U606">
            <v>0</v>
          </cell>
        </row>
        <row r="607">
          <cell r="C607" t="str">
            <v>HOSPITAL MIGUEL ARRAES</v>
          </cell>
          <cell r="E607" t="str">
            <v>LUCIENE SANTOS DE SANTANA</v>
          </cell>
          <cell r="F607" t="str">
            <v>2-Outros Profissionais da Saúde</v>
          </cell>
          <cell r="G607" t="str">
            <v>3222-05</v>
          </cell>
          <cell r="H607">
            <v>44348</v>
          </cell>
          <cell r="I607">
            <v>0</v>
          </cell>
          <cell r="J607">
            <v>253.3272</v>
          </cell>
          <cell r="L607">
            <v>29.84</v>
          </cell>
          <cell r="O607">
            <v>1.35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LUCY FERNANDA ALVES DE OLIVEIRA</v>
          </cell>
          <cell r="F608" t="str">
            <v>3-Administrativo</v>
          </cell>
          <cell r="G608" t="str">
            <v>4110-10</v>
          </cell>
          <cell r="H608">
            <v>44348</v>
          </cell>
          <cell r="I608">
            <v>0</v>
          </cell>
          <cell r="J608">
            <v>38.132800000000003</v>
          </cell>
          <cell r="L608">
            <v>29.84</v>
          </cell>
          <cell r="O608">
            <v>1.35</v>
          </cell>
          <cell r="R608">
            <v>96.2</v>
          </cell>
          <cell r="S608">
            <v>24.2</v>
          </cell>
          <cell r="U608">
            <v>0</v>
          </cell>
        </row>
        <row r="609">
          <cell r="C609" t="str">
            <v>HOSPITAL MIGUEL ARRAES</v>
          </cell>
          <cell r="E609" t="str">
            <v>LUDMILLA BANDEIRA MORENO DE ARRUDA</v>
          </cell>
          <cell r="F609" t="str">
            <v>2-Outros Profissionais da Saúde</v>
          </cell>
          <cell r="G609" t="str">
            <v>2235-05</v>
          </cell>
          <cell r="H609">
            <v>44348</v>
          </cell>
          <cell r="I609">
            <v>0</v>
          </cell>
          <cell r="J609">
            <v>295.33839999999998</v>
          </cell>
          <cell r="L609">
            <v>29.84</v>
          </cell>
          <cell r="O609">
            <v>2.84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LUIS CARLOS PEREIRA MATTOS</v>
          </cell>
          <cell r="F610" t="str">
            <v>3-Administrativo</v>
          </cell>
          <cell r="G610" t="str">
            <v>5174-10</v>
          </cell>
          <cell r="H610">
            <v>44348</v>
          </cell>
          <cell r="I610">
            <v>0</v>
          </cell>
          <cell r="J610">
            <v>175.96960000000001</v>
          </cell>
          <cell r="L610">
            <v>29.84</v>
          </cell>
          <cell r="O610">
            <v>1.35</v>
          </cell>
          <cell r="R610">
            <v>157.4</v>
          </cell>
          <cell r="S610">
            <v>2.2000000000000002</v>
          </cell>
          <cell r="U610">
            <v>0</v>
          </cell>
        </row>
        <row r="611">
          <cell r="C611" t="str">
            <v>HOSPITAL MIGUEL ARRAES</v>
          </cell>
          <cell r="E611" t="str">
            <v>LUIS KLEBER NASCIMENTO DA SILVA</v>
          </cell>
          <cell r="F611" t="str">
            <v>3-Administrativo</v>
          </cell>
          <cell r="G611" t="str">
            <v>4110-10</v>
          </cell>
          <cell r="H611">
            <v>44348</v>
          </cell>
          <cell r="I611">
            <v>0</v>
          </cell>
          <cell r="J611">
            <v>93.563999999999993</v>
          </cell>
          <cell r="L611">
            <v>29.84</v>
          </cell>
          <cell r="O611">
            <v>1.35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LUIZ CARLOS DA SILVA</v>
          </cell>
          <cell r="F612" t="str">
            <v>3-Administrativo</v>
          </cell>
          <cell r="G612" t="str">
            <v>5163-45</v>
          </cell>
          <cell r="H612">
            <v>44348</v>
          </cell>
          <cell r="I612">
            <v>0</v>
          </cell>
          <cell r="J612">
            <v>125.2272</v>
          </cell>
          <cell r="L612">
            <v>29.84</v>
          </cell>
          <cell r="O612">
            <v>1.35</v>
          </cell>
          <cell r="R612">
            <v>249.65</v>
          </cell>
          <cell r="S612">
            <v>66</v>
          </cell>
          <cell r="U612">
            <v>0</v>
          </cell>
        </row>
        <row r="613">
          <cell r="C613" t="str">
            <v>HOSPITAL MIGUEL ARRAES</v>
          </cell>
          <cell r="E613" t="str">
            <v>LUZIA MARIA AUGUSTA DE LIMA</v>
          </cell>
          <cell r="F613" t="str">
            <v>2-Outros Profissionais da Saúde</v>
          </cell>
          <cell r="G613" t="str">
            <v>3222-05</v>
          </cell>
          <cell r="H613">
            <v>44348</v>
          </cell>
          <cell r="I613">
            <v>0</v>
          </cell>
          <cell r="J613">
            <v>114.4</v>
          </cell>
          <cell r="L613">
            <v>29.84</v>
          </cell>
          <cell r="O613">
            <v>1.35</v>
          </cell>
          <cell r="R613">
            <v>157.4</v>
          </cell>
          <cell r="S613">
            <v>66</v>
          </cell>
          <cell r="U613">
            <v>0</v>
          </cell>
        </row>
        <row r="614">
          <cell r="C614" t="str">
            <v>HOSPITAL MIGUEL ARRAES</v>
          </cell>
          <cell r="E614" t="str">
            <v>LUZINEIDE JOSE DA SILVA NASCIMENTO</v>
          </cell>
          <cell r="F614" t="str">
            <v>2-Outros Profissionais da Saúde</v>
          </cell>
          <cell r="G614" t="str">
            <v>3222-05</v>
          </cell>
          <cell r="H614">
            <v>44348</v>
          </cell>
          <cell r="I614">
            <v>0</v>
          </cell>
          <cell r="J614">
            <v>129.2928</v>
          </cell>
          <cell r="L614">
            <v>29.84</v>
          </cell>
          <cell r="O614">
            <v>1.35</v>
          </cell>
          <cell r="R614">
            <v>157.4</v>
          </cell>
          <cell r="S614">
            <v>66</v>
          </cell>
          <cell r="U614">
            <v>0</v>
          </cell>
        </row>
        <row r="615">
          <cell r="C615" t="str">
            <v>HOSPITAL MIGUEL ARRAES</v>
          </cell>
          <cell r="E615" t="str">
            <v>MACILENE LIRA DE ANDRADE</v>
          </cell>
          <cell r="F615" t="str">
            <v>3-Administrativo</v>
          </cell>
          <cell r="G615" t="str">
            <v>4110-10</v>
          </cell>
          <cell r="H615">
            <v>44348</v>
          </cell>
          <cell r="I615">
            <v>0</v>
          </cell>
          <cell r="J615">
            <v>159.636</v>
          </cell>
          <cell r="L615">
            <v>29.84</v>
          </cell>
          <cell r="O615">
            <v>1.35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MAGDA APOLONIA MARQUES DA ROCHA</v>
          </cell>
          <cell r="F616" t="str">
            <v>3-Administrativo</v>
          </cell>
          <cell r="G616" t="str">
            <v>4110-10</v>
          </cell>
          <cell r="H616">
            <v>44348</v>
          </cell>
          <cell r="I616">
            <v>0</v>
          </cell>
          <cell r="J616">
            <v>86.76</v>
          </cell>
          <cell r="L616">
            <v>29.84</v>
          </cell>
          <cell r="O616">
            <v>1.35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MAGDA MARIA GERVASIO</v>
          </cell>
          <cell r="F617" t="str">
            <v>3-Administrativo</v>
          </cell>
          <cell r="G617" t="str">
            <v>4131-15</v>
          </cell>
          <cell r="H617">
            <v>44348</v>
          </cell>
          <cell r="I617">
            <v>0</v>
          </cell>
          <cell r="J617">
            <v>145.9872</v>
          </cell>
          <cell r="L617">
            <v>29.84</v>
          </cell>
          <cell r="O617">
            <v>1.35</v>
          </cell>
          <cell r="R617">
            <v>218.6</v>
          </cell>
          <cell r="S617">
            <v>72.34</v>
          </cell>
          <cell r="U617">
            <v>0</v>
          </cell>
        </row>
        <row r="618">
          <cell r="C618" t="str">
            <v>HOSPITAL MIGUEL ARRAES</v>
          </cell>
          <cell r="E618" t="str">
            <v>MAIZA EMILY NASCIMENTO DA SILVA</v>
          </cell>
          <cell r="F618" t="str">
            <v>3-Administrativo</v>
          </cell>
          <cell r="G618" t="str">
            <v>4110-10</v>
          </cell>
          <cell r="H618">
            <v>44348</v>
          </cell>
          <cell r="I618">
            <v>0</v>
          </cell>
          <cell r="J618">
            <v>7.9489999999999998</v>
          </cell>
          <cell r="L618">
            <v>29.84</v>
          </cell>
          <cell r="O618">
            <v>1.35</v>
          </cell>
          <cell r="R618">
            <v>187.8</v>
          </cell>
          <cell r="S618">
            <v>20.99</v>
          </cell>
          <cell r="U618">
            <v>0</v>
          </cell>
        </row>
        <row r="619">
          <cell r="C619" t="str">
            <v>HOSPITAL MIGUEL ARRAES</v>
          </cell>
          <cell r="E619" t="str">
            <v>MAMEDE DE ALBUQUERQUE</v>
          </cell>
          <cell r="F619" t="str">
            <v>3-Administrativo</v>
          </cell>
          <cell r="G619" t="str">
            <v>2526-05</v>
          </cell>
          <cell r="H619">
            <v>44348</v>
          </cell>
          <cell r="I619">
            <v>0</v>
          </cell>
          <cell r="J619">
            <v>171.0232</v>
          </cell>
          <cell r="L619">
            <v>29.84</v>
          </cell>
          <cell r="O619">
            <v>1.35</v>
          </cell>
          <cell r="R619">
            <v>137.15</v>
          </cell>
          <cell r="S619">
            <v>113.18</v>
          </cell>
          <cell r="U619">
            <v>0</v>
          </cell>
        </row>
        <row r="620">
          <cell r="C620" t="str">
            <v>HOSPITAL MIGUEL ARRAES</v>
          </cell>
          <cell r="E620" t="str">
            <v>MANOELA DA SILVA TABOSA CARNEIRO</v>
          </cell>
          <cell r="F620" t="str">
            <v>2-Outros Profissionais da Saúde</v>
          </cell>
          <cell r="G620" t="str">
            <v>2235-05</v>
          </cell>
          <cell r="H620">
            <v>44348</v>
          </cell>
          <cell r="I620">
            <v>0</v>
          </cell>
          <cell r="J620">
            <v>322.60559999999998</v>
          </cell>
          <cell r="L620">
            <v>29.84</v>
          </cell>
          <cell r="O620">
            <v>2.84</v>
          </cell>
          <cell r="R620">
            <v>218.6</v>
          </cell>
          <cell r="S620">
            <v>77.55</v>
          </cell>
          <cell r="U620">
            <v>0</v>
          </cell>
        </row>
        <row r="621">
          <cell r="C621" t="str">
            <v>HOSPITAL MIGUEL ARRAES</v>
          </cell>
          <cell r="E621" t="str">
            <v>MANUELA DE ABREU LIMA</v>
          </cell>
          <cell r="F621" t="str">
            <v>2-Outros Profissionais da Saúde</v>
          </cell>
          <cell r="G621" t="str">
            <v>3222-05</v>
          </cell>
          <cell r="H621">
            <v>44348</v>
          </cell>
          <cell r="I621">
            <v>0</v>
          </cell>
          <cell r="J621">
            <v>107.996</v>
          </cell>
          <cell r="L621">
            <v>29.84</v>
          </cell>
          <cell r="O621">
            <v>1.35</v>
          </cell>
          <cell r="R621">
            <v>137.15</v>
          </cell>
          <cell r="S621">
            <v>50.9</v>
          </cell>
          <cell r="U621">
            <v>0</v>
          </cell>
        </row>
        <row r="622">
          <cell r="C622" t="str">
            <v>HOSPITAL MIGUEL ARRAES</v>
          </cell>
          <cell r="E622" t="str">
            <v>MARCELA DE MELO CAVALCANTI E LEITAO</v>
          </cell>
          <cell r="F622" t="str">
            <v>1-Médico</v>
          </cell>
          <cell r="G622" t="str">
            <v>2251-25</v>
          </cell>
          <cell r="H622">
            <v>44348</v>
          </cell>
          <cell r="I622">
            <v>0</v>
          </cell>
          <cell r="J622">
            <v>670.96</v>
          </cell>
          <cell r="L622">
            <v>29.84</v>
          </cell>
          <cell r="O622">
            <v>10.83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MARCELO ROBSON OLIVEIRA PEREIRA MATOS</v>
          </cell>
          <cell r="F623" t="str">
            <v>2-Outros Profissionais da Saúde</v>
          </cell>
          <cell r="G623" t="str">
            <v>2235-05</v>
          </cell>
          <cell r="H623">
            <v>44348</v>
          </cell>
          <cell r="I623">
            <v>0</v>
          </cell>
          <cell r="J623">
            <v>355.82799999999997</v>
          </cell>
          <cell r="L623">
            <v>29.84</v>
          </cell>
          <cell r="O623">
            <v>2.84</v>
          </cell>
          <cell r="R623">
            <v>218.6</v>
          </cell>
          <cell r="S623">
            <v>123.36</v>
          </cell>
          <cell r="U623">
            <v>0</v>
          </cell>
        </row>
        <row r="624">
          <cell r="C624" t="str">
            <v>HOSPITAL MIGUEL ARRAES</v>
          </cell>
          <cell r="E624" t="str">
            <v>MARCIA AMERICO DO NASCIMENTO ANDRADE</v>
          </cell>
          <cell r="F624" t="str">
            <v>2-Outros Profissionais da Saúde</v>
          </cell>
          <cell r="G624" t="str">
            <v>3222-05</v>
          </cell>
          <cell r="H624">
            <v>44348</v>
          </cell>
          <cell r="I624">
            <v>0</v>
          </cell>
          <cell r="J624">
            <v>127.6</v>
          </cell>
          <cell r="L624">
            <v>29.84</v>
          </cell>
          <cell r="O624">
            <v>1.35</v>
          </cell>
          <cell r="R624">
            <v>157.4</v>
          </cell>
          <cell r="S624">
            <v>35.200000000000003</v>
          </cell>
          <cell r="U624">
            <v>35.26</v>
          </cell>
          <cell r="X624" t="str">
            <v>AUXILIO CRECHE</v>
          </cell>
        </row>
        <row r="625">
          <cell r="C625" t="str">
            <v>HOSPITAL MIGUEL ARRAES</v>
          </cell>
          <cell r="E625" t="str">
            <v>MARCIA JANE DOS SANTOS</v>
          </cell>
          <cell r="F625" t="str">
            <v>2-Outros Profissionais da Saúde</v>
          </cell>
          <cell r="G625" t="str">
            <v>3222-05</v>
          </cell>
          <cell r="H625">
            <v>44348</v>
          </cell>
          <cell r="I625">
            <v>0</v>
          </cell>
          <cell r="J625">
            <v>127.5592</v>
          </cell>
          <cell r="L625">
            <v>29.84</v>
          </cell>
          <cell r="O625">
            <v>1.35</v>
          </cell>
          <cell r="R625">
            <v>157.4</v>
          </cell>
          <cell r="S625">
            <v>66</v>
          </cell>
          <cell r="U625">
            <v>0</v>
          </cell>
        </row>
        <row r="626">
          <cell r="C626" t="str">
            <v>HOSPITAL MIGUEL ARRAES</v>
          </cell>
          <cell r="E626" t="str">
            <v>MARCIA MARIA DA SILVA MONTEIRO</v>
          </cell>
          <cell r="F626" t="str">
            <v>2-Outros Profissionais da Saúde</v>
          </cell>
          <cell r="G626" t="str">
            <v>3222-05</v>
          </cell>
          <cell r="H626">
            <v>44348</v>
          </cell>
          <cell r="I626">
            <v>0</v>
          </cell>
          <cell r="J626">
            <v>117.02160000000001</v>
          </cell>
          <cell r="L626">
            <v>29.84</v>
          </cell>
          <cell r="O626">
            <v>1.35</v>
          </cell>
          <cell r="R626">
            <v>69.599999999999994</v>
          </cell>
          <cell r="S626">
            <v>48.4</v>
          </cell>
          <cell r="U626">
            <v>0</v>
          </cell>
        </row>
        <row r="627">
          <cell r="C627" t="str">
            <v>HOSPITAL MIGUEL ARRAES</v>
          </cell>
          <cell r="E627" t="str">
            <v>MARCIA REGINA FERRAZ DE VASCONCELOS DOS SANTOS</v>
          </cell>
          <cell r="F627" t="str">
            <v>2-Outros Profissionais da Saúde</v>
          </cell>
          <cell r="G627" t="str">
            <v>3222-05</v>
          </cell>
          <cell r="H627">
            <v>44348</v>
          </cell>
          <cell r="I627">
            <v>0</v>
          </cell>
          <cell r="J627">
            <v>126.1336</v>
          </cell>
          <cell r="L627">
            <v>29.84</v>
          </cell>
          <cell r="O627">
            <v>1.35</v>
          </cell>
          <cell r="R627">
            <v>128.30000000000001</v>
          </cell>
          <cell r="S627">
            <v>66</v>
          </cell>
          <cell r="U627">
            <v>0</v>
          </cell>
        </row>
        <row r="628">
          <cell r="C628" t="str">
            <v>HOSPITAL MIGUEL ARRAES</v>
          </cell>
          <cell r="E628" t="str">
            <v>MARCIA RODRIGUES LOPES DO NASCIMENTO</v>
          </cell>
          <cell r="F628" t="str">
            <v>2-Outros Profissionais da Saúde</v>
          </cell>
          <cell r="G628" t="str">
            <v>2235-05</v>
          </cell>
          <cell r="H628">
            <v>44348</v>
          </cell>
          <cell r="I628">
            <v>0</v>
          </cell>
          <cell r="J628">
            <v>385.44319999999999</v>
          </cell>
          <cell r="L628">
            <v>29.84</v>
          </cell>
          <cell r="O628">
            <v>2.84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 xml:space="preserve">MARCILIO ANDRE SOARES DE OLIVEIRA </v>
          </cell>
          <cell r="F629" t="str">
            <v>3-Administrativo</v>
          </cell>
          <cell r="G629" t="str">
            <v>5174-10</v>
          </cell>
          <cell r="H629">
            <v>44348</v>
          </cell>
          <cell r="I629">
            <v>0</v>
          </cell>
          <cell r="J629">
            <v>95.333600000000004</v>
          </cell>
          <cell r="L629">
            <v>29.84</v>
          </cell>
          <cell r="O629">
            <v>1.35</v>
          </cell>
          <cell r="R629">
            <v>157.4</v>
          </cell>
          <cell r="S629">
            <v>66</v>
          </cell>
          <cell r="U629">
            <v>0</v>
          </cell>
        </row>
        <row r="630">
          <cell r="C630" t="str">
            <v>HOSPITAL MIGUEL ARRAES</v>
          </cell>
          <cell r="E630" t="str">
            <v>MARCIO AMBROSIO DE BRITO</v>
          </cell>
          <cell r="F630" t="str">
            <v>3-Administrativo</v>
          </cell>
          <cell r="G630" t="str">
            <v>5142-25</v>
          </cell>
          <cell r="H630">
            <v>44348</v>
          </cell>
          <cell r="I630">
            <v>0</v>
          </cell>
          <cell r="J630">
            <v>114.1576</v>
          </cell>
          <cell r="L630">
            <v>29.84</v>
          </cell>
          <cell r="O630">
            <v>1.35</v>
          </cell>
          <cell r="R630">
            <v>269.89999999999998</v>
          </cell>
          <cell r="S630">
            <v>66</v>
          </cell>
          <cell r="U630">
            <v>0</v>
          </cell>
        </row>
        <row r="631">
          <cell r="C631" t="str">
            <v>HOSPITAL MIGUEL ARRAES</v>
          </cell>
          <cell r="E631" t="str">
            <v>MARCIO ROGERIO CARNEIRO DE CARVALHO</v>
          </cell>
          <cell r="F631" t="str">
            <v>1-Médico</v>
          </cell>
          <cell r="G631" t="str">
            <v>2252-25</v>
          </cell>
          <cell r="H631">
            <v>44348</v>
          </cell>
          <cell r="I631">
            <v>0</v>
          </cell>
          <cell r="J631">
            <v>1202.3896</v>
          </cell>
          <cell r="L631">
            <v>29.84</v>
          </cell>
          <cell r="O631">
            <v>10.83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MARCONE JOSE DE OLIVEIRA</v>
          </cell>
          <cell r="F632" t="str">
            <v>3-Administrativo</v>
          </cell>
          <cell r="G632" t="str">
            <v>5151-10</v>
          </cell>
          <cell r="H632">
            <v>44348</v>
          </cell>
          <cell r="I632">
            <v>0</v>
          </cell>
          <cell r="J632">
            <v>117.316</v>
          </cell>
          <cell r="L632">
            <v>29.84</v>
          </cell>
          <cell r="O632">
            <v>1.35</v>
          </cell>
          <cell r="R632">
            <v>116.60000000000001</v>
          </cell>
          <cell r="S632">
            <v>66</v>
          </cell>
          <cell r="U632">
            <v>0</v>
          </cell>
        </row>
        <row r="633">
          <cell r="C633" t="str">
            <v>HOSPITAL MIGUEL ARRAES</v>
          </cell>
          <cell r="E633" t="str">
            <v>MARCOS ANTONIO BERNARDO DA SILVA</v>
          </cell>
          <cell r="F633" t="str">
            <v>2-Outros Profissionais da Saúde</v>
          </cell>
          <cell r="G633" t="str">
            <v>3222-05</v>
          </cell>
          <cell r="H633">
            <v>44348</v>
          </cell>
          <cell r="I633">
            <v>0</v>
          </cell>
          <cell r="J633">
            <v>115.29600000000001</v>
          </cell>
          <cell r="L633">
            <v>29.84</v>
          </cell>
          <cell r="O633">
            <v>1.35</v>
          </cell>
          <cell r="R633">
            <v>157.4</v>
          </cell>
          <cell r="S633">
            <v>59.4</v>
          </cell>
          <cell r="U633">
            <v>0</v>
          </cell>
        </row>
        <row r="634">
          <cell r="C634" t="str">
            <v>HOSPITAL MIGUEL ARRAES</v>
          </cell>
          <cell r="E634" t="str">
            <v>MARCOS ANTONIO SABINO</v>
          </cell>
          <cell r="F634" t="str">
            <v>3-Administrativo</v>
          </cell>
          <cell r="G634" t="str">
            <v>1421-05</v>
          </cell>
          <cell r="H634">
            <v>44348</v>
          </cell>
          <cell r="I634">
            <v>0</v>
          </cell>
          <cell r="J634">
            <v>388.00240000000002</v>
          </cell>
          <cell r="L634">
            <v>29.84</v>
          </cell>
          <cell r="O634">
            <v>1.35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MARCOS DE LIMA VIEIRA</v>
          </cell>
          <cell r="F635" t="str">
            <v>1-Médico</v>
          </cell>
          <cell r="G635" t="str">
            <v>4102-05</v>
          </cell>
          <cell r="H635">
            <v>44348</v>
          </cell>
          <cell r="I635">
            <v>0</v>
          </cell>
          <cell r="J635">
            <v>170.8032</v>
          </cell>
          <cell r="L635">
            <v>29.84</v>
          </cell>
          <cell r="O635">
            <v>1.35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MARCOS PAULO GOMES DE MATTOS</v>
          </cell>
          <cell r="F636" t="str">
            <v>1-Médico</v>
          </cell>
          <cell r="G636" t="str">
            <v>2251-25</v>
          </cell>
          <cell r="H636">
            <v>44348</v>
          </cell>
          <cell r="I636">
            <v>0</v>
          </cell>
          <cell r="J636">
            <v>1079.396</v>
          </cell>
          <cell r="L636">
            <v>29.84</v>
          </cell>
          <cell r="O636">
            <v>10.83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MARCUS VINICIUS QUEIROGA GOMES</v>
          </cell>
          <cell r="F637" t="str">
            <v>1-Médico</v>
          </cell>
          <cell r="G637" t="str">
            <v>2251-25</v>
          </cell>
          <cell r="H637">
            <v>44348</v>
          </cell>
          <cell r="I637">
            <v>0</v>
          </cell>
          <cell r="J637">
            <v>418.70240000000001</v>
          </cell>
          <cell r="L637">
            <v>29.84</v>
          </cell>
          <cell r="O637">
            <v>10.83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MARIA ALICE NUNES DA SILVA</v>
          </cell>
          <cell r="F638" t="str">
            <v>3-Administrativo</v>
          </cell>
          <cell r="G638" t="str">
            <v>2234-05</v>
          </cell>
          <cell r="H638">
            <v>44348</v>
          </cell>
          <cell r="I638">
            <v>0</v>
          </cell>
          <cell r="J638">
            <v>488.68079999999998</v>
          </cell>
          <cell r="L638">
            <v>29.84</v>
          </cell>
          <cell r="O638">
            <v>1.35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MARIA APARECIDA DA SILVA FIRMO</v>
          </cell>
          <cell r="F639" t="str">
            <v>2-Outros Profissionais da Saúde</v>
          </cell>
          <cell r="G639" t="str">
            <v>3222-05</v>
          </cell>
          <cell r="H639">
            <v>44348</v>
          </cell>
          <cell r="I639">
            <v>0</v>
          </cell>
          <cell r="J639">
            <v>137.47999999999999</v>
          </cell>
          <cell r="L639">
            <v>29.84</v>
          </cell>
          <cell r="O639">
            <v>1.35</v>
          </cell>
          <cell r="R639">
            <v>157.4</v>
          </cell>
          <cell r="S639">
            <v>66</v>
          </cell>
          <cell r="U639">
            <v>0</v>
          </cell>
        </row>
        <row r="640">
          <cell r="C640" t="str">
            <v>HOSPITAL MIGUEL ARRAES</v>
          </cell>
          <cell r="E640" t="str">
            <v>MARIA AVANIL GOMES DA SILVA</v>
          </cell>
          <cell r="F640" t="str">
            <v>2-Outros Profissionais da Saúde</v>
          </cell>
          <cell r="G640" t="str">
            <v>3222-05</v>
          </cell>
          <cell r="H640">
            <v>44348</v>
          </cell>
          <cell r="I640">
            <v>0</v>
          </cell>
          <cell r="J640">
            <v>114.3824</v>
          </cell>
          <cell r="L640">
            <v>29.84</v>
          </cell>
          <cell r="O640">
            <v>1.35</v>
          </cell>
          <cell r="R640">
            <v>157.4</v>
          </cell>
          <cell r="S640">
            <v>66</v>
          </cell>
          <cell r="U640">
            <v>0</v>
          </cell>
        </row>
        <row r="641">
          <cell r="C641" t="str">
            <v>HOSPITAL MIGUEL ARRAES</v>
          </cell>
          <cell r="E641" t="str">
            <v>MARIA BEATRIZ DE VASCONCELOS CORREA</v>
          </cell>
          <cell r="F641" t="str">
            <v>3-Administrativo</v>
          </cell>
          <cell r="G641" t="str">
            <v>2236-05</v>
          </cell>
          <cell r="H641">
            <v>44348</v>
          </cell>
          <cell r="I641">
            <v>0</v>
          </cell>
          <cell r="J641">
            <v>293.9248</v>
          </cell>
          <cell r="L641">
            <v>29.84</v>
          </cell>
          <cell r="O641">
            <v>2.84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MARIA BETANIA CORREIA DA SILVA</v>
          </cell>
          <cell r="F642" t="str">
            <v>2-Outros Profissionais da Saúde</v>
          </cell>
          <cell r="G642" t="str">
            <v>3222-05</v>
          </cell>
          <cell r="H642">
            <v>44348</v>
          </cell>
          <cell r="I642">
            <v>0</v>
          </cell>
          <cell r="J642">
            <v>121.5448</v>
          </cell>
          <cell r="L642">
            <v>29.84</v>
          </cell>
          <cell r="O642">
            <v>1.35</v>
          </cell>
          <cell r="R642">
            <v>269.89999999999998</v>
          </cell>
          <cell r="S642">
            <v>66</v>
          </cell>
          <cell r="U642">
            <v>0</v>
          </cell>
        </row>
        <row r="643">
          <cell r="C643" t="str">
            <v>HOSPITAL MIGUEL ARRAES</v>
          </cell>
          <cell r="E643" t="str">
            <v>MARIA CAMILA DA SILVA</v>
          </cell>
          <cell r="F643" t="str">
            <v>3-Administrativo</v>
          </cell>
          <cell r="G643" t="str">
            <v>5211-30</v>
          </cell>
          <cell r="H643">
            <v>44348</v>
          </cell>
          <cell r="I643">
            <v>0</v>
          </cell>
          <cell r="J643">
            <v>128.3168</v>
          </cell>
          <cell r="L643">
            <v>29.84</v>
          </cell>
          <cell r="O643">
            <v>1.35</v>
          </cell>
          <cell r="R643">
            <v>269.89999999999998</v>
          </cell>
          <cell r="S643">
            <v>66</v>
          </cell>
          <cell r="U643">
            <v>66.12</v>
          </cell>
          <cell r="X643" t="str">
            <v>AUXILIO CRECHE</v>
          </cell>
        </row>
        <row r="644">
          <cell r="C644" t="str">
            <v>HOSPITAL MIGUEL ARRAES</v>
          </cell>
          <cell r="E644" t="str">
            <v>MARIA CAROLINA CORDOVA MEIRA</v>
          </cell>
          <cell r="F644" t="str">
            <v>3-Administrativo</v>
          </cell>
          <cell r="G644" t="str">
            <v>2236-05</v>
          </cell>
          <cell r="H644">
            <v>44348</v>
          </cell>
          <cell r="I644">
            <v>0</v>
          </cell>
          <cell r="J644">
            <v>394.93520000000001</v>
          </cell>
          <cell r="L644">
            <v>29.84</v>
          </cell>
          <cell r="O644">
            <v>2.84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MARIA CAROLINA DE SOUZA SANTOS</v>
          </cell>
          <cell r="F645" t="str">
            <v>2-Outros Profissionais da Saúde</v>
          </cell>
          <cell r="G645" t="str">
            <v>3222-05</v>
          </cell>
          <cell r="H645">
            <v>44348</v>
          </cell>
          <cell r="I645">
            <v>0</v>
          </cell>
          <cell r="J645">
            <v>117.032</v>
          </cell>
          <cell r="L645">
            <v>29.84</v>
          </cell>
          <cell r="O645">
            <v>1.35</v>
          </cell>
          <cell r="R645">
            <v>116.9</v>
          </cell>
          <cell r="S645">
            <v>61.6</v>
          </cell>
          <cell r="U645">
            <v>0</v>
          </cell>
        </row>
        <row r="646">
          <cell r="C646" t="str">
            <v>HOSPITAL MIGUEL ARRAES</v>
          </cell>
          <cell r="E646" t="str">
            <v>MARIA CAROLINA MELO DE OLIVEIRA</v>
          </cell>
          <cell r="F646" t="str">
            <v>1-Médico</v>
          </cell>
          <cell r="G646" t="str">
            <v>2251-25</v>
          </cell>
          <cell r="H646">
            <v>44348</v>
          </cell>
          <cell r="I646">
            <v>0</v>
          </cell>
          <cell r="J646">
            <v>383.87519999999989</v>
          </cell>
          <cell r="L646">
            <v>29.84</v>
          </cell>
          <cell r="O646">
            <v>10.83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MARIA CLARISSA VERISSIMO VELEZ DA SILVA</v>
          </cell>
          <cell r="F647" t="str">
            <v>3-Administrativo</v>
          </cell>
          <cell r="G647" t="str">
            <v>5174-10</v>
          </cell>
          <cell r="H647">
            <v>44348</v>
          </cell>
          <cell r="I647">
            <v>0</v>
          </cell>
          <cell r="J647">
            <v>111.1024</v>
          </cell>
          <cell r="L647">
            <v>29.84</v>
          </cell>
          <cell r="O647">
            <v>1.35</v>
          </cell>
          <cell r="R647">
            <v>157.4</v>
          </cell>
          <cell r="S647">
            <v>61.6</v>
          </cell>
          <cell r="U647">
            <v>0</v>
          </cell>
        </row>
        <row r="648">
          <cell r="C648" t="str">
            <v>HOSPITAL MIGUEL ARRAES</v>
          </cell>
          <cell r="E648" t="str">
            <v>MARIA CLAUDIA DE OLIVEIRA</v>
          </cell>
          <cell r="F648" t="str">
            <v>3-Administrativo</v>
          </cell>
          <cell r="G648" t="str">
            <v>3542-05</v>
          </cell>
          <cell r="H648">
            <v>44348</v>
          </cell>
          <cell r="I648">
            <v>0</v>
          </cell>
          <cell r="J648">
            <v>152.89920000000001</v>
          </cell>
          <cell r="L648">
            <v>29.84</v>
          </cell>
          <cell r="O648">
            <v>1.35</v>
          </cell>
          <cell r="R648">
            <v>380.1</v>
          </cell>
          <cell r="S648">
            <v>114.67</v>
          </cell>
          <cell r="U648">
            <v>66.12</v>
          </cell>
          <cell r="X648" t="str">
            <v>AUXILIO CRECHE</v>
          </cell>
        </row>
        <row r="649">
          <cell r="C649" t="str">
            <v>HOSPITAL MIGUEL ARRAES</v>
          </cell>
          <cell r="E649" t="str">
            <v>MARIA CLAUDIA RAMOS DA SILVA</v>
          </cell>
          <cell r="F649" t="str">
            <v>2-Outros Profissionais da Saúde</v>
          </cell>
          <cell r="G649" t="str">
            <v>3222-05</v>
          </cell>
          <cell r="H649">
            <v>44348</v>
          </cell>
          <cell r="I649">
            <v>0</v>
          </cell>
          <cell r="J649">
            <v>192.13839999999999</v>
          </cell>
          <cell r="L649">
            <v>29.84</v>
          </cell>
          <cell r="O649">
            <v>1.35</v>
          </cell>
          <cell r="R649">
            <v>233</v>
          </cell>
          <cell r="S649">
            <v>48.4</v>
          </cell>
          <cell r="U649">
            <v>0</v>
          </cell>
        </row>
        <row r="650">
          <cell r="C650" t="str">
            <v>HOSPITAL MIGUEL ARRAES</v>
          </cell>
          <cell r="E650" t="str">
            <v>MARIA CRISTINA PEREIRA DA SILVA</v>
          </cell>
          <cell r="F650" t="str">
            <v>3-Administrativo</v>
          </cell>
          <cell r="G650" t="str">
            <v>5163-45</v>
          </cell>
          <cell r="H650">
            <v>44348</v>
          </cell>
          <cell r="I650">
            <v>0</v>
          </cell>
          <cell r="J650">
            <v>128.58879999999999</v>
          </cell>
          <cell r="L650">
            <v>29.84</v>
          </cell>
          <cell r="O650">
            <v>1.35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MARIA DA CONCEICAO ALMEIDA</v>
          </cell>
          <cell r="F651" t="str">
            <v>3-Administrativo</v>
          </cell>
          <cell r="G651" t="str">
            <v>3241-15</v>
          </cell>
          <cell r="H651">
            <v>44348</v>
          </cell>
          <cell r="I651">
            <v>0</v>
          </cell>
          <cell r="J651">
            <v>447.28719999999998</v>
          </cell>
          <cell r="L651">
            <v>29.84</v>
          </cell>
          <cell r="O651">
            <v>1.35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MARIA DA CONCEICAO BESERRA NASCIMENTO</v>
          </cell>
          <cell r="F652" t="str">
            <v>3-Administrativo</v>
          </cell>
          <cell r="G652" t="str">
            <v>3242-05</v>
          </cell>
          <cell r="H652">
            <v>44348</v>
          </cell>
          <cell r="I652">
            <v>0</v>
          </cell>
          <cell r="J652">
            <v>151.4512</v>
          </cell>
          <cell r="L652">
            <v>29.84</v>
          </cell>
          <cell r="O652">
            <v>1.35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MARIA DA CONCEICAO DA SILVA</v>
          </cell>
          <cell r="F653" t="str">
            <v>3-Administrativo</v>
          </cell>
          <cell r="G653" t="str">
            <v>5135-05</v>
          </cell>
          <cell r="H653">
            <v>44348</v>
          </cell>
          <cell r="I653">
            <v>0</v>
          </cell>
          <cell r="J653">
            <v>110</v>
          </cell>
          <cell r="L653">
            <v>29.84</v>
          </cell>
          <cell r="O653">
            <v>1.35</v>
          </cell>
          <cell r="R653">
            <v>157.4</v>
          </cell>
          <cell r="S653">
            <v>66</v>
          </cell>
          <cell r="U653">
            <v>0</v>
          </cell>
        </row>
        <row r="654">
          <cell r="C654" t="str">
            <v>HOSPITAL MIGUEL ARRAES</v>
          </cell>
          <cell r="E654" t="str">
            <v>MARIA DA CONCEICAO DA SILVA GUIMARAES</v>
          </cell>
          <cell r="F654" t="str">
            <v>3-Administrativo</v>
          </cell>
          <cell r="G654" t="str">
            <v>5134-30</v>
          </cell>
          <cell r="H654">
            <v>44348</v>
          </cell>
          <cell r="I654">
            <v>0</v>
          </cell>
          <cell r="J654">
            <v>115.61360000000001</v>
          </cell>
          <cell r="L654">
            <v>29.84</v>
          </cell>
          <cell r="O654">
            <v>1.35</v>
          </cell>
          <cell r="R654">
            <v>137</v>
          </cell>
          <cell r="S654">
            <v>66</v>
          </cell>
          <cell r="U654">
            <v>0</v>
          </cell>
        </row>
        <row r="655">
          <cell r="C655" t="str">
            <v>HOSPITAL MIGUEL ARRAES</v>
          </cell>
          <cell r="E655" t="str">
            <v>MARIA DA CONCEICAO GONCALVES COSTA</v>
          </cell>
          <cell r="F655" t="str">
            <v>3-Administrativo</v>
          </cell>
          <cell r="G655" t="str">
            <v>5134-30</v>
          </cell>
          <cell r="H655">
            <v>44348</v>
          </cell>
          <cell r="I655">
            <v>0</v>
          </cell>
          <cell r="J655">
            <v>108.4936</v>
          </cell>
          <cell r="L655">
            <v>29.84</v>
          </cell>
          <cell r="O655">
            <v>1.35</v>
          </cell>
          <cell r="R655">
            <v>157.4</v>
          </cell>
          <cell r="S655">
            <v>66</v>
          </cell>
          <cell r="U655">
            <v>0</v>
          </cell>
        </row>
        <row r="656">
          <cell r="C656" t="str">
            <v>HOSPITAL MIGUEL ARRAES</v>
          </cell>
          <cell r="E656" t="str">
            <v>MARIA DA CONCEICAO RODRIGUES CHAGAS</v>
          </cell>
          <cell r="F656" t="str">
            <v>2-Outros Profissionais da Saúde</v>
          </cell>
          <cell r="G656" t="str">
            <v>3222-05</v>
          </cell>
          <cell r="H656">
            <v>44348</v>
          </cell>
          <cell r="I656">
            <v>0</v>
          </cell>
          <cell r="J656">
            <v>127.7</v>
          </cell>
          <cell r="L656">
            <v>29.84</v>
          </cell>
          <cell r="O656">
            <v>1.35</v>
          </cell>
          <cell r="R656">
            <v>157.4</v>
          </cell>
          <cell r="S656">
            <v>59.4</v>
          </cell>
          <cell r="U656">
            <v>0</v>
          </cell>
        </row>
        <row r="657">
          <cell r="C657" t="str">
            <v>HOSPITAL MIGUEL ARRAES</v>
          </cell>
          <cell r="E657" t="str">
            <v>MARIA DA CONCEICAO SOARES DE SANTANA</v>
          </cell>
          <cell r="F657" t="str">
            <v>2-Outros Profissionais da Saúde</v>
          </cell>
          <cell r="G657" t="str">
            <v>3222-05</v>
          </cell>
          <cell r="H657">
            <v>44348</v>
          </cell>
          <cell r="I657">
            <v>0</v>
          </cell>
          <cell r="J657">
            <v>121.1528</v>
          </cell>
          <cell r="L657">
            <v>29.84</v>
          </cell>
          <cell r="O657">
            <v>1.35</v>
          </cell>
          <cell r="R657">
            <v>157.4</v>
          </cell>
          <cell r="S657">
            <v>63.8</v>
          </cell>
          <cell r="U657">
            <v>0</v>
          </cell>
        </row>
        <row r="658">
          <cell r="C658" t="str">
            <v>HOSPITAL MIGUEL ARRAES</v>
          </cell>
          <cell r="E658" t="str">
            <v>MARIA DA GLORIA SILVA</v>
          </cell>
          <cell r="F658" t="str">
            <v>2-Outros Profissionais da Saúde</v>
          </cell>
          <cell r="G658" t="str">
            <v>3222-05</v>
          </cell>
          <cell r="H658">
            <v>44348</v>
          </cell>
          <cell r="I658">
            <v>0</v>
          </cell>
          <cell r="J658">
            <v>134.5976</v>
          </cell>
          <cell r="L658">
            <v>29.84</v>
          </cell>
          <cell r="O658">
            <v>1.35</v>
          </cell>
          <cell r="R658">
            <v>157.4</v>
          </cell>
          <cell r="S658">
            <v>66</v>
          </cell>
          <cell r="U658">
            <v>0</v>
          </cell>
        </row>
        <row r="659">
          <cell r="C659" t="str">
            <v>HOSPITAL MIGUEL ARRAES</v>
          </cell>
          <cell r="E659" t="str">
            <v>MARIA DAS DORES DA SILVA</v>
          </cell>
          <cell r="F659" t="str">
            <v>2-Outros Profissionais da Saúde</v>
          </cell>
          <cell r="G659" t="str">
            <v>2235-05</v>
          </cell>
          <cell r="H659">
            <v>44348</v>
          </cell>
          <cell r="I659">
            <v>0</v>
          </cell>
          <cell r="J659">
            <v>378.99919999999997</v>
          </cell>
          <cell r="L659">
            <v>29.84</v>
          </cell>
          <cell r="O659">
            <v>2.84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MARIA DAS DORES DE SOUZA FIGUEIREDO</v>
          </cell>
          <cell r="F660" t="str">
            <v>2-Outros Profissionais da Saúde</v>
          </cell>
          <cell r="G660" t="str">
            <v>3222-05</v>
          </cell>
          <cell r="H660">
            <v>44348</v>
          </cell>
          <cell r="I660">
            <v>0</v>
          </cell>
          <cell r="J660">
            <v>110</v>
          </cell>
          <cell r="L660">
            <v>29.84</v>
          </cell>
          <cell r="O660">
            <v>1.35</v>
          </cell>
          <cell r="R660">
            <v>269.89999999999998</v>
          </cell>
          <cell r="S660">
            <v>66</v>
          </cell>
          <cell r="U660">
            <v>0</v>
          </cell>
        </row>
        <row r="661">
          <cell r="C661" t="str">
            <v>HOSPITAL MIGUEL ARRAES</v>
          </cell>
          <cell r="E661" t="str">
            <v>MARIA DAS GRACAS LIRA RAMOS</v>
          </cell>
          <cell r="F661" t="str">
            <v>3-Administrativo</v>
          </cell>
          <cell r="G661" t="str">
            <v>2515-10</v>
          </cell>
          <cell r="H661">
            <v>44348</v>
          </cell>
          <cell r="I661">
            <v>0</v>
          </cell>
          <cell r="J661">
            <v>185.14</v>
          </cell>
          <cell r="L661">
            <v>29.84</v>
          </cell>
          <cell r="O661">
            <v>1.35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MARIA DE FATIMA DA SILVA</v>
          </cell>
          <cell r="F662" t="str">
            <v>2-Outros Profissionais da Saúde</v>
          </cell>
          <cell r="G662" t="str">
            <v>3222-05</v>
          </cell>
          <cell r="H662">
            <v>44348</v>
          </cell>
          <cell r="I662">
            <v>0</v>
          </cell>
          <cell r="J662">
            <v>126.1336</v>
          </cell>
          <cell r="L662">
            <v>29.84</v>
          </cell>
          <cell r="O662">
            <v>1.35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MARIA DO CARMO SILVA SOUZA</v>
          </cell>
          <cell r="F663" t="str">
            <v>2-Outros Profissionais da Saúde</v>
          </cell>
          <cell r="G663" t="str">
            <v>3222-05</v>
          </cell>
          <cell r="H663">
            <v>44348</v>
          </cell>
          <cell r="I663">
            <v>0</v>
          </cell>
          <cell r="J663">
            <v>113.9992</v>
          </cell>
          <cell r="L663">
            <v>29.84</v>
          </cell>
          <cell r="O663">
            <v>1.35</v>
          </cell>
          <cell r="R663">
            <v>157.4</v>
          </cell>
          <cell r="S663">
            <v>35.200000000000003</v>
          </cell>
          <cell r="U663">
            <v>0</v>
          </cell>
        </row>
        <row r="664">
          <cell r="C664" t="str">
            <v>HOSPITAL MIGUEL ARRAES</v>
          </cell>
          <cell r="E664" t="str">
            <v>MARIA DOS PRAZERES VASCURADO DE OLIVEIRA</v>
          </cell>
          <cell r="F664" t="str">
            <v>2-Outros Profissionais da Saúde</v>
          </cell>
          <cell r="G664" t="str">
            <v>3222-05</v>
          </cell>
          <cell r="H664">
            <v>44348</v>
          </cell>
          <cell r="I664">
            <v>0</v>
          </cell>
          <cell r="J664">
            <v>117.976</v>
          </cell>
          <cell r="L664">
            <v>29.84</v>
          </cell>
          <cell r="O664">
            <v>1.35</v>
          </cell>
          <cell r="R664">
            <v>157.4</v>
          </cell>
          <cell r="S664">
            <v>66</v>
          </cell>
          <cell r="U664">
            <v>0</v>
          </cell>
        </row>
        <row r="665">
          <cell r="C665" t="str">
            <v>HOSPITAL MIGUEL ARRAES</v>
          </cell>
          <cell r="E665" t="str">
            <v>MARIA EDHUARDA LICA DIAS</v>
          </cell>
          <cell r="F665" t="str">
            <v>3-Administrativo</v>
          </cell>
          <cell r="G665" t="str">
            <v>4110-10</v>
          </cell>
          <cell r="H665">
            <v>44348</v>
          </cell>
          <cell r="I665">
            <v>0</v>
          </cell>
          <cell r="J665">
            <v>96.76639999999999</v>
          </cell>
          <cell r="L665">
            <v>29.84</v>
          </cell>
          <cell r="O665">
            <v>1.35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MARIA EVANICE DA SILVA SANTOS</v>
          </cell>
          <cell r="F666" t="str">
            <v>2-Outros Profissionais da Saúde</v>
          </cell>
          <cell r="G666" t="str">
            <v>3222-05</v>
          </cell>
          <cell r="H666">
            <v>44348</v>
          </cell>
          <cell r="I666">
            <v>0</v>
          </cell>
          <cell r="J666">
            <v>241.00880000000001</v>
          </cell>
          <cell r="L666">
            <v>29.84</v>
          </cell>
          <cell r="O666">
            <v>1.35</v>
          </cell>
          <cell r="R666">
            <v>147.20000000000002</v>
          </cell>
          <cell r="S666">
            <v>13.2</v>
          </cell>
          <cell r="U666">
            <v>0</v>
          </cell>
        </row>
        <row r="667">
          <cell r="C667" t="str">
            <v>HOSPITAL MIGUEL ARRAES</v>
          </cell>
          <cell r="E667" t="str">
            <v>MARIA GABRIELA DE LIMA HANSEN</v>
          </cell>
          <cell r="F667" t="str">
            <v>3-Administrativo</v>
          </cell>
          <cell r="G667" t="str">
            <v>2236-05</v>
          </cell>
          <cell r="H667">
            <v>44348</v>
          </cell>
          <cell r="I667">
            <v>0</v>
          </cell>
          <cell r="J667">
            <v>251.62479999999999</v>
          </cell>
          <cell r="L667">
            <v>29.84</v>
          </cell>
          <cell r="O667">
            <v>2.84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MARIA GENILDA DA SILVA</v>
          </cell>
          <cell r="F668" t="str">
            <v>2-Outros Profissionais da Saúde</v>
          </cell>
          <cell r="G668" t="str">
            <v>3222-05</v>
          </cell>
          <cell r="H668">
            <v>44348</v>
          </cell>
          <cell r="I668">
            <v>0</v>
          </cell>
          <cell r="J668">
            <v>129.54159999999999</v>
          </cell>
          <cell r="L668">
            <v>29.84</v>
          </cell>
          <cell r="O668">
            <v>1.35</v>
          </cell>
          <cell r="R668">
            <v>137</v>
          </cell>
          <cell r="S668">
            <v>55</v>
          </cell>
          <cell r="U668">
            <v>0</v>
          </cell>
        </row>
        <row r="669">
          <cell r="C669" t="str">
            <v>HOSPITAL MIGUEL ARRAES</v>
          </cell>
          <cell r="E669" t="str">
            <v>MARIA GORETT HORA PIMENTEL</v>
          </cell>
          <cell r="F669" t="str">
            <v>2-Outros Profissionais da Saúde</v>
          </cell>
          <cell r="G669" t="str">
            <v>3222-05</v>
          </cell>
          <cell r="H669">
            <v>44348</v>
          </cell>
          <cell r="I669">
            <v>0</v>
          </cell>
          <cell r="J669">
            <v>126.1336</v>
          </cell>
          <cell r="L669">
            <v>29.84</v>
          </cell>
          <cell r="O669">
            <v>1.35</v>
          </cell>
          <cell r="R669">
            <v>157.4</v>
          </cell>
          <cell r="S669">
            <v>66</v>
          </cell>
          <cell r="U669">
            <v>0</v>
          </cell>
        </row>
        <row r="670">
          <cell r="C670" t="str">
            <v>HOSPITAL MIGUEL ARRAES</v>
          </cell>
          <cell r="E670" t="str">
            <v>MARIA GORETTI DE SOUZA OLIVEIRA</v>
          </cell>
          <cell r="F670" t="str">
            <v>2-Outros Profissionais da Saúde</v>
          </cell>
          <cell r="G670" t="str">
            <v>3222-05</v>
          </cell>
          <cell r="H670">
            <v>44348</v>
          </cell>
          <cell r="I670">
            <v>0</v>
          </cell>
          <cell r="J670">
            <v>106.1584</v>
          </cell>
          <cell r="L670">
            <v>29.84</v>
          </cell>
          <cell r="O670">
            <v>1.35</v>
          </cell>
          <cell r="R670">
            <v>157.4</v>
          </cell>
          <cell r="S670">
            <v>43.8</v>
          </cell>
          <cell r="U670">
            <v>0</v>
          </cell>
        </row>
        <row r="671">
          <cell r="C671" t="str">
            <v>HOSPITAL MIGUEL ARRAES</v>
          </cell>
          <cell r="E671" t="str">
            <v>MARIA HELOISE LYRA VASCONCELOS</v>
          </cell>
          <cell r="F671" t="str">
            <v>3-Administrativo</v>
          </cell>
          <cell r="G671" t="str">
            <v>2234-05</v>
          </cell>
          <cell r="H671">
            <v>44348</v>
          </cell>
          <cell r="I671">
            <v>0</v>
          </cell>
          <cell r="J671">
            <v>508.12880000000001</v>
          </cell>
          <cell r="L671">
            <v>29.84</v>
          </cell>
          <cell r="O671">
            <v>1.35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MARIA ISABEL VIEIRA MENDES</v>
          </cell>
          <cell r="F672" t="str">
            <v>2-Outros Profissionais da Saúde</v>
          </cell>
          <cell r="G672" t="str">
            <v>3222-05</v>
          </cell>
          <cell r="H672">
            <v>44348</v>
          </cell>
          <cell r="I672">
            <v>0</v>
          </cell>
          <cell r="J672">
            <v>126.0432</v>
          </cell>
          <cell r="L672">
            <v>29.84</v>
          </cell>
          <cell r="O672">
            <v>1.35</v>
          </cell>
          <cell r="R672">
            <v>269.89999999999998</v>
          </cell>
          <cell r="S672">
            <v>46.2</v>
          </cell>
          <cell r="U672">
            <v>0</v>
          </cell>
        </row>
        <row r="673">
          <cell r="C673" t="str">
            <v>HOSPITAL MIGUEL ARRAES</v>
          </cell>
          <cell r="E673" t="str">
            <v>MARIA JACIARA DE LUCENA ALBUQUERQUE</v>
          </cell>
          <cell r="F673" t="str">
            <v>3-Administrativo</v>
          </cell>
          <cell r="G673" t="str">
            <v>3242-05</v>
          </cell>
          <cell r="H673">
            <v>44348</v>
          </cell>
          <cell r="I673">
            <v>0</v>
          </cell>
          <cell r="J673">
            <v>127.61920000000001</v>
          </cell>
          <cell r="L673">
            <v>29.84</v>
          </cell>
          <cell r="O673">
            <v>1.35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MARIA JOELMA DOS SANTOS DE LIMA</v>
          </cell>
          <cell r="F674" t="str">
            <v>2-Outros Profissionais da Saúde</v>
          </cell>
          <cell r="G674" t="str">
            <v>3222-05</v>
          </cell>
          <cell r="H674">
            <v>44348</v>
          </cell>
          <cell r="I674">
            <v>0</v>
          </cell>
          <cell r="J674">
            <v>237.5016</v>
          </cell>
          <cell r="L674">
            <v>29.84</v>
          </cell>
          <cell r="O674">
            <v>1.35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MARIA JOSE DA SILVA</v>
          </cell>
          <cell r="F675" t="str">
            <v>3-Administrativo</v>
          </cell>
          <cell r="G675" t="str">
            <v>4141-05</v>
          </cell>
          <cell r="H675">
            <v>44348</v>
          </cell>
          <cell r="I675">
            <v>0</v>
          </cell>
          <cell r="J675">
            <v>113.2008</v>
          </cell>
          <cell r="L675">
            <v>29.84</v>
          </cell>
          <cell r="O675">
            <v>1.35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MARIA JOSE DA SILVA MENESES</v>
          </cell>
          <cell r="F676" t="str">
            <v>2-Outros Profissionais da Saúde</v>
          </cell>
          <cell r="G676" t="str">
            <v>3222-05</v>
          </cell>
          <cell r="H676">
            <v>44348</v>
          </cell>
          <cell r="I676">
            <v>0</v>
          </cell>
          <cell r="J676">
            <v>0</v>
          </cell>
          <cell r="L676">
            <v>29.84</v>
          </cell>
          <cell r="O676">
            <v>1.35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MARIA JOSE DOS SANTOS</v>
          </cell>
          <cell r="F677" t="str">
            <v>2-Outros Profissionais da Saúde</v>
          </cell>
          <cell r="G677" t="str">
            <v>3222-05</v>
          </cell>
          <cell r="H677">
            <v>44348</v>
          </cell>
          <cell r="I677">
            <v>0</v>
          </cell>
          <cell r="J677">
            <v>114.07040000000001</v>
          </cell>
          <cell r="L677">
            <v>29.84</v>
          </cell>
          <cell r="O677">
            <v>1.35</v>
          </cell>
          <cell r="R677">
            <v>116.9</v>
          </cell>
          <cell r="S677">
            <v>66</v>
          </cell>
          <cell r="U677">
            <v>0</v>
          </cell>
        </row>
        <row r="678">
          <cell r="C678" t="str">
            <v>HOSPITAL MIGUEL ARRAES</v>
          </cell>
          <cell r="E678" t="str">
            <v>MARIA JOSE GOMES</v>
          </cell>
          <cell r="F678" t="str">
            <v>2-Outros Profissionais da Saúde</v>
          </cell>
          <cell r="G678" t="str">
            <v>3222-05</v>
          </cell>
          <cell r="H678">
            <v>44348</v>
          </cell>
          <cell r="I678">
            <v>0</v>
          </cell>
          <cell r="J678">
            <v>124.5688</v>
          </cell>
          <cell r="L678">
            <v>29.84</v>
          </cell>
          <cell r="O678">
            <v>1.35</v>
          </cell>
          <cell r="R678">
            <v>269.89999999999998</v>
          </cell>
          <cell r="S678">
            <v>61.95</v>
          </cell>
          <cell r="U678">
            <v>0</v>
          </cell>
        </row>
        <row r="679">
          <cell r="C679" t="str">
            <v>HOSPITAL MIGUEL ARRAES</v>
          </cell>
          <cell r="E679" t="str">
            <v>MARIA JOSE MONTEIRO DA SILVA</v>
          </cell>
          <cell r="F679" t="str">
            <v>2-Outros Profissionais da Saúde</v>
          </cell>
          <cell r="G679" t="str">
            <v>3222-05</v>
          </cell>
          <cell r="H679">
            <v>44348</v>
          </cell>
          <cell r="I679">
            <v>0</v>
          </cell>
          <cell r="J679">
            <v>139.82640000000001</v>
          </cell>
          <cell r="L679">
            <v>29.84</v>
          </cell>
          <cell r="O679">
            <v>1.35</v>
          </cell>
          <cell r="R679">
            <v>193.4</v>
          </cell>
          <cell r="S679">
            <v>61.5</v>
          </cell>
          <cell r="U679">
            <v>0</v>
          </cell>
        </row>
        <row r="680">
          <cell r="C680" t="str">
            <v>HOSPITAL MIGUEL ARRAES</v>
          </cell>
          <cell r="E680" t="str">
            <v>MARIA LIDIANA OLIVEIRA DA SILVA</v>
          </cell>
          <cell r="F680" t="str">
            <v>2-Outros Profissionais da Saúde</v>
          </cell>
          <cell r="G680" t="str">
            <v>3222-05</v>
          </cell>
          <cell r="H680">
            <v>44348</v>
          </cell>
          <cell r="I680">
            <v>0</v>
          </cell>
          <cell r="J680">
            <v>10.56</v>
          </cell>
          <cell r="L680">
            <v>29.84</v>
          </cell>
          <cell r="O680">
            <v>1.35</v>
          </cell>
          <cell r="S680">
            <v>6.6</v>
          </cell>
          <cell r="U680">
            <v>0</v>
          </cell>
        </row>
        <row r="681">
          <cell r="C681" t="str">
            <v>HOSPITAL MIGUEL ARRAES</v>
          </cell>
          <cell r="E681" t="str">
            <v>MARIA LUANA GENUINO AUGUSTO</v>
          </cell>
          <cell r="F681" t="str">
            <v>3-Administrativo</v>
          </cell>
          <cell r="G681" t="str">
            <v>5174-10</v>
          </cell>
          <cell r="H681">
            <v>44348</v>
          </cell>
          <cell r="I681">
            <v>0</v>
          </cell>
          <cell r="J681">
            <v>87.817599999999999</v>
          </cell>
          <cell r="L681">
            <v>29.84</v>
          </cell>
          <cell r="O681">
            <v>1.35</v>
          </cell>
          <cell r="R681">
            <v>269.89999999999998</v>
          </cell>
          <cell r="S681">
            <v>55.77</v>
          </cell>
          <cell r="U681">
            <v>0</v>
          </cell>
        </row>
        <row r="682">
          <cell r="C682" t="str">
            <v>HOSPITAL MIGUEL ARRAES</v>
          </cell>
          <cell r="E682" t="str">
            <v>MARIA LUCIA VICENTE CAMPELO DE HOLANDA</v>
          </cell>
          <cell r="F682" t="str">
            <v>3-Administrativo</v>
          </cell>
          <cell r="G682" t="str">
            <v>5211-30</v>
          </cell>
          <cell r="H682">
            <v>44348</v>
          </cell>
          <cell r="I682">
            <v>0</v>
          </cell>
          <cell r="J682">
            <v>133.9736</v>
          </cell>
          <cell r="L682">
            <v>29.84</v>
          </cell>
          <cell r="O682">
            <v>1.35</v>
          </cell>
          <cell r="R682">
            <v>229.4</v>
          </cell>
          <cell r="S682">
            <v>63.8</v>
          </cell>
          <cell r="U682">
            <v>0</v>
          </cell>
        </row>
        <row r="683">
          <cell r="C683" t="str">
            <v>HOSPITAL MIGUEL ARRAES</v>
          </cell>
          <cell r="E683" t="str">
            <v>MARIA LUCIENE CAVALCANTI DE FONTES</v>
          </cell>
          <cell r="F683" t="str">
            <v>3-Administrativo</v>
          </cell>
          <cell r="G683" t="str">
            <v>3241-15</v>
          </cell>
          <cell r="H683">
            <v>44348</v>
          </cell>
          <cell r="I683">
            <v>0</v>
          </cell>
          <cell r="J683">
            <v>256.39839999999998</v>
          </cell>
          <cell r="L683">
            <v>29.84</v>
          </cell>
          <cell r="O683">
            <v>1.35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MARIA LUCIENE JACINTO DE SOUZA</v>
          </cell>
          <cell r="F684" t="str">
            <v>2-Outros Profissionais da Saúde</v>
          </cell>
          <cell r="G684" t="str">
            <v>3222-05</v>
          </cell>
          <cell r="H684">
            <v>44348</v>
          </cell>
          <cell r="I684">
            <v>0</v>
          </cell>
          <cell r="J684">
            <v>117.3248</v>
          </cell>
          <cell r="L684">
            <v>29.84</v>
          </cell>
          <cell r="O684">
            <v>1.35</v>
          </cell>
          <cell r="R684">
            <v>157.4</v>
          </cell>
          <cell r="S684">
            <v>66</v>
          </cell>
          <cell r="U684">
            <v>0</v>
          </cell>
        </row>
        <row r="685">
          <cell r="C685" t="str">
            <v>HOSPITAL MIGUEL ARRAES</v>
          </cell>
          <cell r="E685" t="str">
            <v>MARIA SALOME JOSEFA DA SILVA OLIVEIRA VIDAL</v>
          </cell>
          <cell r="F685" t="str">
            <v>2-Outros Profissionais da Saúde</v>
          </cell>
          <cell r="G685" t="str">
            <v>3222-05</v>
          </cell>
          <cell r="H685">
            <v>44348</v>
          </cell>
          <cell r="I685">
            <v>0</v>
          </cell>
          <cell r="J685">
            <v>122.47199999999999</v>
          </cell>
          <cell r="L685">
            <v>29.84</v>
          </cell>
          <cell r="O685">
            <v>1.35</v>
          </cell>
          <cell r="R685">
            <v>157.4</v>
          </cell>
          <cell r="S685">
            <v>44</v>
          </cell>
          <cell r="U685">
            <v>0</v>
          </cell>
        </row>
        <row r="686">
          <cell r="C686" t="str">
            <v>HOSPITAL MIGUEL ARRAES</v>
          </cell>
          <cell r="E686" t="str">
            <v>MARIA SANDRA DA COSTA DO O</v>
          </cell>
          <cell r="F686" t="str">
            <v>2-Outros Profissionais da Saúde</v>
          </cell>
          <cell r="G686" t="str">
            <v>3222-05</v>
          </cell>
          <cell r="H686">
            <v>44348</v>
          </cell>
          <cell r="I686">
            <v>0</v>
          </cell>
          <cell r="J686">
            <v>127.1896</v>
          </cell>
          <cell r="L686">
            <v>29.84</v>
          </cell>
          <cell r="O686">
            <v>1.35</v>
          </cell>
          <cell r="R686">
            <v>157.4</v>
          </cell>
          <cell r="S686">
            <v>66</v>
          </cell>
          <cell r="U686">
            <v>0</v>
          </cell>
        </row>
        <row r="687">
          <cell r="C687" t="str">
            <v>HOSPITAL MIGUEL ARRAES</v>
          </cell>
          <cell r="E687" t="str">
            <v>MARIA SOLANGE HERCULANO DA SILVA</v>
          </cell>
          <cell r="F687" t="str">
            <v>2-Outros Profissionais da Saúde</v>
          </cell>
          <cell r="G687" t="str">
            <v>3222-05</v>
          </cell>
          <cell r="H687">
            <v>44348</v>
          </cell>
          <cell r="I687">
            <v>0</v>
          </cell>
          <cell r="J687">
            <v>112.87520000000001</v>
          </cell>
          <cell r="L687">
            <v>29.84</v>
          </cell>
          <cell r="O687">
            <v>1.35</v>
          </cell>
          <cell r="R687">
            <v>126.80000000000001</v>
          </cell>
          <cell r="S687">
            <v>66</v>
          </cell>
          <cell r="U687">
            <v>0</v>
          </cell>
        </row>
        <row r="688">
          <cell r="C688" t="str">
            <v>HOSPITAL MIGUEL ARRAES</v>
          </cell>
          <cell r="E688" t="str">
            <v>MARIA VALERIA TORRES SANTOS</v>
          </cell>
          <cell r="F688" t="str">
            <v>1-Médico</v>
          </cell>
          <cell r="G688" t="str">
            <v>2251-25</v>
          </cell>
          <cell r="H688">
            <v>44348</v>
          </cell>
          <cell r="I688">
            <v>0</v>
          </cell>
          <cell r="J688">
            <v>606.01440000000002</v>
          </cell>
          <cell r="L688">
            <v>29.84</v>
          </cell>
          <cell r="O688">
            <v>10.83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MARIANA ABREU ANDRADE CIRILO</v>
          </cell>
          <cell r="F689" t="str">
            <v>2-Outros Profissionais da Saúde</v>
          </cell>
          <cell r="G689" t="str">
            <v>2235-05</v>
          </cell>
          <cell r="H689">
            <v>44348</v>
          </cell>
          <cell r="I689">
            <v>0</v>
          </cell>
          <cell r="J689">
            <v>289.1472</v>
          </cell>
          <cell r="L689">
            <v>29.84</v>
          </cell>
          <cell r="O689">
            <v>2.84</v>
          </cell>
          <cell r="S689">
            <v>0</v>
          </cell>
          <cell r="U689">
            <v>103.28</v>
          </cell>
          <cell r="X689" t="str">
            <v>AUXILIO CRECHE</v>
          </cell>
        </row>
        <row r="690">
          <cell r="C690" t="str">
            <v>HOSPITAL MIGUEL ARRAES</v>
          </cell>
          <cell r="E690" t="str">
            <v>MARIANA DE ARAUJO MARANHAO</v>
          </cell>
          <cell r="F690" t="str">
            <v>3-Administrativo</v>
          </cell>
          <cell r="G690" t="str">
            <v>3241-15</v>
          </cell>
          <cell r="H690">
            <v>44348</v>
          </cell>
          <cell r="I690">
            <v>0</v>
          </cell>
          <cell r="J690">
            <v>247.50960000000001</v>
          </cell>
          <cell r="L690">
            <v>29.84</v>
          </cell>
          <cell r="O690">
            <v>1.35</v>
          </cell>
          <cell r="R690">
            <v>146</v>
          </cell>
          <cell r="S690">
            <v>62.7</v>
          </cell>
          <cell r="U690">
            <v>0</v>
          </cell>
        </row>
        <row r="691">
          <cell r="C691" t="str">
            <v>HOSPITAL MIGUEL ARRAES</v>
          </cell>
          <cell r="E691" t="str">
            <v>MARIANA DE SOUZA MEDEIROS</v>
          </cell>
          <cell r="F691" t="str">
            <v>2-Outros Profissionais da Saúde</v>
          </cell>
          <cell r="G691" t="str">
            <v>2235-05</v>
          </cell>
          <cell r="H691">
            <v>44348</v>
          </cell>
          <cell r="I691">
            <v>0</v>
          </cell>
          <cell r="J691">
            <v>366.12880000000001</v>
          </cell>
          <cell r="L691">
            <v>29.84</v>
          </cell>
          <cell r="O691">
            <v>2.84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MARIANGELA NOBREGA DA CRUZ</v>
          </cell>
          <cell r="F692" t="str">
            <v>2-Outros Profissionais da Saúde</v>
          </cell>
          <cell r="G692" t="str">
            <v>3222-05</v>
          </cell>
          <cell r="H692">
            <v>44348</v>
          </cell>
          <cell r="I692">
            <v>0</v>
          </cell>
          <cell r="J692">
            <v>103.3736</v>
          </cell>
          <cell r="L692">
            <v>29.84</v>
          </cell>
          <cell r="O692">
            <v>1.35</v>
          </cell>
          <cell r="R692">
            <v>157.4</v>
          </cell>
          <cell r="S692">
            <v>55.11</v>
          </cell>
          <cell r="U692">
            <v>0</v>
          </cell>
        </row>
        <row r="693">
          <cell r="C693" t="str">
            <v>HOSPITAL MIGUEL ARRAES</v>
          </cell>
          <cell r="E693" t="str">
            <v>MARIELZA DA SILVA CARNEIRO</v>
          </cell>
          <cell r="F693" t="str">
            <v>2-Outros Profissionais da Saúde</v>
          </cell>
          <cell r="G693" t="str">
            <v>3222-05</v>
          </cell>
          <cell r="H693">
            <v>44348</v>
          </cell>
          <cell r="I693">
            <v>0</v>
          </cell>
          <cell r="J693">
            <v>117.16079999999999</v>
          </cell>
          <cell r="L693">
            <v>29.84</v>
          </cell>
          <cell r="O693">
            <v>1.35</v>
          </cell>
          <cell r="R693">
            <v>157.4</v>
          </cell>
          <cell r="S693">
            <v>48.4</v>
          </cell>
          <cell r="U693">
            <v>0</v>
          </cell>
        </row>
        <row r="694">
          <cell r="C694" t="str">
            <v>HOSPITAL MIGUEL ARRAES</v>
          </cell>
          <cell r="E694" t="str">
            <v>MARILDA MARQUES DA SILVA</v>
          </cell>
          <cell r="F694" t="str">
            <v>3-Administrativo</v>
          </cell>
          <cell r="G694" t="str">
            <v>3242-05</v>
          </cell>
          <cell r="H694">
            <v>44348</v>
          </cell>
          <cell r="I694">
            <v>0</v>
          </cell>
          <cell r="J694">
            <v>123.7696</v>
          </cell>
          <cell r="L694">
            <v>29.84</v>
          </cell>
          <cell r="O694">
            <v>1.35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MARILIA BEATRIZ DE SOUSA FERREIRA</v>
          </cell>
          <cell r="F695" t="str">
            <v>2-Outros Profissionais da Saúde</v>
          </cell>
          <cell r="G695" t="str">
            <v>3222-05</v>
          </cell>
          <cell r="H695">
            <v>44348</v>
          </cell>
          <cell r="I695">
            <v>0</v>
          </cell>
          <cell r="J695">
            <v>123.2</v>
          </cell>
          <cell r="L695">
            <v>29.84</v>
          </cell>
          <cell r="O695">
            <v>1.35</v>
          </cell>
          <cell r="R695">
            <v>157.4</v>
          </cell>
          <cell r="S695">
            <v>66</v>
          </cell>
          <cell r="U695">
            <v>0</v>
          </cell>
        </row>
        <row r="696">
          <cell r="C696" t="str">
            <v>HOSPITAL MIGUEL ARRAES</v>
          </cell>
          <cell r="E696" t="str">
            <v>MARILIA DOS SANTOS SILVA FALCAO TAVARES</v>
          </cell>
          <cell r="F696" t="str">
            <v>2-Outros Profissionais da Saúde</v>
          </cell>
          <cell r="G696" t="str">
            <v>2235-05</v>
          </cell>
          <cell r="H696">
            <v>44348</v>
          </cell>
          <cell r="I696">
            <v>0</v>
          </cell>
          <cell r="J696">
            <v>384.33280000000002</v>
          </cell>
          <cell r="L696">
            <v>29.84</v>
          </cell>
          <cell r="O696">
            <v>2.84</v>
          </cell>
          <cell r="S696">
            <v>0</v>
          </cell>
          <cell r="U696">
            <v>6.89</v>
          </cell>
          <cell r="X696" t="str">
            <v>AUXILIO CRECHE</v>
          </cell>
        </row>
        <row r="697">
          <cell r="C697" t="str">
            <v>HOSPITAL MIGUEL ARRAES</v>
          </cell>
          <cell r="E697" t="str">
            <v>MARILIA PAULA CAVALCANTI SILVA</v>
          </cell>
          <cell r="F697" t="str">
            <v>2-Outros Profissionais da Saúde</v>
          </cell>
          <cell r="G697" t="str">
            <v>3222-05</v>
          </cell>
          <cell r="H697">
            <v>44348</v>
          </cell>
          <cell r="I697">
            <v>0</v>
          </cell>
          <cell r="J697">
            <v>118.8</v>
          </cell>
          <cell r="L697">
            <v>29.84</v>
          </cell>
          <cell r="O697">
            <v>1.35</v>
          </cell>
          <cell r="S697">
            <v>0</v>
          </cell>
          <cell r="U697">
            <v>66.11</v>
          </cell>
          <cell r="X697" t="str">
            <v>AUXILIO CRECHE</v>
          </cell>
        </row>
        <row r="698">
          <cell r="C698" t="str">
            <v>HOSPITAL MIGUEL ARRAES</v>
          </cell>
          <cell r="E698" t="str">
            <v>MARINA SANTIAGO DE MIRANDA</v>
          </cell>
          <cell r="F698" t="str">
            <v>1-Médico</v>
          </cell>
          <cell r="G698" t="str">
            <v>2251-25</v>
          </cell>
          <cell r="H698">
            <v>44348</v>
          </cell>
          <cell r="I698">
            <v>0</v>
          </cell>
          <cell r="J698">
            <v>453.33679999999998</v>
          </cell>
          <cell r="L698">
            <v>29.84</v>
          </cell>
          <cell r="O698">
            <v>10.83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MARINA VIEIRA DA SILVA</v>
          </cell>
          <cell r="F699" t="str">
            <v>2-Outros Profissionais da Saúde</v>
          </cell>
          <cell r="G699" t="str">
            <v>3222-05</v>
          </cell>
          <cell r="H699">
            <v>44348</v>
          </cell>
          <cell r="I699">
            <v>0</v>
          </cell>
          <cell r="J699">
            <v>94.256</v>
          </cell>
          <cell r="L699">
            <v>29.84</v>
          </cell>
          <cell r="R699">
            <v>137</v>
          </cell>
          <cell r="S699">
            <v>199.2</v>
          </cell>
          <cell r="U699">
            <v>0</v>
          </cell>
        </row>
        <row r="700">
          <cell r="C700" t="str">
            <v>HOSPITAL MIGUEL ARRAES</v>
          </cell>
          <cell r="E700" t="str">
            <v>MARINALVA AUGUSTA DA SILVA RODRIGUES</v>
          </cell>
          <cell r="F700" t="str">
            <v>3-Administrativo</v>
          </cell>
          <cell r="G700" t="str">
            <v>5134-30</v>
          </cell>
          <cell r="H700">
            <v>44348</v>
          </cell>
          <cell r="I700">
            <v>0</v>
          </cell>
          <cell r="J700">
            <v>0</v>
          </cell>
          <cell r="L700">
            <v>29.84</v>
          </cell>
          <cell r="O700">
            <v>1.35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MARINALVA DA SILVA VICENTE</v>
          </cell>
          <cell r="F701" t="str">
            <v>2-Outros Profissionais da Saúde</v>
          </cell>
          <cell r="G701" t="str">
            <v>3222-05</v>
          </cell>
          <cell r="H701">
            <v>44348</v>
          </cell>
          <cell r="I701">
            <v>0</v>
          </cell>
          <cell r="J701">
            <v>110.66240000000001</v>
          </cell>
          <cell r="L701">
            <v>29.84</v>
          </cell>
          <cell r="O701">
            <v>1.35</v>
          </cell>
          <cell r="R701">
            <v>157.4</v>
          </cell>
          <cell r="S701">
            <v>66</v>
          </cell>
          <cell r="U701">
            <v>0</v>
          </cell>
        </row>
        <row r="702">
          <cell r="C702" t="str">
            <v>HOSPITAL MIGUEL ARRAES</v>
          </cell>
          <cell r="E702" t="str">
            <v>MARIO JOSE DA SILVA</v>
          </cell>
          <cell r="F702" t="str">
            <v>3-Administrativo</v>
          </cell>
          <cell r="G702" t="str">
            <v>5174-10</v>
          </cell>
          <cell r="H702">
            <v>44348</v>
          </cell>
          <cell r="I702">
            <v>0</v>
          </cell>
          <cell r="J702">
            <v>95.213600000000014</v>
          </cell>
          <cell r="L702">
            <v>29.84</v>
          </cell>
          <cell r="O702">
            <v>1.35</v>
          </cell>
          <cell r="R702">
            <v>157.4</v>
          </cell>
          <cell r="S702">
            <v>50.6</v>
          </cell>
          <cell r="U702">
            <v>0</v>
          </cell>
        </row>
        <row r="703">
          <cell r="C703" t="str">
            <v>HOSPITAL MIGUEL ARRAES</v>
          </cell>
          <cell r="E703" t="str">
            <v>MARIO PETRONIO DOWSLEY DE FREITAS NETO</v>
          </cell>
          <cell r="F703" t="str">
            <v>1-Médico</v>
          </cell>
          <cell r="G703" t="str">
            <v>2251-25</v>
          </cell>
          <cell r="H703">
            <v>44348</v>
          </cell>
          <cell r="I703">
            <v>0</v>
          </cell>
          <cell r="J703">
            <v>862.08</v>
          </cell>
          <cell r="L703">
            <v>29.84</v>
          </cell>
          <cell r="O703">
            <v>10.83</v>
          </cell>
          <cell r="S703">
            <v>0</v>
          </cell>
          <cell r="U703">
            <v>0</v>
          </cell>
        </row>
        <row r="704">
          <cell r="C704" t="str">
            <v>HOSPITAL MIGUEL ARRAES</v>
          </cell>
          <cell r="E704" t="str">
            <v>MARLA GIZANE NECO BOTELHO</v>
          </cell>
          <cell r="F704" t="str">
            <v>2-Outros Profissionais da Saúde</v>
          </cell>
          <cell r="G704" t="str">
            <v>2235-05</v>
          </cell>
          <cell r="H704">
            <v>44348</v>
          </cell>
          <cell r="I704">
            <v>0</v>
          </cell>
          <cell r="J704">
            <v>347.37599999999998</v>
          </cell>
          <cell r="L704">
            <v>29.84</v>
          </cell>
          <cell r="O704">
            <v>2.84</v>
          </cell>
          <cell r="S704">
            <v>0</v>
          </cell>
          <cell r="U704">
            <v>0</v>
          </cell>
        </row>
        <row r="705">
          <cell r="C705" t="str">
            <v>HOSPITAL MIGUEL ARRAES</v>
          </cell>
          <cell r="E705" t="str">
            <v>MARLENE GOMES DA SILVA</v>
          </cell>
          <cell r="F705" t="str">
            <v>2-Outros Profissionais da Saúde</v>
          </cell>
          <cell r="G705" t="str">
            <v>3222-05</v>
          </cell>
          <cell r="H705">
            <v>44348</v>
          </cell>
          <cell r="I705">
            <v>0</v>
          </cell>
          <cell r="J705">
            <v>139.5736</v>
          </cell>
          <cell r="L705">
            <v>29.84</v>
          </cell>
          <cell r="O705">
            <v>1.35</v>
          </cell>
          <cell r="R705">
            <v>157.4</v>
          </cell>
          <cell r="S705">
            <v>63.8</v>
          </cell>
          <cell r="U705">
            <v>0</v>
          </cell>
        </row>
        <row r="706">
          <cell r="C706" t="str">
            <v>HOSPITAL MIGUEL ARRAES</v>
          </cell>
          <cell r="E706" t="str">
            <v>MARTA CRISTOVAO DA SILVA MELO</v>
          </cell>
          <cell r="F706" t="str">
            <v>2-Outros Profissionais da Saúde</v>
          </cell>
          <cell r="G706" t="str">
            <v>3222-05</v>
          </cell>
          <cell r="H706">
            <v>44348</v>
          </cell>
          <cell r="I706">
            <v>0</v>
          </cell>
          <cell r="J706">
            <v>0</v>
          </cell>
          <cell r="L706">
            <v>29.84</v>
          </cell>
          <cell r="O706">
            <v>1.35</v>
          </cell>
          <cell r="S706">
            <v>0</v>
          </cell>
          <cell r="U706">
            <v>0</v>
          </cell>
        </row>
        <row r="707">
          <cell r="C707" t="str">
            <v>HOSPITAL MIGUEL ARRAES</v>
          </cell>
          <cell r="E707" t="str">
            <v>MARTA FABIANE DE ARRUDA SANTANA</v>
          </cell>
          <cell r="F707" t="str">
            <v>3-Administrativo</v>
          </cell>
          <cell r="G707" t="str">
            <v>5134-30</v>
          </cell>
          <cell r="H707">
            <v>44348</v>
          </cell>
          <cell r="I707">
            <v>0</v>
          </cell>
          <cell r="J707">
            <v>119.872</v>
          </cell>
          <cell r="L707">
            <v>29.84</v>
          </cell>
          <cell r="O707">
            <v>1.35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MARTA MOREIRA DA SILVA JULIAO</v>
          </cell>
          <cell r="F708" t="str">
            <v>3-Administrativo</v>
          </cell>
          <cell r="G708" t="str">
            <v>4110-10</v>
          </cell>
          <cell r="H708">
            <v>44348</v>
          </cell>
          <cell r="I708">
            <v>0</v>
          </cell>
          <cell r="J708">
            <v>185.232</v>
          </cell>
          <cell r="L708">
            <v>29.84</v>
          </cell>
          <cell r="O708">
            <v>1.35</v>
          </cell>
          <cell r="R708">
            <v>218.6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MARTA SIMONE GOMES DE OLIVEIRA</v>
          </cell>
          <cell r="F709" t="str">
            <v>2-Outros Profissionais da Saúde</v>
          </cell>
          <cell r="G709" t="str">
            <v>3222-05</v>
          </cell>
          <cell r="H709">
            <v>44348</v>
          </cell>
          <cell r="I709">
            <v>0</v>
          </cell>
          <cell r="J709">
            <v>227.57040000000001</v>
          </cell>
          <cell r="L709">
            <v>29.84</v>
          </cell>
          <cell r="O709">
            <v>1.35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MAURICEA SEVERINA DA SILVA GOMES</v>
          </cell>
          <cell r="F710" t="str">
            <v>2-Outros Profissionais da Saúde</v>
          </cell>
          <cell r="G710" t="str">
            <v>3222-05</v>
          </cell>
          <cell r="H710">
            <v>44348</v>
          </cell>
          <cell r="I710">
            <v>0</v>
          </cell>
          <cell r="J710">
            <v>116.7384</v>
          </cell>
          <cell r="L710">
            <v>29.84</v>
          </cell>
          <cell r="O710">
            <v>1.35</v>
          </cell>
          <cell r="R710">
            <v>157.4</v>
          </cell>
          <cell r="S710">
            <v>59.95</v>
          </cell>
          <cell r="U710">
            <v>0</v>
          </cell>
        </row>
        <row r="711">
          <cell r="C711" t="str">
            <v>HOSPITAL MIGUEL ARRAES</v>
          </cell>
          <cell r="E711" t="str">
            <v>MAURICELIA MARIA ALVES MACIEL</v>
          </cell>
          <cell r="F711" t="str">
            <v>2-Outros Profissionais da Saúde</v>
          </cell>
          <cell r="G711" t="str">
            <v>2235-05</v>
          </cell>
          <cell r="H711">
            <v>44348</v>
          </cell>
          <cell r="I711">
            <v>0</v>
          </cell>
          <cell r="J711">
            <v>326.56639999999999</v>
          </cell>
          <cell r="L711">
            <v>29.84</v>
          </cell>
          <cell r="O711">
            <v>2.84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MAYARA ALVES MENDES</v>
          </cell>
          <cell r="F712" t="str">
            <v>3-Administrativo</v>
          </cell>
          <cell r="G712" t="str">
            <v>4110-10</v>
          </cell>
          <cell r="H712">
            <v>44348</v>
          </cell>
          <cell r="I712">
            <v>0</v>
          </cell>
          <cell r="J712">
            <v>190.74959999999999</v>
          </cell>
          <cell r="L712">
            <v>29.84</v>
          </cell>
          <cell r="O712">
            <v>1.35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MAYARA DOS SANTOS CORREIA</v>
          </cell>
          <cell r="F713" t="str">
            <v>2-Outros Profissionais da Saúde</v>
          </cell>
          <cell r="G713" t="str">
            <v>3222-05</v>
          </cell>
          <cell r="H713">
            <v>44348</v>
          </cell>
          <cell r="I713">
            <v>0</v>
          </cell>
          <cell r="J713">
            <v>176.28800000000001</v>
          </cell>
          <cell r="L713">
            <v>29.84</v>
          </cell>
          <cell r="O713">
            <v>1.35</v>
          </cell>
          <cell r="R713">
            <v>157.4</v>
          </cell>
          <cell r="S713">
            <v>52.8</v>
          </cell>
          <cell r="U713">
            <v>0</v>
          </cell>
        </row>
        <row r="714">
          <cell r="C714" t="str">
            <v>HOSPITAL MIGUEL ARRAES</v>
          </cell>
          <cell r="E714" t="str">
            <v>MAYARA GOMES DE MELO</v>
          </cell>
          <cell r="F714" t="str">
            <v>3-Administrativo</v>
          </cell>
          <cell r="G714" t="str">
            <v>3516-05</v>
          </cell>
          <cell r="H714">
            <v>44348</v>
          </cell>
          <cell r="I714">
            <v>0</v>
          </cell>
          <cell r="J714">
            <v>139.904</v>
          </cell>
          <cell r="L714">
            <v>29.84</v>
          </cell>
          <cell r="O714">
            <v>1.35</v>
          </cell>
          <cell r="R714">
            <v>218.6</v>
          </cell>
          <cell r="S714">
            <v>67.900000000000006</v>
          </cell>
          <cell r="U714">
            <v>0</v>
          </cell>
        </row>
        <row r="715">
          <cell r="C715" t="str">
            <v>HOSPITAL MIGUEL ARRAES</v>
          </cell>
          <cell r="E715" t="str">
            <v>MICHELE ROBERTA DA SILVA</v>
          </cell>
          <cell r="F715" t="str">
            <v>2-Outros Profissionais da Saúde</v>
          </cell>
          <cell r="G715" t="str">
            <v>3222-05</v>
          </cell>
          <cell r="H715">
            <v>44348</v>
          </cell>
          <cell r="I715">
            <v>0</v>
          </cell>
          <cell r="J715">
            <v>227.75120000000001</v>
          </cell>
          <cell r="L715">
            <v>29.84</v>
          </cell>
          <cell r="O715">
            <v>1.35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MICHELLA SOUZA DE LIMA</v>
          </cell>
          <cell r="F716" t="str">
            <v>2-Outros Profissionais da Saúde</v>
          </cell>
          <cell r="G716" t="str">
            <v>3222-05</v>
          </cell>
          <cell r="H716">
            <v>44348</v>
          </cell>
          <cell r="I716">
            <v>0</v>
          </cell>
          <cell r="J716">
            <v>116.1096</v>
          </cell>
          <cell r="L716">
            <v>29.84</v>
          </cell>
          <cell r="O716">
            <v>1.35</v>
          </cell>
          <cell r="R716">
            <v>208.4</v>
          </cell>
          <cell r="S716">
            <v>63.8</v>
          </cell>
          <cell r="U716">
            <v>0</v>
          </cell>
        </row>
        <row r="717">
          <cell r="C717" t="str">
            <v>HOSPITAL MIGUEL ARRAES</v>
          </cell>
          <cell r="E717" t="str">
            <v>MICHELLE BRASIL DO NASCIMENTO</v>
          </cell>
          <cell r="F717" t="str">
            <v>2-Outros Profissionais da Saúde</v>
          </cell>
          <cell r="G717" t="str">
            <v>3222-05</v>
          </cell>
          <cell r="H717">
            <v>44348</v>
          </cell>
          <cell r="I717">
            <v>0</v>
          </cell>
          <cell r="J717">
            <v>225.10400000000001</v>
          </cell>
          <cell r="L717">
            <v>29.84</v>
          </cell>
          <cell r="O717">
            <v>1.35</v>
          </cell>
          <cell r="R717">
            <v>147.20000000000002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MICHELLE DA SILVA RIBEIRO</v>
          </cell>
          <cell r="F718" t="str">
            <v>2-Outros Profissionais da Saúde</v>
          </cell>
          <cell r="G718" t="str">
            <v>3222-05</v>
          </cell>
          <cell r="H718">
            <v>44348</v>
          </cell>
          <cell r="I718">
            <v>0</v>
          </cell>
          <cell r="J718">
            <v>117.2944</v>
          </cell>
          <cell r="L718">
            <v>29.84</v>
          </cell>
          <cell r="O718">
            <v>1.35</v>
          </cell>
          <cell r="R718">
            <v>147.20000000000002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MICILVANIA PEREIRA DE ARAUJO</v>
          </cell>
          <cell r="F719" t="str">
            <v>3-Administrativo</v>
          </cell>
          <cell r="G719" t="str">
            <v>1423-40</v>
          </cell>
          <cell r="H719">
            <v>44348</v>
          </cell>
          <cell r="I719">
            <v>0</v>
          </cell>
          <cell r="J719">
            <v>261.61919999999998</v>
          </cell>
          <cell r="L719">
            <v>29.84</v>
          </cell>
          <cell r="O719">
            <v>1.35</v>
          </cell>
          <cell r="R719">
            <v>218.6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MIDIZAN ABIA DA PAIXAO AMARANTE</v>
          </cell>
          <cell r="F720" t="str">
            <v>2-Outros Profissionais da Saúde</v>
          </cell>
          <cell r="G720" t="str">
            <v>3222-05</v>
          </cell>
          <cell r="H720">
            <v>44348</v>
          </cell>
          <cell r="I720">
            <v>0</v>
          </cell>
          <cell r="J720">
            <v>217.22559999999999</v>
          </cell>
          <cell r="L720">
            <v>29.84</v>
          </cell>
          <cell r="O720">
            <v>1.35</v>
          </cell>
          <cell r="R720">
            <v>13.25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MIKAELA MIRELLA DA SILVA MESQUITA</v>
          </cell>
          <cell r="F721" t="str">
            <v>3-Administrativo</v>
          </cell>
          <cell r="G721" t="str">
            <v>4110-10</v>
          </cell>
          <cell r="H721">
            <v>44348</v>
          </cell>
          <cell r="I721">
            <v>0</v>
          </cell>
          <cell r="J721">
            <v>168.37360000000001</v>
          </cell>
          <cell r="L721">
            <v>29.84</v>
          </cell>
          <cell r="O721">
            <v>1.35</v>
          </cell>
          <cell r="S721">
            <v>0</v>
          </cell>
          <cell r="U721">
            <v>2.2000000000000002</v>
          </cell>
          <cell r="X721" t="str">
            <v>AUXILIO CRECHE</v>
          </cell>
        </row>
        <row r="722">
          <cell r="C722" t="str">
            <v>HOSPITAL MIGUEL ARRAES</v>
          </cell>
          <cell r="E722" t="str">
            <v>MIKAELLA BUARQUE CORDEIRO</v>
          </cell>
          <cell r="F722" t="str">
            <v>3-Administrativo</v>
          </cell>
          <cell r="G722" t="str">
            <v>2516-05</v>
          </cell>
          <cell r="H722">
            <v>44348</v>
          </cell>
          <cell r="I722">
            <v>0</v>
          </cell>
          <cell r="J722">
            <v>209.548</v>
          </cell>
          <cell r="L722">
            <v>29.84</v>
          </cell>
          <cell r="O722">
            <v>1.35</v>
          </cell>
          <cell r="S722">
            <v>0</v>
          </cell>
          <cell r="U722">
            <v>0</v>
          </cell>
        </row>
        <row r="723">
          <cell r="C723" t="str">
            <v>HOSPITAL MIGUEL ARRAES</v>
          </cell>
          <cell r="E723" t="str">
            <v>MILTON MATIAS GOMES</v>
          </cell>
          <cell r="F723" t="str">
            <v>3-Administrativo</v>
          </cell>
          <cell r="G723" t="str">
            <v>5142-25</v>
          </cell>
          <cell r="H723">
            <v>44348</v>
          </cell>
          <cell r="I723">
            <v>0</v>
          </cell>
          <cell r="J723">
            <v>142.49760000000001</v>
          </cell>
          <cell r="L723">
            <v>29.84</v>
          </cell>
          <cell r="O723">
            <v>1.35</v>
          </cell>
          <cell r="R723">
            <v>137.15</v>
          </cell>
          <cell r="S723">
            <v>55</v>
          </cell>
          <cell r="U723">
            <v>0</v>
          </cell>
        </row>
        <row r="724">
          <cell r="C724" t="str">
            <v>HOSPITAL MIGUEL ARRAES</v>
          </cell>
          <cell r="E724" t="str">
            <v>MIRELLA RAMOS DO NASCIMENTO</v>
          </cell>
          <cell r="F724" t="str">
            <v>2-Outros Profissionais da Saúde</v>
          </cell>
          <cell r="G724" t="str">
            <v>2235-05</v>
          </cell>
          <cell r="H724">
            <v>44348</v>
          </cell>
          <cell r="I724">
            <v>0</v>
          </cell>
          <cell r="J724">
            <v>338</v>
          </cell>
          <cell r="L724">
            <v>29.84</v>
          </cell>
          <cell r="O724">
            <v>2.84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MIRELLE FRANCISCA DA SILVA</v>
          </cell>
          <cell r="F725" t="str">
            <v>3-Administrativo</v>
          </cell>
          <cell r="G725" t="str">
            <v>2516-05</v>
          </cell>
          <cell r="H725">
            <v>44348</v>
          </cell>
          <cell r="I725">
            <v>0</v>
          </cell>
          <cell r="J725">
            <v>246.94800000000001</v>
          </cell>
          <cell r="L725">
            <v>29.84</v>
          </cell>
          <cell r="O725">
            <v>1.35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MIRIAM LEILA TEIXEIRA DE OLIVEIRA</v>
          </cell>
          <cell r="F726" t="str">
            <v>3-Administrativo</v>
          </cell>
          <cell r="G726" t="str">
            <v>2237-10</v>
          </cell>
          <cell r="H726">
            <v>44348</v>
          </cell>
          <cell r="I726">
            <v>0</v>
          </cell>
          <cell r="J726">
            <v>233.196</v>
          </cell>
          <cell r="L726">
            <v>29.84</v>
          </cell>
          <cell r="O726">
            <v>1.35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MIRIAN PEREIRA DA SILVA</v>
          </cell>
          <cell r="F727" t="str">
            <v>2-Outros Profissionais da Saúde</v>
          </cell>
          <cell r="G727" t="str">
            <v>3222-05</v>
          </cell>
          <cell r="H727">
            <v>44348</v>
          </cell>
          <cell r="I727">
            <v>0</v>
          </cell>
          <cell r="J727">
            <v>134.75040000000001</v>
          </cell>
          <cell r="L727">
            <v>29.84</v>
          </cell>
          <cell r="O727">
            <v>1.35</v>
          </cell>
          <cell r="R727">
            <v>157.4</v>
          </cell>
          <cell r="S727">
            <v>66</v>
          </cell>
          <cell r="U727">
            <v>0</v>
          </cell>
        </row>
        <row r="728">
          <cell r="C728" t="str">
            <v>HOSPITAL MIGUEL ARRAES</v>
          </cell>
          <cell r="E728" t="str">
            <v xml:space="preserve">MIRTES MARTINIANO DA SILVA DE LIMA </v>
          </cell>
          <cell r="F728" t="str">
            <v>3-Administrativo</v>
          </cell>
          <cell r="G728" t="str">
            <v>4110-10</v>
          </cell>
          <cell r="H728">
            <v>44348</v>
          </cell>
          <cell r="I728">
            <v>0</v>
          </cell>
          <cell r="J728">
            <v>95.319200000000009</v>
          </cell>
          <cell r="L728">
            <v>29.84</v>
          </cell>
          <cell r="O728">
            <v>1.35</v>
          </cell>
          <cell r="R728">
            <v>218.6</v>
          </cell>
          <cell r="S728">
            <v>66</v>
          </cell>
          <cell r="U728">
            <v>0</v>
          </cell>
        </row>
        <row r="729">
          <cell r="C729" t="str">
            <v>HOSPITAL MIGUEL ARRAES</v>
          </cell>
          <cell r="E729" t="str">
            <v>MOISES JOSE FELIPE DE SOUZA</v>
          </cell>
          <cell r="F729" t="str">
            <v>3-Administrativo</v>
          </cell>
          <cell r="G729" t="str">
            <v>5132-20</v>
          </cell>
          <cell r="H729">
            <v>44348</v>
          </cell>
          <cell r="I729">
            <v>0</v>
          </cell>
          <cell r="J729">
            <v>141.06559999999999</v>
          </cell>
          <cell r="L729">
            <v>29.84</v>
          </cell>
          <cell r="O729">
            <v>1.35</v>
          </cell>
          <cell r="R729">
            <v>116.9</v>
          </cell>
          <cell r="S729">
            <v>66</v>
          </cell>
          <cell r="U729">
            <v>0</v>
          </cell>
        </row>
        <row r="730">
          <cell r="C730" t="str">
            <v>HOSPITAL MIGUEL ARRAES</v>
          </cell>
          <cell r="E730" t="str">
            <v>MOISES VENTURA DE ALMEIDA JUNIOR</v>
          </cell>
          <cell r="F730" t="str">
            <v>3-Administrativo</v>
          </cell>
          <cell r="G730" t="str">
            <v>5174-10</v>
          </cell>
          <cell r="H730">
            <v>44348</v>
          </cell>
          <cell r="I730">
            <v>0</v>
          </cell>
          <cell r="J730">
            <v>167.1584</v>
          </cell>
          <cell r="L730">
            <v>29.84</v>
          </cell>
          <cell r="O730">
            <v>1.35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MONICA BARBOSA DOS SANTOS LIMA</v>
          </cell>
          <cell r="F731" t="str">
            <v>3-Administrativo</v>
          </cell>
          <cell r="G731" t="str">
            <v>4110-10</v>
          </cell>
          <cell r="H731">
            <v>44348</v>
          </cell>
          <cell r="I731">
            <v>0</v>
          </cell>
          <cell r="J731">
            <v>99.552000000000007</v>
          </cell>
          <cell r="L731">
            <v>29.84</v>
          </cell>
          <cell r="O731">
            <v>1.35</v>
          </cell>
          <cell r="R731">
            <v>157.4</v>
          </cell>
          <cell r="S731">
            <v>57.2</v>
          </cell>
          <cell r="U731">
            <v>0</v>
          </cell>
        </row>
        <row r="732">
          <cell r="C732" t="str">
            <v>HOSPITAL MIGUEL ARRAES</v>
          </cell>
          <cell r="E732" t="str">
            <v>MONICA MARIA DA PAIXAO</v>
          </cell>
          <cell r="F732" t="str">
            <v>2-Outros Profissionais da Saúde</v>
          </cell>
          <cell r="G732" t="str">
            <v>3222-05</v>
          </cell>
          <cell r="H732">
            <v>44348</v>
          </cell>
          <cell r="I732">
            <v>0</v>
          </cell>
          <cell r="J732">
            <v>123.2</v>
          </cell>
          <cell r="L732">
            <v>29.84</v>
          </cell>
          <cell r="O732">
            <v>1.35</v>
          </cell>
          <cell r="R732">
            <v>229.4</v>
          </cell>
          <cell r="S732">
            <v>66</v>
          </cell>
          <cell r="U732">
            <v>0</v>
          </cell>
        </row>
        <row r="733">
          <cell r="C733" t="str">
            <v>HOSPITAL MIGUEL ARRAES</v>
          </cell>
          <cell r="E733" t="str">
            <v>MONICA MARIA DE AGUIAR</v>
          </cell>
          <cell r="F733" t="str">
            <v>2-Outros Profissionais da Saúde</v>
          </cell>
          <cell r="G733" t="str">
            <v>3222-05</v>
          </cell>
          <cell r="H733">
            <v>44348</v>
          </cell>
          <cell r="I733">
            <v>0</v>
          </cell>
          <cell r="J733">
            <v>114.3656</v>
          </cell>
          <cell r="L733">
            <v>29.84</v>
          </cell>
          <cell r="O733">
            <v>1.35</v>
          </cell>
          <cell r="S733">
            <v>66</v>
          </cell>
          <cell r="U733">
            <v>0</v>
          </cell>
        </row>
        <row r="734">
          <cell r="C734" t="str">
            <v>HOSPITAL MIGUEL ARRAES</v>
          </cell>
          <cell r="E734" t="str">
            <v>MONICA MARIA DOS ANJOS</v>
          </cell>
          <cell r="F734" t="str">
            <v>3-Administrativo</v>
          </cell>
          <cell r="G734" t="str">
            <v>5163-45</v>
          </cell>
          <cell r="H734">
            <v>44348</v>
          </cell>
          <cell r="I734">
            <v>0</v>
          </cell>
          <cell r="J734">
            <v>132.5384</v>
          </cell>
          <cell r="L734">
            <v>29.84</v>
          </cell>
          <cell r="O734">
            <v>1.35</v>
          </cell>
          <cell r="R734">
            <v>157.4</v>
          </cell>
          <cell r="S734">
            <v>66</v>
          </cell>
          <cell r="U734">
            <v>0</v>
          </cell>
        </row>
        <row r="735">
          <cell r="C735" t="str">
            <v>HOSPITAL MIGUEL ARRAES</v>
          </cell>
          <cell r="E735" t="str">
            <v>MONICA SILVA DE ARAUJO</v>
          </cell>
          <cell r="F735" t="str">
            <v>2-Outros Profissionais da Saúde</v>
          </cell>
          <cell r="G735" t="str">
            <v>3222-05</v>
          </cell>
          <cell r="H735">
            <v>44348</v>
          </cell>
          <cell r="I735">
            <v>0</v>
          </cell>
          <cell r="J735">
            <v>117.02719999999999</v>
          </cell>
          <cell r="L735">
            <v>29.84</v>
          </cell>
          <cell r="O735">
            <v>1.35</v>
          </cell>
          <cell r="R735">
            <v>157.4</v>
          </cell>
          <cell r="S735">
            <v>66</v>
          </cell>
          <cell r="U735">
            <v>0</v>
          </cell>
        </row>
        <row r="736">
          <cell r="C736" t="str">
            <v>HOSPITAL MIGUEL ARRAES</v>
          </cell>
          <cell r="E736" t="str">
            <v>MONIQUE AMORIM AUBERT</v>
          </cell>
          <cell r="F736" t="str">
            <v>2-Outros Profissionais da Saúde</v>
          </cell>
          <cell r="G736" t="str">
            <v>3222-05</v>
          </cell>
          <cell r="H736">
            <v>44348</v>
          </cell>
          <cell r="I736">
            <v>0</v>
          </cell>
          <cell r="J736">
            <v>114.1152</v>
          </cell>
          <cell r="L736">
            <v>29.84</v>
          </cell>
          <cell r="O736">
            <v>1.35</v>
          </cell>
          <cell r="R736">
            <v>147.20000000000002</v>
          </cell>
          <cell r="S736">
            <v>63.8</v>
          </cell>
          <cell r="U736">
            <v>0</v>
          </cell>
        </row>
        <row r="737">
          <cell r="C737" t="str">
            <v>HOSPITAL MIGUEL ARRAES</v>
          </cell>
          <cell r="E737" t="str">
            <v>MONIQUE CLEIA DE PONTES BANDEIRA CARVALHO</v>
          </cell>
          <cell r="F737" t="str">
            <v>3-Administrativo</v>
          </cell>
          <cell r="G737" t="str">
            <v>1426-05</v>
          </cell>
          <cell r="H737">
            <v>44348</v>
          </cell>
          <cell r="I737">
            <v>0</v>
          </cell>
          <cell r="J737">
            <v>872.24800000000005</v>
          </cell>
          <cell r="L737">
            <v>29.84</v>
          </cell>
          <cell r="O737">
            <v>1.35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MONIQUE MARIA ALMEIDA VANDERLEI DE SOUZA</v>
          </cell>
          <cell r="F738" t="str">
            <v>3-Administrativo</v>
          </cell>
          <cell r="G738" t="str">
            <v>2237-10</v>
          </cell>
          <cell r="H738">
            <v>44348</v>
          </cell>
          <cell r="I738">
            <v>0</v>
          </cell>
          <cell r="J738">
            <v>247.26320000000001</v>
          </cell>
          <cell r="L738">
            <v>29.84</v>
          </cell>
          <cell r="O738">
            <v>1.35</v>
          </cell>
          <cell r="S738">
            <v>0</v>
          </cell>
          <cell r="U738">
            <v>0</v>
          </cell>
        </row>
        <row r="739">
          <cell r="C739" t="str">
            <v>HOSPITAL MIGUEL ARRAES</v>
          </cell>
          <cell r="E739" t="str">
            <v>MORGANNA ANDREA GONCALVES LEAO</v>
          </cell>
          <cell r="F739" t="str">
            <v>2-Outros Profissionais da Saúde</v>
          </cell>
          <cell r="G739" t="str">
            <v>2235-05</v>
          </cell>
          <cell r="H739">
            <v>44348</v>
          </cell>
          <cell r="I739">
            <v>0</v>
          </cell>
          <cell r="J739">
            <v>349.94720000000001</v>
          </cell>
          <cell r="L739">
            <v>29.84</v>
          </cell>
          <cell r="O739">
            <v>2.84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MOZENITA BARBOSA DOS SANTOS</v>
          </cell>
          <cell r="F740" t="str">
            <v>2-Outros Profissionais da Saúde</v>
          </cell>
          <cell r="G740" t="str">
            <v>3222-05</v>
          </cell>
          <cell r="H740">
            <v>44348</v>
          </cell>
          <cell r="I740">
            <v>0</v>
          </cell>
          <cell r="J740">
            <v>234.78960000000001</v>
          </cell>
          <cell r="L740">
            <v>29.84</v>
          </cell>
          <cell r="O740">
            <v>1.35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NADIA JAQUELINE SILVA DE VASCONCELOS COELHO</v>
          </cell>
          <cell r="F741" t="str">
            <v>2-Outros Profissionais da Saúde</v>
          </cell>
          <cell r="G741" t="str">
            <v>2235-05</v>
          </cell>
          <cell r="H741">
            <v>44348</v>
          </cell>
          <cell r="I741">
            <v>0</v>
          </cell>
          <cell r="J741">
            <v>398.64879999999999</v>
          </cell>
          <cell r="L741">
            <v>29.84</v>
          </cell>
          <cell r="O741">
            <v>2.84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NADJA CRISTINA DE FREITAS SOUZA</v>
          </cell>
          <cell r="F742" t="str">
            <v>3-Administrativo</v>
          </cell>
          <cell r="G742" t="str">
            <v>5134-30</v>
          </cell>
          <cell r="H742">
            <v>44348</v>
          </cell>
          <cell r="I742">
            <v>0</v>
          </cell>
          <cell r="J742">
            <v>141.5232</v>
          </cell>
          <cell r="L742">
            <v>29.84</v>
          </cell>
          <cell r="O742">
            <v>1.35</v>
          </cell>
          <cell r="R742">
            <v>157.4</v>
          </cell>
          <cell r="S742">
            <v>66</v>
          </cell>
          <cell r="U742">
            <v>0</v>
          </cell>
        </row>
        <row r="743">
          <cell r="C743" t="str">
            <v>HOSPITAL MIGUEL ARRAES</v>
          </cell>
          <cell r="E743" t="str">
            <v>NADJA DA SILVA SANTOS</v>
          </cell>
          <cell r="F743" t="str">
            <v>2-Outros Profissionais da Saúde</v>
          </cell>
          <cell r="G743" t="str">
            <v>2235-05</v>
          </cell>
          <cell r="H743">
            <v>44348</v>
          </cell>
          <cell r="I743">
            <v>0</v>
          </cell>
          <cell r="J743">
            <v>390.57440000000003</v>
          </cell>
          <cell r="L743">
            <v>29.84</v>
          </cell>
          <cell r="O743">
            <v>2.84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NADJA ROBERTA OLIVEIRA DA SILVA FERREIRA</v>
          </cell>
          <cell r="F744" t="str">
            <v>3-Administrativo</v>
          </cell>
          <cell r="G744" t="str">
            <v>5174-10</v>
          </cell>
          <cell r="H744">
            <v>44348</v>
          </cell>
          <cell r="I744">
            <v>0</v>
          </cell>
          <cell r="J744">
            <v>92.19680000000001</v>
          </cell>
          <cell r="L744">
            <v>29.84</v>
          </cell>
          <cell r="O744">
            <v>1.35</v>
          </cell>
          <cell r="R744">
            <v>157.4</v>
          </cell>
          <cell r="S744">
            <v>66</v>
          </cell>
          <cell r="U744">
            <v>0</v>
          </cell>
        </row>
        <row r="745">
          <cell r="C745" t="str">
            <v>HOSPITAL MIGUEL ARRAES</v>
          </cell>
          <cell r="E745" t="str">
            <v>NADJA SILVA DO NASCIMENTO</v>
          </cell>
          <cell r="F745" t="str">
            <v>2-Outros Profissionais da Saúde</v>
          </cell>
          <cell r="G745" t="str">
            <v>3222-05</v>
          </cell>
          <cell r="H745">
            <v>44348</v>
          </cell>
          <cell r="I745">
            <v>0</v>
          </cell>
          <cell r="J745">
            <v>119.85599999999999</v>
          </cell>
          <cell r="L745">
            <v>29.84</v>
          </cell>
          <cell r="O745">
            <v>1.35</v>
          </cell>
          <cell r="R745">
            <v>157.4</v>
          </cell>
          <cell r="S745">
            <v>66</v>
          </cell>
          <cell r="U745">
            <v>0</v>
          </cell>
        </row>
        <row r="746">
          <cell r="C746" t="str">
            <v>HOSPITAL MIGUEL ARRAES</v>
          </cell>
          <cell r="E746" t="str">
            <v>NAILMA LOUISE MENDONCA DE ARAUJO</v>
          </cell>
          <cell r="F746" t="str">
            <v>3-Administrativo</v>
          </cell>
          <cell r="G746" t="str">
            <v>2237-10</v>
          </cell>
          <cell r="H746">
            <v>44348</v>
          </cell>
          <cell r="I746">
            <v>0</v>
          </cell>
          <cell r="J746">
            <v>263.54399999999998</v>
          </cell>
          <cell r="L746">
            <v>29.84</v>
          </cell>
          <cell r="O746">
            <v>1.35</v>
          </cell>
          <cell r="S746">
            <v>0</v>
          </cell>
          <cell r="U746">
            <v>0</v>
          </cell>
        </row>
        <row r="747">
          <cell r="C747" t="str">
            <v>HOSPITAL MIGUEL ARRAES</v>
          </cell>
          <cell r="E747" t="str">
            <v>NATALIA FERNANDA SOARES DA SILVA</v>
          </cell>
          <cell r="F747" t="str">
            <v>3-Administrativo</v>
          </cell>
          <cell r="G747" t="str">
            <v>4110-10</v>
          </cell>
          <cell r="H747">
            <v>44348</v>
          </cell>
          <cell r="I747">
            <v>0</v>
          </cell>
          <cell r="J747">
            <v>35.200000000000003</v>
          </cell>
          <cell r="L747">
            <v>29.84</v>
          </cell>
          <cell r="O747">
            <v>1.35</v>
          </cell>
          <cell r="R747">
            <v>69.599999999999994</v>
          </cell>
          <cell r="S747">
            <v>26.4</v>
          </cell>
          <cell r="U747">
            <v>52.9</v>
          </cell>
          <cell r="X747" t="str">
            <v>AUXILIO CRECHE</v>
          </cell>
        </row>
        <row r="748">
          <cell r="C748" t="str">
            <v>HOSPITAL MIGUEL ARRAES</v>
          </cell>
          <cell r="E748" t="str">
            <v>NATALIA FERREIRA CAVALCANTI</v>
          </cell>
          <cell r="F748" t="str">
            <v>3-Administrativo</v>
          </cell>
          <cell r="G748" t="str">
            <v>3242-05</v>
          </cell>
          <cell r="H748">
            <v>44348</v>
          </cell>
          <cell r="I748">
            <v>0</v>
          </cell>
          <cell r="J748">
            <v>143.6448</v>
          </cell>
          <cell r="L748">
            <v>29.84</v>
          </cell>
          <cell r="O748">
            <v>1.35</v>
          </cell>
          <cell r="S748">
            <v>0</v>
          </cell>
          <cell r="U748">
            <v>61</v>
          </cell>
          <cell r="X748" t="str">
            <v>AUXILIO CRECHE</v>
          </cell>
        </row>
        <row r="749">
          <cell r="C749" t="str">
            <v>HOSPITAL MIGUEL ARRAES</v>
          </cell>
          <cell r="E749" t="str">
            <v>NATALIA FERREIRA GOMES VASCONCELOS</v>
          </cell>
          <cell r="F749" t="str">
            <v>3-Administrativo</v>
          </cell>
          <cell r="G749" t="str">
            <v>2237-10</v>
          </cell>
          <cell r="H749">
            <v>44348</v>
          </cell>
          <cell r="I749">
            <v>0</v>
          </cell>
          <cell r="J749">
            <v>258.70639999999997</v>
          </cell>
          <cell r="L749">
            <v>29.84</v>
          </cell>
          <cell r="O749">
            <v>1.35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NATALIA GOMES DA SILVA</v>
          </cell>
          <cell r="F750" t="str">
            <v>2-Outros Profissionais da Saúde</v>
          </cell>
          <cell r="G750" t="str">
            <v>3222-05</v>
          </cell>
          <cell r="H750">
            <v>44348</v>
          </cell>
          <cell r="I750">
            <v>0</v>
          </cell>
          <cell r="J750">
            <v>117.7368</v>
          </cell>
          <cell r="L750">
            <v>29.84</v>
          </cell>
          <cell r="O750">
            <v>1.35</v>
          </cell>
          <cell r="R750">
            <v>126.80000000000001</v>
          </cell>
          <cell r="S750">
            <v>52.8</v>
          </cell>
          <cell r="U750">
            <v>0</v>
          </cell>
        </row>
        <row r="751">
          <cell r="C751" t="str">
            <v>HOSPITAL MIGUEL ARRAES</v>
          </cell>
          <cell r="E751" t="str">
            <v>NATALIA LOURENCO CAMARA GOMES</v>
          </cell>
          <cell r="F751" t="str">
            <v>3-Administrativo</v>
          </cell>
          <cell r="G751" t="str">
            <v>2236-05</v>
          </cell>
          <cell r="H751">
            <v>44348</v>
          </cell>
          <cell r="I751">
            <v>0</v>
          </cell>
          <cell r="J751">
            <v>300.2552</v>
          </cell>
          <cell r="L751">
            <v>29.84</v>
          </cell>
          <cell r="O751">
            <v>2.84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NATALIA MARIA DA SILVA</v>
          </cell>
          <cell r="F752" t="str">
            <v>2-Outros Profissionais da Saúde</v>
          </cell>
          <cell r="G752" t="str">
            <v>3222-05</v>
          </cell>
          <cell r="H752">
            <v>44348</v>
          </cell>
          <cell r="I752">
            <v>0</v>
          </cell>
          <cell r="J752">
            <v>108.264</v>
          </cell>
          <cell r="L752">
            <v>29.84</v>
          </cell>
          <cell r="O752">
            <v>1.35</v>
          </cell>
          <cell r="R752">
            <v>157.4</v>
          </cell>
          <cell r="S752">
            <v>55</v>
          </cell>
          <cell r="U752">
            <v>0</v>
          </cell>
        </row>
        <row r="753">
          <cell r="C753" t="str">
            <v>HOSPITAL MIGUEL ARRAES</v>
          </cell>
          <cell r="E753" t="str">
            <v>NATALIA MAYARA MENEZES DE SOUZA</v>
          </cell>
          <cell r="F753" t="str">
            <v>3-Administrativo</v>
          </cell>
          <cell r="G753" t="str">
            <v>2237-10</v>
          </cell>
          <cell r="H753">
            <v>44348</v>
          </cell>
          <cell r="I753">
            <v>0</v>
          </cell>
          <cell r="J753">
            <v>290.6728</v>
          </cell>
          <cell r="L753">
            <v>29.84</v>
          </cell>
          <cell r="O753">
            <v>1.35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NATALIA OLIVEIRA BANJA</v>
          </cell>
          <cell r="F754" t="str">
            <v>1-Médico</v>
          </cell>
          <cell r="G754" t="str">
            <v>2252-25</v>
          </cell>
          <cell r="H754">
            <v>44348</v>
          </cell>
          <cell r="I754">
            <v>0</v>
          </cell>
          <cell r="J754">
            <v>336.40960000000001</v>
          </cell>
          <cell r="L754">
            <v>29.84</v>
          </cell>
          <cell r="O754">
            <v>10.83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NATALIA SILVA DE ALMEIDA</v>
          </cell>
          <cell r="F755" t="str">
            <v>2-Outros Profissionais da Saúde</v>
          </cell>
          <cell r="G755" t="str">
            <v>3222-05</v>
          </cell>
          <cell r="H755">
            <v>44348</v>
          </cell>
          <cell r="I755">
            <v>0</v>
          </cell>
          <cell r="J755">
            <v>117.188</v>
          </cell>
          <cell r="L755">
            <v>29.84</v>
          </cell>
          <cell r="O755">
            <v>1.35</v>
          </cell>
          <cell r="R755">
            <v>157.4</v>
          </cell>
          <cell r="S755">
            <v>61.6</v>
          </cell>
          <cell r="U755">
            <v>0</v>
          </cell>
        </row>
        <row r="756">
          <cell r="C756" t="str">
            <v>HOSPITAL MIGUEL ARRAES</v>
          </cell>
          <cell r="E756" t="str">
            <v>NATAN FILIPI DE SANTANA</v>
          </cell>
          <cell r="F756" t="str">
            <v>3-Administrativo</v>
          </cell>
          <cell r="G756" t="str">
            <v>4110-10</v>
          </cell>
          <cell r="H756">
            <v>44348</v>
          </cell>
          <cell r="I756">
            <v>0</v>
          </cell>
          <cell r="J756">
            <v>11.3666</v>
          </cell>
          <cell r="L756">
            <v>29.84</v>
          </cell>
          <cell r="O756">
            <v>1.35</v>
          </cell>
          <cell r="R756">
            <v>287.59999999999997</v>
          </cell>
          <cell r="S756">
            <v>33</v>
          </cell>
          <cell r="U756">
            <v>0</v>
          </cell>
        </row>
        <row r="757">
          <cell r="C757" t="str">
            <v>HOSPITAL MIGUEL ARRAES</v>
          </cell>
          <cell r="E757" t="str">
            <v>NATHALIA AMANDA DE VASCONCELLOS PISCOYA</v>
          </cell>
          <cell r="F757" t="str">
            <v>1-Médico</v>
          </cell>
          <cell r="G757" t="str">
            <v>2251-25</v>
          </cell>
          <cell r="H757">
            <v>44348</v>
          </cell>
          <cell r="I757">
            <v>0</v>
          </cell>
          <cell r="J757">
            <v>909.88479999999993</v>
          </cell>
          <cell r="L757">
            <v>29.84</v>
          </cell>
          <cell r="O757">
            <v>10.83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NATHALIA MARIA MEDEIROS SERRA</v>
          </cell>
          <cell r="F758" t="str">
            <v>1-Médico</v>
          </cell>
          <cell r="G758" t="str">
            <v>2251-25</v>
          </cell>
          <cell r="H758">
            <v>44348</v>
          </cell>
          <cell r="I758">
            <v>0</v>
          </cell>
          <cell r="J758">
            <v>450.06400000000002</v>
          </cell>
          <cell r="L758">
            <v>29.84</v>
          </cell>
          <cell r="O758">
            <v>10.83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NAYARA ROSANE VASCONCELOS SILVA</v>
          </cell>
          <cell r="F759" t="str">
            <v>3-Administrativo</v>
          </cell>
          <cell r="G759" t="str">
            <v>1312-05</v>
          </cell>
          <cell r="H759">
            <v>44348</v>
          </cell>
          <cell r="I759">
            <v>0</v>
          </cell>
          <cell r="J759">
            <v>1796.9064000000001</v>
          </cell>
          <cell r="L759">
            <v>29.84</v>
          </cell>
          <cell r="O759">
            <v>1.35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NELMA PEREIRA MARTINS</v>
          </cell>
          <cell r="F760" t="str">
            <v>2-Outros Profissionais da Saúde</v>
          </cell>
          <cell r="G760" t="str">
            <v>3222-05</v>
          </cell>
          <cell r="H760">
            <v>44348</v>
          </cell>
          <cell r="I760">
            <v>0</v>
          </cell>
          <cell r="J760">
            <v>117.0448</v>
          </cell>
          <cell r="L760">
            <v>29.84</v>
          </cell>
          <cell r="O760">
            <v>1.35</v>
          </cell>
          <cell r="R760">
            <v>157.4</v>
          </cell>
          <cell r="S760">
            <v>41.8</v>
          </cell>
          <cell r="U760">
            <v>0</v>
          </cell>
        </row>
        <row r="761">
          <cell r="C761" t="str">
            <v>HOSPITAL MIGUEL ARRAES</v>
          </cell>
          <cell r="E761" t="str">
            <v>NILMA HERCULANO DA SILVA</v>
          </cell>
          <cell r="F761" t="str">
            <v>2-Outros Profissionais da Saúde</v>
          </cell>
          <cell r="G761" t="str">
            <v>2235-05</v>
          </cell>
          <cell r="H761">
            <v>44348</v>
          </cell>
          <cell r="I761">
            <v>0</v>
          </cell>
          <cell r="J761">
            <v>507.67759999999998</v>
          </cell>
          <cell r="L761">
            <v>29.84</v>
          </cell>
          <cell r="O761">
            <v>2.84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NILSON ALVES DA SILVA NETO</v>
          </cell>
          <cell r="F762" t="str">
            <v>3-Administrativo</v>
          </cell>
          <cell r="G762" t="str">
            <v>5211-30</v>
          </cell>
          <cell r="H762">
            <v>44348</v>
          </cell>
          <cell r="I762">
            <v>0</v>
          </cell>
          <cell r="J762">
            <v>90.5</v>
          </cell>
          <cell r="L762">
            <v>29.84</v>
          </cell>
          <cell r="O762">
            <v>1.35</v>
          </cell>
          <cell r="R762">
            <v>218.6</v>
          </cell>
          <cell r="S762">
            <v>66</v>
          </cell>
          <cell r="U762">
            <v>0</v>
          </cell>
        </row>
        <row r="763">
          <cell r="C763" t="str">
            <v>HOSPITAL MIGUEL ARRAES</v>
          </cell>
          <cell r="E763" t="str">
            <v>NIVIANE FELIPE DE LIRA</v>
          </cell>
          <cell r="F763" t="str">
            <v>2-Outros Profissionais da Saúde</v>
          </cell>
          <cell r="G763" t="str">
            <v>3222-05</v>
          </cell>
          <cell r="H763">
            <v>44348</v>
          </cell>
          <cell r="I763">
            <v>0</v>
          </cell>
          <cell r="J763">
            <v>225.63839999999999</v>
          </cell>
          <cell r="L763">
            <v>29.84</v>
          </cell>
          <cell r="O763">
            <v>1.35</v>
          </cell>
          <cell r="S763">
            <v>0</v>
          </cell>
          <cell r="U763">
            <v>0</v>
          </cell>
        </row>
        <row r="764">
          <cell r="C764" t="str">
            <v>HOSPITAL MIGUEL ARRAES</v>
          </cell>
          <cell r="E764" t="str">
            <v>NORMANDO ANTONIO LOPES DA SILVA</v>
          </cell>
          <cell r="F764" t="str">
            <v>3-Administrativo</v>
          </cell>
          <cell r="G764" t="str">
            <v>3241-15</v>
          </cell>
          <cell r="H764">
            <v>44348</v>
          </cell>
          <cell r="I764">
            <v>0</v>
          </cell>
          <cell r="J764">
            <v>250.6448</v>
          </cell>
          <cell r="L764">
            <v>29.84</v>
          </cell>
          <cell r="O764">
            <v>1.35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OLIVER BEZERRA MACENA</v>
          </cell>
          <cell r="F765" t="str">
            <v>3-Administrativo</v>
          </cell>
          <cell r="G765" t="str">
            <v>5142-25</v>
          </cell>
          <cell r="H765">
            <v>44348</v>
          </cell>
          <cell r="I765">
            <v>0</v>
          </cell>
          <cell r="J765">
            <v>86.272800000000004</v>
          </cell>
          <cell r="L765">
            <v>29.84</v>
          </cell>
          <cell r="O765">
            <v>1.35</v>
          </cell>
          <cell r="R765">
            <v>305.29999999999995</v>
          </cell>
          <cell r="S765">
            <v>27.23</v>
          </cell>
          <cell r="U765">
            <v>0</v>
          </cell>
        </row>
        <row r="766">
          <cell r="C766" t="str">
            <v>HOSPITAL MIGUEL ARRAES</v>
          </cell>
          <cell r="E766" t="str">
            <v>ORLANDIA FARIAS DE AGUIAR</v>
          </cell>
          <cell r="F766" t="str">
            <v>2-Outros Profissionais da Saúde</v>
          </cell>
          <cell r="G766" t="str">
            <v>2235-05</v>
          </cell>
          <cell r="H766">
            <v>44348</v>
          </cell>
          <cell r="I766">
            <v>0</v>
          </cell>
          <cell r="J766">
            <v>348.66</v>
          </cell>
          <cell r="L766">
            <v>29.84</v>
          </cell>
          <cell r="O766">
            <v>2.84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OSCALENY REIS DE OLIVEIRA</v>
          </cell>
          <cell r="F767" t="str">
            <v>2-Outros Profissionais da Saúde</v>
          </cell>
          <cell r="G767" t="str">
            <v>2235-05</v>
          </cell>
          <cell r="H767">
            <v>44348</v>
          </cell>
          <cell r="I767">
            <v>0</v>
          </cell>
          <cell r="J767">
            <v>393.0136</v>
          </cell>
          <cell r="L767">
            <v>29.84</v>
          </cell>
          <cell r="O767">
            <v>2.84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PAMELA KARINNE FERREIRA DA SILVA</v>
          </cell>
          <cell r="F768" t="str">
            <v>3-Administrativo</v>
          </cell>
          <cell r="G768" t="str">
            <v>2234-05</v>
          </cell>
          <cell r="H768">
            <v>44348</v>
          </cell>
          <cell r="I768">
            <v>0</v>
          </cell>
          <cell r="J768">
            <v>549.62479999999994</v>
          </cell>
          <cell r="L768">
            <v>29.84</v>
          </cell>
          <cell r="O768">
            <v>1.35</v>
          </cell>
          <cell r="S768">
            <v>0</v>
          </cell>
          <cell r="U768">
            <v>0</v>
          </cell>
        </row>
        <row r="769">
          <cell r="C769" t="str">
            <v>HOSPITAL MIGUEL ARRAES</v>
          </cell>
          <cell r="E769" t="str">
            <v>PATRICIA GOMES DE FREITAS SOUZA</v>
          </cell>
          <cell r="F769" t="str">
            <v>2-Outros Profissionais da Saúde</v>
          </cell>
          <cell r="G769" t="str">
            <v>3222-05</v>
          </cell>
          <cell r="H769">
            <v>44348</v>
          </cell>
          <cell r="I769">
            <v>0</v>
          </cell>
          <cell r="J769">
            <v>134.93360000000001</v>
          </cell>
          <cell r="L769">
            <v>29.84</v>
          </cell>
          <cell r="O769">
            <v>1.35</v>
          </cell>
          <cell r="R769">
            <v>157.4</v>
          </cell>
          <cell r="S769">
            <v>66</v>
          </cell>
          <cell r="U769">
            <v>0</v>
          </cell>
        </row>
        <row r="770">
          <cell r="C770" t="str">
            <v>HOSPITAL MIGUEL ARRAES</v>
          </cell>
          <cell r="E770" t="str">
            <v>PATRICIA GUERRA CAVALCANTI</v>
          </cell>
          <cell r="F770" t="str">
            <v>2-Outros Profissionais da Saúde</v>
          </cell>
          <cell r="G770" t="str">
            <v>2235-05</v>
          </cell>
          <cell r="H770">
            <v>44348</v>
          </cell>
          <cell r="I770">
            <v>0</v>
          </cell>
          <cell r="J770">
            <v>416.81439999999998</v>
          </cell>
          <cell r="L770">
            <v>29.84</v>
          </cell>
          <cell r="O770">
            <v>2.84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PATRICIA JANE FERREIRA DE ALENCAR GUIMARAES</v>
          </cell>
          <cell r="F771" t="str">
            <v>2-Outros Profissionais da Saúde</v>
          </cell>
          <cell r="G771" t="str">
            <v>3222-05</v>
          </cell>
          <cell r="H771">
            <v>44348</v>
          </cell>
          <cell r="I771">
            <v>0</v>
          </cell>
          <cell r="J771">
            <v>207.24959999999999</v>
          </cell>
          <cell r="L771">
            <v>29.84</v>
          </cell>
          <cell r="O771">
            <v>1.35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PATRICIA MARIA DA FONSECA DE OLIVEIRA</v>
          </cell>
          <cell r="F772" t="str">
            <v>2-Outros Profissionais da Saúde</v>
          </cell>
          <cell r="G772" t="str">
            <v>3222-05</v>
          </cell>
          <cell r="H772">
            <v>44348</v>
          </cell>
          <cell r="I772">
            <v>0</v>
          </cell>
          <cell r="J772">
            <v>86.783999999999992</v>
          </cell>
          <cell r="L772">
            <v>29.84</v>
          </cell>
          <cell r="O772">
            <v>1.35</v>
          </cell>
          <cell r="R772">
            <v>157.4</v>
          </cell>
          <cell r="S772">
            <v>22</v>
          </cell>
          <cell r="U772">
            <v>0</v>
          </cell>
        </row>
        <row r="773">
          <cell r="C773" t="str">
            <v>HOSPITAL MIGUEL ARRAES</v>
          </cell>
          <cell r="E773" t="str">
            <v>PATRICIA MARIA DA SILVA</v>
          </cell>
          <cell r="F773" t="str">
            <v>3-Administrativo</v>
          </cell>
          <cell r="G773" t="str">
            <v>4110-10</v>
          </cell>
          <cell r="H773">
            <v>44348</v>
          </cell>
          <cell r="I773">
            <v>0</v>
          </cell>
          <cell r="J773">
            <v>11.3666</v>
          </cell>
          <cell r="L773">
            <v>29.84</v>
          </cell>
          <cell r="O773">
            <v>1.35</v>
          </cell>
          <cell r="R773">
            <v>167.6</v>
          </cell>
          <cell r="S773">
            <v>33</v>
          </cell>
          <cell r="U773">
            <v>0</v>
          </cell>
        </row>
        <row r="774">
          <cell r="C774" t="str">
            <v>HOSPITAL MIGUEL ARRAES</v>
          </cell>
          <cell r="E774" t="str">
            <v>PATRICIA MARIA DO NASCIMENTO FRANCA</v>
          </cell>
          <cell r="F774" t="str">
            <v>2-Outros Profissionais da Saúde</v>
          </cell>
          <cell r="G774" t="str">
            <v>3222-05</v>
          </cell>
          <cell r="H774">
            <v>44348</v>
          </cell>
          <cell r="I774">
            <v>0</v>
          </cell>
          <cell r="J774">
            <v>0</v>
          </cell>
          <cell r="L774">
            <v>29.84</v>
          </cell>
          <cell r="O774">
            <v>1.35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PATRICIA MARIA SACRAMENTO DE SANTANA</v>
          </cell>
          <cell r="F775" t="str">
            <v>2-Outros Profissionais da Saúde</v>
          </cell>
          <cell r="G775" t="str">
            <v>3222-05</v>
          </cell>
          <cell r="H775">
            <v>44348</v>
          </cell>
          <cell r="I775">
            <v>0</v>
          </cell>
          <cell r="J775">
            <v>114.88720000000001</v>
          </cell>
          <cell r="L775">
            <v>29.84</v>
          </cell>
          <cell r="O775">
            <v>1.35</v>
          </cell>
          <cell r="R775">
            <v>157.4</v>
          </cell>
          <cell r="S775">
            <v>62.25</v>
          </cell>
          <cell r="U775">
            <v>0</v>
          </cell>
        </row>
        <row r="776">
          <cell r="C776" t="str">
            <v>HOSPITAL MIGUEL ARRAES</v>
          </cell>
          <cell r="E776" t="str">
            <v>PATRICIA VALERIA DANTAS DAS NEVES</v>
          </cell>
          <cell r="F776" t="str">
            <v>3-Administrativo</v>
          </cell>
          <cell r="G776" t="str">
            <v>5211-30</v>
          </cell>
          <cell r="H776">
            <v>44348</v>
          </cell>
          <cell r="I776">
            <v>0</v>
          </cell>
          <cell r="J776">
            <v>95.151200000000003</v>
          </cell>
          <cell r="L776">
            <v>29.84</v>
          </cell>
          <cell r="O776">
            <v>1.35</v>
          </cell>
          <cell r="R776">
            <v>213.65</v>
          </cell>
          <cell r="S776">
            <v>66</v>
          </cell>
          <cell r="U776">
            <v>0</v>
          </cell>
        </row>
        <row r="777">
          <cell r="C777" t="str">
            <v>HOSPITAL MIGUEL ARRAES</v>
          </cell>
          <cell r="E777" t="str">
            <v>PATRICIA VERONICA BEZERRA FERREIRA</v>
          </cell>
          <cell r="F777" t="str">
            <v>2-Outros Profissionais da Saúde</v>
          </cell>
          <cell r="G777" t="str">
            <v>3222-05</v>
          </cell>
          <cell r="H777">
            <v>44348</v>
          </cell>
          <cell r="I777">
            <v>0</v>
          </cell>
          <cell r="J777">
            <v>119.4288</v>
          </cell>
          <cell r="L777">
            <v>29.84</v>
          </cell>
          <cell r="O777">
            <v>1.35</v>
          </cell>
          <cell r="R777">
            <v>69.599999999999994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PAULA ANDREA DA SILVA DE MACEDO</v>
          </cell>
          <cell r="F778" t="str">
            <v>3-Administrativo</v>
          </cell>
          <cell r="G778" t="str">
            <v>4110-10</v>
          </cell>
          <cell r="H778">
            <v>44348</v>
          </cell>
          <cell r="I778">
            <v>0</v>
          </cell>
          <cell r="J778">
            <v>107.5984</v>
          </cell>
          <cell r="L778">
            <v>29.84</v>
          </cell>
          <cell r="O778">
            <v>1.35</v>
          </cell>
          <cell r="R778">
            <v>218.6</v>
          </cell>
          <cell r="S778">
            <v>71.23</v>
          </cell>
          <cell r="U778">
            <v>0</v>
          </cell>
        </row>
        <row r="779">
          <cell r="C779" t="str">
            <v>HOSPITAL MIGUEL ARRAES</v>
          </cell>
          <cell r="E779" t="str">
            <v>PAULA FRANSSINETT DE SOUZA CASSIANO</v>
          </cell>
          <cell r="F779" t="str">
            <v>3-Administrativo</v>
          </cell>
          <cell r="G779" t="str">
            <v>4110-10</v>
          </cell>
          <cell r="H779">
            <v>44348</v>
          </cell>
          <cell r="I779">
            <v>0</v>
          </cell>
          <cell r="J779">
            <v>101.4584</v>
          </cell>
          <cell r="L779">
            <v>29.84</v>
          </cell>
          <cell r="O779">
            <v>1.35</v>
          </cell>
          <cell r="R779">
            <v>157.4</v>
          </cell>
          <cell r="S779">
            <v>66</v>
          </cell>
          <cell r="U779">
            <v>0</v>
          </cell>
        </row>
        <row r="780">
          <cell r="C780" t="str">
            <v>HOSPITAL MIGUEL ARRAES</v>
          </cell>
          <cell r="E780" t="str">
            <v>PAULO FRANCISCO BEZERRA JUNIOR</v>
          </cell>
          <cell r="F780" t="str">
            <v>2-Outros Profissionais da Saúde</v>
          </cell>
          <cell r="G780" t="str">
            <v>3222-05</v>
          </cell>
          <cell r="H780">
            <v>44348</v>
          </cell>
          <cell r="I780">
            <v>0</v>
          </cell>
          <cell r="J780">
            <v>118.62</v>
          </cell>
          <cell r="L780">
            <v>29.84</v>
          </cell>
          <cell r="O780">
            <v>1.35</v>
          </cell>
          <cell r="R780">
            <v>157.4</v>
          </cell>
          <cell r="S780">
            <v>66</v>
          </cell>
          <cell r="U780">
            <v>0</v>
          </cell>
        </row>
        <row r="781">
          <cell r="C781" t="str">
            <v>HOSPITAL MIGUEL ARRAES</v>
          </cell>
          <cell r="E781" t="str">
            <v>PAULO ROBERTO ANGEIRAS DA SILVA</v>
          </cell>
          <cell r="F781" t="str">
            <v>3-Administrativo</v>
          </cell>
          <cell r="G781" t="str">
            <v>3241-15</v>
          </cell>
          <cell r="H781">
            <v>44348</v>
          </cell>
          <cell r="I781">
            <v>0</v>
          </cell>
          <cell r="J781">
            <v>254.60720000000001</v>
          </cell>
          <cell r="L781">
            <v>29.84</v>
          </cell>
          <cell r="O781">
            <v>1.35</v>
          </cell>
          <cell r="R781">
            <v>190.25</v>
          </cell>
          <cell r="S781">
            <v>62.7</v>
          </cell>
          <cell r="U781">
            <v>0</v>
          </cell>
        </row>
        <row r="782">
          <cell r="C782" t="str">
            <v>HOSPITAL MIGUEL ARRAES</v>
          </cell>
          <cell r="E782" t="str">
            <v>PAULO ROBERTO DA SILVA</v>
          </cell>
          <cell r="F782" t="str">
            <v>3-Administrativo</v>
          </cell>
          <cell r="G782" t="str">
            <v>5135-05</v>
          </cell>
          <cell r="H782">
            <v>44348</v>
          </cell>
          <cell r="I782">
            <v>0</v>
          </cell>
          <cell r="J782">
            <v>170.7072</v>
          </cell>
          <cell r="L782">
            <v>29.84</v>
          </cell>
          <cell r="O782">
            <v>1.35</v>
          </cell>
          <cell r="R782">
            <v>157.4</v>
          </cell>
          <cell r="S782">
            <v>66</v>
          </cell>
          <cell r="U782">
            <v>0</v>
          </cell>
        </row>
        <row r="783">
          <cell r="C783" t="str">
            <v>HOSPITAL MIGUEL ARRAES</v>
          </cell>
          <cell r="E783" t="str">
            <v>PAULO VITOR DE CARVALHO RIBEIRO</v>
          </cell>
          <cell r="F783" t="str">
            <v>1-Médico</v>
          </cell>
          <cell r="G783" t="str">
            <v>2251-25</v>
          </cell>
          <cell r="H783">
            <v>44348</v>
          </cell>
          <cell r="I783">
            <v>0</v>
          </cell>
          <cell r="J783">
            <v>387.37040000000002</v>
          </cell>
          <cell r="L783">
            <v>29.84</v>
          </cell>
          <cell r="O783">
            <v>10.83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PEDRO ALVES DE FARIAS</v>
          </cell>
          <cell r="F784" t="str">
            <v>1-Médico</v>
          </cell>
          <cell r="G784" t="str">
            <v>2251-25</v>
          </cell>
          <cell r="H784">
            <v>44348</v>
          </cell>
          <cell r="I784">
            <v>0</v>
          </cell>
          <cell r="J784">
            <v>382.7176</v>
          </cell>
          <cell r="L784">
            <v>29.84</v>
          </cell>
          <cell r="O784">
            <v>10.83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PEDRO FILIPE DA LUZ SIQUEIRA DE OLIVEIRA MELLO</v>
          </cell>
          <cell r="F785" t="str">
            <v>1-Médico</v>
          </cell>
          <cell r="G785" t="str">
            <v>2251-51</v>
          </cell>
          <cell r="H785">
            <v>44348</v>
          </cell>
          <cell r="I785">
            <v>0</v>
          </cell>
          <cell r="J785">
            <v>889.04960000000005</v>
          </cell>
          <cell r="L785">
            <v>29.84</v>
          </cell>
          <cell r="O785">
            <v>10.83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PEDRO HENRIQUE SATIRO DA SILVA</v>
          </cell>
          <cell r="F786" t="str">
            <v>3-Administrativo</v>
          </cell>
          <cell r="G786" t="str">
            <v>5151-10</v>
          </cell>
          <cell r="H786">
            <v>44348</v>
          </cell>
          <cell r="I786">
            <v>0</v>
          </cell>
          <cell r="J786">
            <v>0</v>
          </cell>
          <cell r="L786">
            <v>29.84</v>
          </cell>
          <cell r="O786">
            <v>1.35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PEDRO RAMOS DE FREITAS</v>
          </cell>
          <cell r="F787" t="str">
            <v>2-Outros Profissionais da Saúde</v>
          </cell>
          <cell r="G787" t="str">
            <v>3222-05</v>
          </cell>
          <cell r="H787">
            <v>44348</v>
          </cell>
          <cell r="I787">
            <v>0</v>
          </cell>
          <cell r="J787">
            <v>122.78319999999999</v>
          </cell>
          <cell r="L787">
            <v>29.84</v>
          </cell>
          <cell r="O787">
            <v>1.35</v>
          </cell>
          <cell r="R787">
            <v>157.4</v>
          </cell>
          <cell r="S787">
            <v>61.6</v>
          </cell>
          <cell r="U787">
            <v>0</v>
          </cell>
        </row>
        <row r="788">
          <cell r="C788" t="str">
            <v>HOSPITAL MIGUEL ARRAES</v>
          </cell>
          <cell r="E788" t="str">
            <v>PEDRO WANDERLEY DE ARAUJO</v>
          </cell>
          <cell r="F788" t="str">
            <v>1-Médico</v>
          </cell>
          <cell r="G788" t="str">
            <v>2251-20</v>
          </cell>
          <cell r="H788">
            <v>44348</v>
          </cell>
          <cell r="I788">
            <v>0</v>
          </cell>
          <cell r="J788">
            <v>490.4</v>
          </cell>
          <cell r="L788">
            <v>29.84</v>
          </cell>
          <cell r="O788">
            <v>10.83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PETERSON CAVALCANTI HOLANDA</v>
          </cell>
          <cell r="F789" t="str">
            <v>1-Médico</v>
          </cell>
          <cell r="G789" t="str">
            <v>2252-25</v>
          </cell>
          <cell r="H789">
            <v>44348</v>
          </cell>
          <cell r="I789">
            <v>0</v>
          </cell>
          <cell r="J789">
            <v>1156.796</v>
          </cell>
          <cell r="L789">
            <v>29.84</v>
          </cell>
          <cell r="O789">
            <v>10.83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PETRUS MOURA DE ANDRADE LIMA</v>
          </cell>
          <cell r="F790" t="str">
            <v>1-Médico</v>
          </cell>
          <cell r="G790" t="str">
            <v>2252-25</v>
          </cell>
          <cell r="H790">
            <v>44348</v>
          </cell>
          <cell r="I790">
            <v>0</v>
          </cell>
          <cell r="J790">
            <v>299.61599999999999</v>
          </cell>
          <cell r="L790">
            <v>29.84</v>
          </cell>
          <cell r="O790">
            <v>10.83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PHILIP DE AZEVEDO COSTA URQUIZA</v>
          </cell>
          <cell r="F791" t="str">
            <v>1-Médico</v>
          </cell>
          <cell r="G791" t="str">
            <v>2251-25</v>
          </cell>
          <cell r="H791">
            <v>44348</v>
          </cell>
          <cell r="I791">
            <v>0</v>
          </cell>
          <cell r="J791">
            <v>411.27600000000001</v>
          </cell>
          <cell r="L791">
            <v>29.84</v>
          </cell>
          <cell r="O791">
            <v>10.83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PIERLA RILIA SANTIAGO DA SILVA</v>
          </cell>
          <cell r="F792" t="str">
            <v>2-Outros Profissionais da Saúde</v>
          </cell>
          <cell r="G792" t="str">
            <v>3222-05</v>
          </cell>
          <cell r="H792">
            <v>44348</v>
          </cell>
          <cell r="I792">
            <v>0</v>
          </cell>
          <cell r="J792">
            <v>114.4</v>
          </cell>
          <cell r="L792">
            <v>29.84</v>
          </cell>
          <cell r="O792">
            <v>1.35</v>
          </cell>
          <cell r="S792">
            <v>0</v>
          </cell>
          <cell r="U792">
            <v>0</v>
          </cell>
        </row>
        <row r="793">
          <cell r="C793" t="str">
            <v>HOSPITAL MIGUEL ARRAES</v>
          </cell>
          <cell r="E793" t="str">
            <v>POLLYANA MARQUES SAMPAIO DO MONTE</v>
          </cell>
          <cell r="F793" t="str">
            <v>2-Outros Profissionais da Saúde</v>
          </cell>
          <cell r="G793" t="str">
            <v>2235-05</v>
          </cell>
          <cell r="H793">
            <v>44348</v>
          </cell>
          <cell r="I793">
            <v>0</v>
          </cell>
          <cell r="J793">
            <v>277.88400000000001</v>
          </cell>
          <cell r="L793">
            <v>29.84</v>
          </cell>
          <cell r="O793">
            <v>2.84</v>
          </cell>
          <cell r="R793">
            <v>137.15</v>
          </cell>
          <cell r="S793">
            <v>100.21</v>
          </cell>
          <cell r="U793">
            <v>0</v>
          </cell>
        </row>
        <row r="794">
          <cell r="C794" t="str">
            <v>HOSPITAL MIGUEL ARRAES</v>
          </cell>
          <cell r="E794" t="str">
            <v xml:space="preserve">POLLYANNA GUILHERME VALENCA </v>
          </cell>
          <cell r="F794" t="str">
            <v>2-Outros Profissionais da Saúde</v>
          </cell>
          <cell r="G794" t="str">
            <v>3222-05</v>
          </cell>
          <cell r="H794">
            <v>44348</v>
          </cell>
          <cell r="I794">
            <v>0</v>
          </cell>
          <cell r="J794">
            <v>135.744</v>
          </cell>
          <cell r="L794">
            <v>29.84</v>
          </cell>
          <cell r="O794">
            <v>1.35</v>
          </cell>
          <cell r="R794">
            <v>213.65</v>
          </cell>
          <cell r="S794">
            <v>66</v>
          </cell>
          <cell r="U794">
            <v>0</v>
          </cell>
        </row>
        <row r="795">
          <cell r="C795" t="str">
            <v>HOSPITAL MIGUEL ARRAES</v>
          </cell>
          <cell r="E795" t="str">
            <v>POLLYANNA MEDEIROS DA SILVA</v>
          </cell>
          <cell r="F795" t="str">
            <v>3-Administrativo</v>
          </cell>
          <cell r="G795" t="str">
            <v>2613-05</v>
          </cell>
          <cell r="H795">
            <v>44348</v>
          </cell>
          <cell r="I795">
            <v>0</v>
          </cell>
          <cell r="J795">
            <v>405.2672</v>
          </cell>
          <cell r="L795">
            <v>29.84</v>
          </cell>
          <cell r="O795">
            <v>1.35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POLYANA BEZERRA DE MENEZES</v>
          </cell>
          <cell r="F796" t="str">
            <v>2-Outros Profissionais da Saúde</v>
          </cell>
          <cell r="G796" t="str">
            <v>3222-05</v>
          </cell>
          <cell r="H796">
            <v>44348</v>
          </cell>
          <cell r="I796">
            <v>0</v>
          </cell>
          <cell r="J796">
            <v>118.7856</v>
          </cell>
          <cell r="L796">
            <v>29.84</v>
          </cell>
          <cell r="O796">
            <v>1.35</v>
          </cell>
          <cell r="R796">
            <v>137</v>
          </cell>
          <cell r="S796">
            <v>61.6</v>
          </cell>
          <cell r="U796">
            <v>0</v>
          </cell>
        </row>
        <row r="797">
          <cell r="C797" t="str">
            <v>HOSPITAL MIGUEL ARRAES</v>
          </cell>
          <cell r="E797" t="str">
            <v>PRISCILA KARLA DA SILVA</v>
          </cell>
          <cell r="F797" t="str">
            <v>2-Outros Profissionais da Saúde</v>
          </cell>
          <cell r="G797" t="str">
            <v>3222-05</v>
          </cell>
          <cell r="H797">
            <v>44348</v>
          </cell>
          <cell r="I797">
            <v>0</v>
          </cell>
          <cell r="J797">
            <v>132</v>
          </cell>
          <cell r="L797">
            <v>29.84</v>
          </cell>
          <cell r="O797">
            <v>1.35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PRISCILA VANESSA FERREIRA DA SILVA DE LIMA</v>
          </cell>
          <cell r="F798" t="str">
            <v>2-Outros Profissionais da Saúde</v>
          </cell>
          <cell r="G798" t="str">
            <v>3222-05</v>
          </cell>
          <cell r="H798">
            <v>44348</v>
          </cell>
          <cell r="I798">
            <v>0</v>
          </cell>
          <cell r="J798">
            <v>115.80800000000001</v>
          </cell>
          <cell r="L798">
            <v>29.84</v>
          </cell>
          <cell r="O798">
            <v>1.35</v>
          </cell>
          <cell r="R798">
            <v>157.4</v>
          </cell>
          <cell r="S798">
            <v>66</v>
          </cell>
          <cell r="U798">
            <v>0</v>
          </cell>
        </row>
        <row r="799">
          <cell r="C799" t="str">
            <v>HOSPITAL MIGUEL ARRAES</v>
          </cell>
          <cell r="E799" t="str">
            <v>PRISCILLA TAVARES RODRIGUES</v>
          </cell>
          <cell r="F799" t="str">
            <v>3-Administrativo</v>
          </cell>
          <cell r="G799" t="str">
            <v>2516-05</v>
          </cell>
          <cell r="H799">
            <v>44348</v>
          </cell>
          <cell r="I799">
            <v>0</v>
          </cell>
          <cell r="J799">
            <v>217.0264</v>
          </cell>
          <cell r="L799">
            <v>29.84</v>
          </cell>
          <cell r="O799">
            <v>1.35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RACHEL BEZERRA LOPES DA SILVA</v>
          </cell>
          <cell r="F800" t="str">
            <v>3-Administrativo</v>
          </cell>
          <cell r="G800" t="str">
            <v>5211-30</v>
          </cell>
          <cell r="H800">
            <v>44348</v>
          </cell>
          <cell r="I800">
            <v>0</v>
          </cell>
          <cell r="J800">
            <v>35.200000000000003</v>
          </cell>
          <cell r="L800">
            <v>29.84</v>
          </cell>
          <cell r="O800">
            <v>1.35</v>
          </cell>
          <cell r="S800">
            <v>0</v>
          </cell>
          <cell r="U800">
            <v>26.45</v>
          </cell>
          <cell r="X800" t="str">
            <v>AUXILIO CRECHE</v>
          </cell>
        </row>
        <row r="801">
          <cell r="C801" t="str">
            <v>HOSPITAL MIGUEL ARRAES</v>
          </cell>
          <cell r="E801" t="str">
            <v>RAFAEL BARBOSA DOS SANTOS</v>
          </cell>
          <cell r="F801" t="str">
            <v>3-Administrativo</v>
          </cell>
          <cell r="G801" t="str">
            <v>5211-30</v>
          </cell>
          <cell r="H801">
            <v>44348</v>
          </cell>
          <cell r="I801">
            <v>0</v>
          </cell>
          <cell r="J801">
            <v>90.127200000000002</v>
          </cell>
          <cell r="L801">
            <v>29.84</v>
          </cell>
          <cell r="O801">
            <v>1.35</v>
          </cell>
          <cell r="R801">
            <v>218.6</v>
          </cell>
          <cell r="S801">
            <v>66</v>
          </cell>
          <cell r="U801">
            <v>0</v>
          </cell>
        </row>
        <row r="802">
          <cell r="C802" t="str">
            <v>HOSPITAL MIGUEL ARRAES</v>
          </cell>
          <cell r="E802" t="str">
            <v>RAFAEL BARRETO MENDES DE ANDRADE</v>
          </cell>
          <cell r="F802" t="str">
            <v>3-Administrativo</v>
          </cell>
          <cell r="G802" t="str">
            <v>2236-05</v>
          </cell>
          <cell r="H802">
            <v>44348</v>
          </cell>
          <cell r="I802">
            <v>0</v>
          </cell>
          <cell r="J802">
            <v>372.98880000000003</v>
          </cell>
          <cell r="L802">
            <v>29.84</v>
          </cell>
          <cell r="O802">
            <v>2.84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RAFAEL NOVAES LEAL JARDIM</v>
          </cell>
          <cell r="F803" t="str">
            <v>1-Médico</v>
          </cell>
          <cell r="G803" t="str">
            <v>2251-25</v>
          </cell>
          <cell r="H803">
            <v>44348</v>
          </cell>
          <cell r="I803">
            <v>0</v>
          </cell>
          <cell r="J803">
            <v>521.39199999999994</v>
          </cell>
          <cell r="L803">
            <v>29.84</v>
          </cell>
          <cell r="O803">
            <v>10.83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RAFAEL WANDERLEY DE ALBUQUERQUE</v>
          </cell>
          <cell r="F804" t="str">
            <v>1-Médico</v>
          </cell>
          <cell r="G804" t="str">
            <v>2252-35</v>
          </cell>
          <cell r="H804">
            <v>44348</v>
          </cell>
          <cell r="I804">
            <v>0</v>
          </cell>
          <cell r="J804">
            <v>1361.2616</v>
          </cell>
          <cell r="L804">
            <v>29.84</v>
          </cell>
          <cell r="O804">
            <v>10.83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RAFAELA CRISTINA DA SILVA PASSOS</v>
          </cell>
          <cell r="F805" t="str">
            <v>1-Médico</v>
          </cell>
          <cell r="G805" t="str">
            <v>2251-25</v>
          </cell>
          <cell r="H805">
            <v>44348</v>
          </cell>
          <cell r="I805">
            <v>0</v>
          </cell>
          <cell r="J805">
            <v>343.9264</v>
          </cell>
          <cell r="L805">
            <v>29.84</v>
          </cell>
          <cell r="O805">
            <v>10.83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RAFAELA DA SILVA RODRIGUES</v>
          </cell>
          <cell r="F806" t="str">
            <v>2-Outros Profissionais da Saúde</v>
          </cell>
          <cell r="G806" t="str">
            <v>3222-05</v>
          </cell>
          <cell r="H806">
            <v>44348</v>
          </cell>
          <cell r="I806">
            <v>0</v>
          </cell>
          <cell r="J806">
            <v>118.992</v>
          </cell>
          <cell r="L806">
            <v>29.84</v>
          </cell>
          <cell r="O806">
            <v>1.35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RAFAELA PEREIRA DAS NEVES</v>
          </cell>
          <cell r="F807" t="str">
            <v>2-Outros Profissionais da Saúde</v>
          </cell>
          <cell r="G807" t="str">
            <v>3222-05</v>
          </cell>
          <cell r="H807">
            <v>44348</v>
          </cell>
          <cell r="I807">
            <v>0</v>
          </cell>
          <cell r="J807">
            <v>116.01600000000001</v>
          </cell>
          <cell r="L807">
            <v>29.84</v>
          </cell>
          <cell r="O807">
            <v>1.35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RAFAELA SANDRI BARROS ALVES</v>
          </cell>
          <cell r="F808" t="str">
            <v>2-Outros Profissionais da Saúde</v>
          </cell>
          <cell r="G808" t="str">
            <v>2235-05</v>
          </cell>
          <cell r="H808">
            <v>44348</v>
          </cell>
          <cell r="I808">
            <v>0</v>
          </cell>
          <cell r="J808">
            <v>259.84960000000001</v>
          </cell>
          <cell r="L808">
            <v>29.84</v>
          </cell>
          <cell r="O808">
            <v>2.84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RAI DE MORAIS E SANTIAGO</v>
          </cell>
          <cell r="F809" t="str">
            <v>1-Médico</v>
          </cell>
          <cell r="G809" t="str">
            <v>2251-25</v>
          </cell>
          <cell r="H809">
            <v>44348</v>
          </cell>
          <cell r="I809">
            <v>0</v>
          </cell>
          <cell r="J809">
            <v>374.32319999999999</v>
          </cell>
          <cell r="L809">
            <v>29.84</v>
          </cell>
          <cell r="O809">
            <v>10.83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RAMON SANTOS DE ARAUJO</v>
          </cell>
          <cell r="F810" t="str">
            <v>3-Administrativo</v>
          </cell>
          <cell r="G810" t="str">
            <v>1421-05</v>
          </cell>
          <cell r="H810">
            <v>44348</v>
          </cell>
          <cell r="I810">
            <v>0</v>
          </cell>
          <cell r="J810">
            <v>369.50799999999998</v>
          </cell>
          <cell r="L810">
            <v>29.84</v>
          </cell>
          <cell r="O810">
            <v>1.35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RAQUEL BEZERRA DE SANTANA FELIX DOS SANTOS</v>
          </cell>
          <cell r="F811" t="str">
            <v>2-Outros Profissionais da Saúde</v>
          </cell>
          <cell r="G811" t="str">
            <v>3222-05</v>
          </cell>
          <cell r="H811">
            <v>44348</v>
          </cell>
          <cell r="I811">
            <v>0</v>
          </cell>
          <cell r="J811">
            <v>141.04</v>
          </cell>
          <cell r="L811">
            <v>29.84</v>
          </cell>
          <cell r="O811">
            <v>1.35</v>
          </cell>
          <cell r="R811">
            <v>290.14999999999998</v>
          </cell>
          <cell r="S811">
            <v>66</v>
          </cell>
          <cell r="U811">
            <v>0</v>
          </cell>
        </row>
        <row r="812">
          <cell r="C812" t="str">
            <v>HOSPITAL MIGUEL ARRAES</v>
          </cell>
          <cell r="E812" t="str">
            <v>RAQUEL FERREIRA LEANDRO</v>
          </cell>
          <cell r="F812" t="str">
            <v>2-Outros Profissionais da Saúde</v>
          </cell>
          <cell r="G812" t="str">
            <v>3222-05</v>
          </cell>
          <cell r="H812">
            <v>44348</v>
          </cell>
          <cell r="I812">
            <v>0</v>
          </cell>
          <cell r="J812">
            <v>124.75360000000001</v>
          </cell>
          <cell r="L812">
            <v>29.84</v>
          </cell>
          <cell r="O812">
            <v>1.35</v>
          </cell>
          <cell r="R812">
            <v>157.4</v>
          </cell>
          <cell r="S812">
            <v>66</v>
          </cell>
          <cell r="U812">
            <v>0</v>
          </cell>
        </row>
        <row r="813">
          <cell r="C813" t="str">
            <v>HOSPITAL MIGUEL ARRAES</v>
          </cell>
          <cell r="E813" t="str">
            <v>RAQUEL OLIVEIRA DE MORAIS</v>
          </cell>
          <cell r="F813" t="str">
            <v>2-Outros Profissionais da Saúde</v>
          </cell>
          <cell r="G813" t="str">
            <v>3222-05</v>
          </cell>
          <cell r="H813">
            <v>44348</v>
          </cell>
          <cell r="I813">
            <v>0</v>
          </cell>
          <cell r="J813">
            <v>117.2728</v>
          </cell>
          <cell r="L813">
            <v>29.84</v>
          </cell>
          <cell r="O813">
            <v>1.35</v>
          </cell>
          <cell r="R813">
            <v>269.89999999999998</v>
          </cell>
          <cell r="S813">
            <v>66</v>
          </cell>
          <cell r="U813">
            <v>0</v>
          </cell>
        </row>
        <row r="814">
          <cell r="C814" t="str">
            <v>HOSPITAL MIGUEL ARRAES</v>
          </cell>
          <cell r="E814" t="str">
            <v>RASILMA DE MELO CABRAL SANTOS</v>
          </cell>
          <cell r="F814" t="str">
            <v>3-Administrativo</v>
          </cell>
          <cell r="G814" t="str">
            <v>4110-10</v>
          </cell>
          <cell r="H814">
            <v>44348</v>
          </cell>
          <cell r="I814">
            <v>0</v>
          </cell>
          <cell r="J814">
            <v>99.572000000000003</v>
          </cell>
          <cell r="L814">
            <v>29.84</v>
          </cell>
          <cell r="O814">
            <v>1.35</v>
          </cell>
          <cell r="R814">
            <v>147.20000000000002</v>
          </cell>
          <cell r="S814">
            <v>66</v>
          </cell>
          <cell r="U814">
            <v>0</v>
          </cell>
        </row>
        <row r="815">
          <cell r="C815" t="str">
            <v>HOSPITAL MIGUEL ARRAES</v>
          </cell>
          <cell r="E815" t="str">
            <v>RAYANE RIBEIRO BELCHIOR</v>
          </cell>
          <cell r="F815" t="str">
            <v>3-Administrativo</v>
          </cell>
          <cell r="G815" t="str">
            <v>4110-10</v>
          </cell>
          <cell r="H815">
            <v>44348</v>
          </cell>
          <cell r="I815">
            <v>0</v>
          </cell>
          <cell r="J815">
            <v>140.80000000000001</v>
          </cell>
          <cell r="L815">
            <v>29.84</v>
          </cell>
          <cell r="O815">
            <v>1.35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RAYANE SOARES BRASILEIRO BARROS</v>
          </cell>
          <cell r="F816" t="str">
            <v>2-Outros Profissionais da Saúde</v>
          </cell>
          <cell r="G816" t="str">
            <v>3222-05</v>
          </cell>
          <cell r="H816">
            <v>44348</v>
          </cell>
          <cell r="I816">
            <v>0</v>
          </cell>
          <cell r="J816">
            <v>0</v>
          </cell>
          <cell r="L816">
            <v>29.84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RAYANNE MENDES DE SIQUEIRA DE SOUZA</v>
          </cell>
          <cell r="F817" t="str">
            <v>3-Administrativo</v>
          </cell>
          <cell r="G817" t="str">
            <v>2234-05</v>
          </cell>
          <cell r="H817">
            <v>44348</v>
          </cell>
          <cell r="I817">
            <v>0</v>
          </cell>
          <cell r="J817">
            <v>539.39679999999998</v>
          </cell>
          <cell r="L817">
            <v>29.84</v>
          </cell>
          <cell r="O817">
            <v>1.35</v>
          </cell>
          <cell r="S817">
            <v>0</v>
          </cell>
          <cell r="U817">
            <v>139.85</v>
          </cell>
          <cell r="X817" t="str">
            <v>AUXILIO CRECHE</v>
          </cell>
        </row>
        <row r="818">
          <cell r="C818" t="str">
            <v>HOSPITAL MIGUEL ARRAES</v>
          </cell>
          <cell r="E818" t="str">
            <v>RAYANNE SOARES FERNANDES CARDONA</v>
          </cell>
          <cell r="F818" t="str">
            <v>3-Administrativo</v>
          </cell>
          <cell r="G818" t="str">
            <v>2516-05</v>
          </cell>
          <cell r="H818">
            <v>44348</v>
          </cell>
          <cell r="I818">
            <v>0</v>
          </cell>
          <cell r="J818">
            <v>217.0264</v>
          </cell>
          <cell r="L818">
            <v>29.84</v>
          </cell>
          <cell r="O818">
            <v>1.35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RAYRA LAISSA LIMA ALBUQUERQUE</v>
          </cell>
          <cell r="F819" t="str">
            <v>3-Administrativo</v>
          </cell>
          <cell r="G819" t="str">
            <v>5211-30</v>
          </cell>
          <cell r="H819">
            <v>44348</v>
          </cell>
          <cell r="I819">
            <v>0</v>
          </cell>
          <cell r="J819">
            <v>101.9</v>
          </cell>
          <cell r="L819">
            <v>29.84</v>
          </cell>
          <cell r="O819">
            <v>1.35</v>
          </cell>
          <cell r="R819">
            <v>157.4</v>
          </cell>
          <cell r="S819">
            <v>66</v>
          </cell>
          <cell r="U819">
            <v>0</v>
          </cell>
        </row>
        <row r="820">
          <cell r="C820" t="str">
            <v>HOSPITAL MIGUEL ARRAES</v>
          </cell>
          <cell r="E820" t="str">
            <v>REBECA BEZERRA MAFRA</v>
          </cell>
          <cell r="F820" t="str">
            <v>3-Administrativo</v>
          </cell>
          <cell r="G820" t="str">
            <v>4110-10</v>
          </cell>
          <cell r="H820">
            <v>44348</v>
          </cell>
          <cell r="I820">
            <v>0</v>
          </cell>
          <cell r="J820">
            <v>90.367199999999997</v>
          </cell>
          <cell r="L820">
            <v>29.84</v>
          </cell>
          <cell r="O820">
            <v>1.35</v>
          </cell>
          <cell r="R820">
            <v>319.39999999999998</v>
          </cell>
          <cell r="S820">
            <v>66</v>
          </cell>
          <cell r="U820">
            <v>66.12</v>
          </cell>
          <cell r="X820" t="str">
            <v>AUXILIO CRECHE</v>
          </cell>
        </row>
        <row r="821">
          <cell r="C821" t="str">
            <v>HOSPITAL MIGUEL ARRAES</v>
          </cell>
          <cell r="E821" t="str">
            <v>REBEKA TORRES DE OLIVEIRA SILVA</v>
          </cell>
          <cell r="F821" t="str">
            <v>2-Outros Profissionais da Saúde</v>
          </cell>
          <cell r="G821" t="str">
            <v>2235-05</v>
          </cell>
          <cell r="H821">
            <v>44348</v>
          </cell>
          <cell r="I821">
            <v>0</v>
          </cell>
          <cell r="J821">
            <v>518.64559999999994</v>
          </cell>
          <cell r="L821">
            <v>29.84</v>
          </cell>
          <cell r="O821">
            <v>2.84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REGINA CARLA FERREIRA GOMES</v>
          </cell>
          <cell r="F822" t="str">
            <v>2-Outros Profissionais da Saúde</v>
          </cell>
          <cell r="G822" t="str">
            <v>3222-05</v>
          </cell>
          <cell r="H822">
            <v>44348</v>
          </cell>
          <cell r="I822">
            <v>0</v>
          </cell>
          <cell r="J822">
            <v>98.996000000000009</v>
          </cell>
          <cell r="L822">
            <v>29.84</v>
          </cell>
          <cell r="O822">
            <v>1.35</v>
          </cell>
          <cell r="R822">
            <v>279.79999999999995</v>
          </cell>
          <cell r="S822">
            <v>124</v>
          </cell>
          <cell r="U822">
            <v>0</v>
          </cell>
        </row>
        <row r="823">
          <cell r="C823" t="str">
            <v>HOSPITAL MIGUEL ARRAES</v>
          </cell>
          <cell r="E823" t="str">
            <v>REGINA CELI MOURA DE MORAIS</v>
          </cell>
          <cell r="F823" t="str">
            <v>2-Outros Profissionais da Saúde</v>
          </cell>
          <cell r="G823" t="str">
            <v>3222-05</v>
          </cell>
          <cell r="H823">
            <v>44348</v>
          </cell>
          <cell r="I823">
            <v>0</v>
          </cell>
          <cell r="J823">
            <v>129.8408</v>
          </cell>
          <cell r="L823">
            <v>29.84</v>
          </cell>
          <cell r="O823">
            <v>1.35</v>
          </cell>
          <cell r="R823">
            <v>157.4</v>
          </cell>
          <cell r="S823">
            <v>61.6</v>
          </cell>
          <cell r="U823">
            <v>0</v>
          </cell>
        </row>
        <row r="824">
          <cell r="C824" t="str">
            <v>HOSPITAL MIGUEL ARRAES</v>
          </cell>
          <cell r="E824" t="str">
            <v>REGINALDO JOSE DE SANTANA</v>
          </cell>
          <cell r="F824" t="str">
            <v>3-Administrativo</v>
          </cell>
          <cell r="G824" t="str">
            <v>5151-10</v>
          </cell>
          <cell r="H824">
            <v>44348</v>
          </cell>
          <cell r="I824">
            <v>0</v>
          </cell>
          <cell r="J824">
            <v>205.41120000000001</v>
          </cell>
          <cell r="L824">
            <v>29.84</v>
          </cell>
          <cell r="O824">
            <v>1.35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REGINELLE SOUSA TERTO JACOB</v>
          </cell>
          <cell r="F825" t="str">
            <v>1-Médico</v>
          </cell>
          <cell r="G825" t="str">
            <v>2251-25</v>
          </cell>
          <cell r="H825">
            <v>44348</v>
          </cell>
          <cell r="I825">
            <v>0</v>
          </cell>
          <cell r="J825">
            <v>883.2</v>
          </cell>
          <cell r="L825">
            <v>29.84</v>
          </cell>
          <cell r="O825">
            <v>10.83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REGIRLEIDE PEREIRA DA SILVA</v>
          </cell>
          <cell r="F826" t="str">
            <v>3-Administrativo</v>
          </cell>
          <cell r="G826" t="str">
            <v>2234-05</v>
          </cell>
          <cell r="H826">
            <v>44348</v>
          </cell>
          <cell r="I826">
            <v>0</v>
          </cell>
          <cell r="J826">
            <v>557.19680000000005</v>
          </cell>
          <cell r="L826">
            <v>29.84</v>
          </cell>
          <cell r="O826">
            <v>1.35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REIZA CARLA DE ANDRADE VERCOZA</v>
          </cell>
          <cell r="F827" t="str">
            <v>3-Administrativo</v>
          </cell>
          <cell r="G827" t="str">
            <v>4110-10</v>
          </cell>
          <cell r="H827">
            <v>44348</v>
          </cell>
          <cell r="I827">
            <v>0</v>
          </cell>
          <cell r="J827">
            <v>133.49039999999999</v>
          </cell>
          <cell r="L827">
            <v>29.84</v>
          </cell>
          <cell r="O827">
            <v>1.35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RELYDA KEZIA DO NASCIMENTO SOARES</v>
          </cell>
          <cell r="F828" t="str">
            <v>3-Administrativo</v>
          </cell>
          <cell r="G828" t="str">
            <v>3241-15</v>
          </cell>
          <cell r="H828">
            <v>44348</v>
          </cell>
          <cell r="I828">
            <v>0</v>
          </cell>
          <cell r="J828">
            <v>550.16800000000001</v>
          </cell>
          <cell r="L828">
            <v>29.84</v>
          </cell>
          <cell r="O828">
            <v>1.35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RENATA ALBUQUERQUE DA SILVA</v>
          </cell>
          <cell r="F829" t="str">
            <v>2-Outros Profissionais da Saúde</v>
          </cell>
          <cell r="G829" t="str">
            <v>2235-05</v>
          </cell>
          <cell r="H829">
            <v>44348</v>
          </cell>
          <cell r="I829">
            <v>0</v>
          </cell>
          <cell r="J829">
            <v>326.52960000000002</v>
          </cell>
          <cell r="L829">
            <v>29.84</v>
          </cell>
          <cell r="O829">
            <v>2.84</v>
          </cell>
          <cell r="S829">
            <v>0</v>
          </cell>
          <cell r="U829">
            <v>103.28</v>
          </cell>
          <cell r="X829" t="str">
            <v>AUXILIO CRECHE</v>
          </cell>
        </row>
        <row r="830">
          <cell r="C830" t="str">
            <v>HOSPITAL MIGUEL ARRAES</v>
          </cell>
          <cell r="E830" t="str">
            <v>RENATA ASSUNCAO MARTINS DE OLIVEIRA</v>
          </cell>
          <cell r="F830" t="str">
            <v>2-Outros Profissionais da Saúde</v>
          </cell>
          <cell r="G830" t="str">
            <v>2235-05</v>
          </cell>
          <cell r="H830">
            <v>44348</v>
          </cell>
          <cell r="I830">
            <v>0</v>
          </cell>
          <cell r="J830">
            <v>266.1336</v>
          </cell>
          <cell r="L830">
            <v>29.84</v>
          </cell>
          <cell r="O830">
            <v>2.84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 xml:space="preserve">RENATA CRISTINA FREIRE DE SOUZA </v>
          </cell>
          <cell r="F831" t="str">
            <v>2-Outros Profissionais da Saúde</v>
          </cell>
          <cell r="G831" t="str">
            <v>3222-05</v>
          </cell>
          <cell r="H831">
            <v>44348</v>
          </cell>
          <cell r="I831">
            <v>0</v>
          </cell>
          <cell r="J831">
            <v>135.39359999999999</v>
          </cell>
          <cell r="L831">
            <v>29.84</v>
          </cell>
          <cell r="O831">
            <v>1.35</v>
          </cell>
          <cell r="S831">
            <v>22</v>
          </cell>
          <cell r="U831">
            <v>0</v>
          </cell>
        </row>
        <row r="832">
          <cell r="C832" t="str">
            <v>HOSPITAL MIGUEL ARRAES</v>
          </cell>
          <cell r="E832" t="str">
            <v>RENATA DOS SANTOS ALVES</v>
          </cell>
          <cell r="F832" t="str">
            <v>2-Outros Profissionais da Saúde</v>
          </cell>
          <cell r="G832" t="str">
            <v>3222-05</v>
          </cell>
          <cell r="H832">
            <v>44348</v>
          </cell>
          <cell r="I832">
            <v>0</v>
          </cell>
          <cell r="J832">
            <v>134.40479999999999</v>
          </cell>
          <cell r="L832">
            <v>29.84</v>
          </cell>
          <cell r="O832">
            <v>1.35</v>
          </cell>
          <cell r="R832">
            <v>157.4</v>
          </cell>
          <cell r="S832">
            <v>55</v>
          </cell>
          <cell r="U832">
            <v>0</v>
          </cell>
        </row>
        <row r="833">
          <cell r="C833" t="str">
            <v>HOSPITAL MIGUEL ARRAES</v>
          </cell>
          <cell r="E833" t="str">
            <v>RENATA MUNIZ FREIRE VINHAL SIQUEIRA JARDIM</v>
          </cell>
          <cell r="F833" t="str">
            <v>3-Administrativo</v>
          </cell>
          <cell r="G833" t="str">
            <v>2236-05</v>
          </cell>
          <cell r="H833">
            <v>44348</v>
          </cell>
          <cell r="I833">
            <v>0</v>
          </cell>
          <cell r="J833">
            <v>301.90719999999999</v>
          </cell>
          <cell r="L833">
            <v>29.84</v>
          </cell>
          <cell r="O833">
            <v>2.84</v>
          </cell>
          <cell r="S833">
            <v>0</v>
          </cell>
          <cell r="U833">
            <v>0</v>
          </cell>
        </row>
        <row r="834">
          <cell r="C834" t="str">
            <v>HOSPITAL MIGUEL ARRAES</v>
          </cell>
          <cell r="E834" t="str">
            <v>RENATA PEREIRA DA SILVA</v>
          </cell>
          <cell r="F834" t="str">
            <v>3-Administrativo</v>
          </cell>
          <cell r="G834" t="str">
            <v>5135-05</v>
          </cell>
          <cell r="H834">
            <v>44348</v>
          </cell>
          <cell r="I834">
            <v>0</v>
          </cell>
          <cell r="J834">
            <v>120.2056</v>
          </cell>
          <cell r="L834">
            <v>29.84</v>
          </cell>
          <cell r="O834">
            <v>1.35</v>
          </cell>
          <cell r="R834">
            <v>137.15</v>
          </cell>
          <cell r="S834">
            <v>66</v>
          </cell>
          <cell r="U834">
            <v>0</v>
          </cell>
        </row>
        <row r="835">
          <cell r="C835" t="str">
            <v>HOSPITAL MIGUEL ARRAES</v>
          </cell>
          <cell r="E835" t="str">
            <v>RENATA RIVICA DOS SANTOS</v>
          </cell>
          <cell r="F835" t="str">
            <v>2-Outros Profissionais da Saúde</v>
          </cell>
          <cell r="G835" t="str">
            <v>2235-05</v>
          </cell>
          <cell r="H835">
            <v>44348</v>
          </cell>
          <cell r="I835">
            <v>0</v>
          </cell>
          <cell r="J835">
            <v>341.03919999999999</v>
          </cell>
          <cell r="L835">
            <v>29.84</v>
          </cell>
          <cell r="O835">
            <v>2.84</v>
          </cell>
          <cell r="R835">
            <v>239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RENATA VANESSA SOUSA DE OLIVEIRA</v>
          </cell>
          <cell r="F836" t="str">
            <v>3-Administrativo</v>
          </cell>
          <cell r="G836" t="str">
            <v>4110-10</v>
          </cell>
          <cell r="H836">
            <v>44348</v>
          </cell>
          <cell r="I836">
            <v>0</v>
          </cell>
          <cell r="J836">
            <v>495.78240000000011</v>
          </cell>
          <cell r="L836">
            <v>29.84</v>
          </cell>
          <cell r="O836">
            <v>1.35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RENATA VIEIRA DE ALMEIDA</v>
          </cell>
          <cell r="F837" t="str">
            <v>2-Outros Profissionais da Saúde</v>
          </cell>
          <cell r="G837" t="str">
            <v>3222-05</v>
          </cell>
          <cell r="H837">
            <v>44348</v>
          </cell>
          <cell r="I837">
            <v>0</v>
          </cell>
          <cell r="J837">
            <v>113.56319999999999</v>
          </cell>
          <cell r="L837">
            <v>29.84</v>
          </cell>
          <cell r="O837">
            <v>1.35</v>
          </cell>
          <cell r="R837">
            <v>157.4</v>
          </cell>
          <cell r="S837">
            <v>50.49</v>
          </cell>
          <cell r="U837">
            <v>0</v>
          </cell>
        </row>
        <row r="838">
          <cell r="C838" t="str">
            <v>HOSPITAL MIGUEL ARRAES</v>
          </cell>
          <cell r="E838" t="str">
            <v>REYKA KELLEN DO NASCIMENTO SOARES</v>
          </cell>
          <cell r="F838" t="str">
            <v>3-Administrativo</v>
          </cell>
          <cell r="G838" t="str">
            <v>2237-10</v>
          </cell>
          <cell r="H838">
            <v>44348</v>
          </cell>
          <cell r="I838">
            <v>0</v>
          </cell>
          <cell r="J838">
            <v>104.7912</v>
          </cell>
          <cell r="L838">
            <v>29.84</v>
          </cell>
          <cell r="O838">
            <v>1.35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RICARDO SANTANA DOS SANTOS</v>
          </cell>
          <cell r="F839" t="str">
            <v>3-Administrativo</v>
          </cell>
          <cell r="G839" t="str">
            <v>3226-05</v>
          </cell>
          <cell r="H839">
            <v>44348</v>
          </cell>
          <cell r="I839">
            <v>0</v>
          </cell>
          <cell r="J839">
            <v>112.9336</v>
          </cell>
          <cell r="L839">
            <v>29.84</v>
          </cell>
          <cell r="O839">
            <v>1.35</v>
          </cell>
          <cell r="R839">
            <v>269.89999999999998</v>
          </cell>
          <cell r="S839">
            <v>66</v>
          </cell>
          <cell r="U839">
            <v>0</v>
          </cell>
        </row>
        <row r="840">
          <cell r="C840" t="str">
            <v>HOSPITAL MIGUEL ARRAES</v>
          </cell>
          <cell r="E840" t="str">
            <v>RICARDO SILVA DE LIRA</v>
          </cell>
          <cell r="F840" t="str">
            <v>3-Administrativo</v>
          </cell>
          <cell r="G840" t="str">
            <v>5174-10</v>
          </cell>
          <cell r="H840">
            <v>44348</v>
          </cell>
          <cell r="I840">
            <v>0</v>
          </cell>
          <cell r="J840">
            <v>93.1464</v>
          </cell>
          <cell r="L840">
            <v>29.84</v>
          </cell>
          <cell r="O840">
            <v>1.35</v>
          </cell>
          <cell r="R840">
            <v>269.89999999999998</v>
          </cell>
          <cell r="S840">
            <v>50.6</v>
          </cell>
          <cell r="U840">
            <v>0</v>
          </cell>
        </row>
        <row r="841">
          <cell r="C841" t="str">
            <v>HOSPITAL MIGUEL ARRAES</v>
          </cell>
          <cell r="E841" t="str">
            <v>RICKSON BATISTA DA SILVA</v>
          </cell>
          <cell r="F841" t="str">
            <v>3-Administrativo</v>
          </cell>
          <cell r="G841" t="str">
            <v>6220-10</v>
          </cell>
          <cell r="H841">
            <v>44348</v>
          </cell>
          <cell r="I841">
            <v>0</v>
          </cell>
          <cell r="J841">
            <v>112.9336</v>
          </cell>
          <cell r="L841">
            <v>29.84</v>
          </cell>
          <cell r="O841">
            <v>1.35</v>
          </cell>
          <cell r="R841">
            <v>218.6</v>
          </cell>
          <cell r="S841">
            <v>57.2</v>
          </cell>
          <cell r="U841">
            <v>0</v>
          </cell>
        </row>
        <row r="842">
          <cell r="C842" t="str">
            <v>HOSPITAL MIGUEL ARRAES</v>
          </cell>
          <cell r="E842" t="str">
            <v>RILDESA MARIA DOS ANJOS SILVA</v>
          </cell>
          <cell r="F842" t="str">
            <v>2-Outros Profissionais da Saúde</v>
          </cell>
          <cell r="G842" t="str">
            <v>3222-05</v>
          </cell>
          <cell r="H842">
            <v>44348</v>
          </cell>
          <cell r="I842">
            <v>0</v>
          </cell>
          <cell r="J842">
            <v>122.9016</v>
          </cell>
          <cell r="L842">
            <v>29.84</v>
          </cell>
          <cell r="O842">
            <v>1.35</v>
          </cell>
          <cell r="R842">
            <v>116.60000000000001</v>
          </cell>
          <cell r="S842">
            <v>66</v>
          </cell>
          <cell r="U842">
            <v>0</v>
          </cell>
        </row>
        <row r="843">
          <cell r="C843" t="str">
            <v>HOSPITAL MIGUEL ARRAES</v>
          </cell>
          <cell r="E843" t="str">
            <v>RINALDO ANTONIO DE AGUIAR</v>
          </cell>
          <cell r="F843" t="str">
            <v>3-Administrativo</v>
          </cell>
          <cell r="G843" t="str">
            <v>9511-05</v>
          </cell>
          <cell r="H843">
            <v>44348</v>
          </cell>
          <cell r="I843">
            <v>0</v>
          </cell>
          <cell r="J843">
            <v>161.6112</v>
          </cell>
          <cell r="L843">
            <v>29.84</v>
          </cell>
          <cell r="O843">
            <v>1.35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RISONETE CARLA CAMPOS DOS SANTOS</v>
          </cell>
          <cell r="F844" t="str">
            <v>2-Outros Profissionais da Saúde</v>
          </cell>
          <cell r="G844" t="str">
            <v>3222-05</v>
          </cell>
          <cell r="H844">
            <v>44348</v>
          </cell>
          <cell r="I844">
            <v>0</v>
          </cell>
          <cell r="J844">
            <v>113.9576</v>
          </cell>
          <cell r="L844">
            <v>29.84</v>
          </cell>
          <cell r="O844">
            <v>1.35</v>
          </cell>
          <cell r="R844">
            <v>157.4</v>
          </cell>
          <cell r="S844">
            <v>66</v>
          </cell>
          <cell r="U844">
            <v>66.11</v>
          </cell>
          <cell r="X844" t="str">
            <v>AUXILIO CRECHE</v>
          </cell>
        </row>
        <row r="845">
          <cell r="C845" t="str">
            <v>HOSPITAL MIGUEL ARRAES</v>
          </cell>
          <cell r="E845" t="str">
            <v>RITA DO NASCIMENTO CUNHA MONTEIRO</v>
          </cell>
          <cell r="F845" t="str">
            <v>2-Outros Profissionais da Saúde</v>
          </cell>
          <cell r="G845" t="str">
            <v>3222-05</v>
          </cell>
          <cell r="H845">
            <v>44348</v>
          </cell>
          <cell r="I845">
            <v>0</v>
          </cell>
          <cell r="J845">
            <v>134.6568</v>
          </cell>
          <cell r="L845">
            <v>29.84</v>
          </cell>
          <cell r="O845">
            <v>1.35</v>
          </cell>
          <cell r="R845">
            <v>157.4</v>
          </cell>
          <cell r="S845">
            <v>50.6</v>
          </cell>
          <cell r="U845">
            <v>0</v>
          </cell>
        </row>
        <row r="846">
          <cell r="C846" t="str">
            <v>HOSPITAL MIGUEL ARRAES</v>
          </cell>
          <cell r="E846" t="str">
            <v>ROBERTA CALDAS DOS SANTOS</v>
          </cell>
          <cell r="F846" t="str">
            <v>2-Outros Profissionais da Saúde</v>
          </cell>
          <cell r="G846" t="str">
            <v>2235-05</v>
          </cell>
          <cell r="H846">
            <v>44348</v>
          </cell>
          <cell r="I846">
            <v>0</v>
          </cell>
          <cell r="J846">
            <v>248.73759999999999</v>
          </cell>
          <cell r="L846">
            <v>29.84</v>
          </cell>
          <cell r="O846">
            <v>2.84</v>
          </cell>
          <cell r="S846">
            <v>0</v>
          </cell>
          <cell r="U846">
            <v>103.28</v>
          </cell>
          <cell r="X846" t="str">
            <v>AUXILIO CRECHE</v>
          </cell>
        </row>
        <row r="847">
          <cell r="C847" t="str">
            <v>HOSPITAL MIGUEL ARRAES</v>
          </cell>
          <cell r="E847" t="str">
            <v>ROBERTO JOSE DA SILVA</v>
          </cell>
          <cell r="F847" t="str">
            <v>3-Administrativo</v>
          </cell>
          <cell r="G847" t="str">
            <v>7233-10</v>
          </cell>
          <cell r="H847">
            <v>44348</v>
          </cell>
          <cell r="I847">
            <v>0</v>
          </cell>
          <cell r="J847">
            <v>136.66560000000001</v>
          </cell>
          <cell r="L847">
            <v>29.84</v>
          </cell>
          <cell r="O847">
            <v>1.35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ROBERTO MANOEL DOS SANTOS</v>
          </cell>
          <cell r="F848" t="str">
            <v>3-Administrativo</v>
          </cell>
          <cell r="G848" t="str">
            <v>5174-10</v>
          </cell>
          <cell r="H848">
            <v>44348</v>
          </cell>
          <cell r="I848">
            <v>0</v>
          </cell>
          <cell r="J848">
            <v>96.8</v>
          </cell>
          <cell r="L848">
            <v>29.84</v>
          </cell>
          <cell r="O848">
            <v>1.35</v>
          </cell>
          <cell r="R848">
            <v>137.15</v>
          </cell>
          <cell r="S848">
            <v>66</v>
          </cell>
          <cell r="U848">
            <v>0</v>
          </cell>
        </row>
        <row r="849">
          <cell r="C849" t="str">
            <v>HOSPITAL MIGUEL ARRAES</v>
          </cell>
          <cell r="E849" t="str">
            <v>RODRIGO MORENO DIAS CARNEIRO</v>
          </cell>
          <cell r="F849" t="str">
            <v>1-Médico</v>
          </cell>
          <cell r="G849" t="str">
            <v>2251-20</v>
          </cell>
          <cell r="H849">
            <v>44348</v>
          </cell>
          <cell r="I849">
            <v>0</v>
          </cell>
          <cell r="J849">
            <v>490.4</v>
          </cell>
          <cell r="L849">
            <v>29.84</v>
          </cell>
          <cell r="O849">
            <v>10.83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ROGERIO JOSE DA SILVA</v>
          </cell>
          <cell r="F850" t="str">
            <v>3-Administrativo</v>
          </cell>
          <cell r="G850" t="str">
            <v>3226-05</v>
          </cell>
          <cell r="H850">
            <v>44348</v>
          </cell>
          <cell r="I850">
            <v>0</v>
          </cell>
          <cell r="J850">
            <v>136.44239999999999</v>
          </cell>
          <cell r="L850">
            <v>29.84</v>
          </cell>
          <cell r="O850">
            <v>1.35</v>
          </cell>
          <cell r="R850">
            <v>269.89999999999998</v>
          </cell>
          <cell r="S850">
            <v>62.1</v>
          </cell>
          <cell r="U850">
            <v>0</v>
          </cell>
        </row>
        <row r="851">
          <cell r="C851" t="str">
            <v>HOSPITAL MIGUEL ARRAES</v>
          </cell>
          <cell r="E851" t="str">
            <v>ROMULO LUIZ DA SILVA</v>
          </cell>
          <cell r="F851" t="str">
            <v>3-Administrativo</v>
          </cell>
          <cell r="G851" t="str">
            <v>5174-10</v>
          </cell>
          <cell r="H851">
            <v>44348</v>
          </cell>
          <cell r="I851">
            <v>0</v>
          </cell>
          <cell r="J851">
            <v>105.7872</v>
          </cell>
          <cell r="L851">
            <v>29.84</v>
          </cell>
          <cell r="O851">
            <v>1.35</v>
          </cell>
          <cell r="R851">
            <v>116.9</v>
          </cell>
          <cell r="S851">
            <v>66</v>
          </cell>
          <cell r="U851">
            <v>0</v>
          </cell>
        </row>
        <row r="852">
          <cell r="C852" t="str">
            <v>HOSPITAL MIGUEL ARRAES</v>
          </cell>
          <cell r="E852" t="str">
            <v>RONALDO LEITE DE LIMA</v>
          </cell>
          <cell r="F852" t="str">
            <v>2-Outros Profissionais da Saúde</v>
          </cell>
          <cell r="G852" t="str">
            <v>2235-05</v>
          </cell>
          <cell r="H852">
            <v>44348</v>
          </cell>
          <cell r="I852">
            <v>0</v>
          </cell>
          <cell r="J852">
            <v>280.60399999999998</v>
          </cell>
          <cell r="L852">
            <v>29.84</v>
          </cell>
          <cell r="O852">
            <v>2.84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ROSANA CRISTINA DA PAZ</v>
          </cell>
          <cell r="F853" t="str">
            <v>3-Administrativo</v>
          </cell>
          <cell r="G853" t="str">
            <v>5132-20</v>
          </cell>
          <cell r="H853">
            <v>44348</v>
          </cell>
          <cell r="I853">
            <v>0</v>
          </cell>
          <cell r="J853">
            <v>132.47999999999999</v>
          </cell>
          <cell r="L853">
            <v>29.84</v>
          </cell>
          <cell r="O853">
            <v>1.35</v>
          </cell>
          <cell r="R853">
            <v>137.15</v>
          </cell>
          <cell r="S853">
            <v>66</v>
          </cell>
          <cell r="U853">
            <v>0</v>
          </cell>
        </row>
        <row r="854">
          <cell r="C854" t="str">
            <v>HOSPITAL MIGUEL ARRAES</v>
          </cell>
          <cell r="E854" t="str">
            <v>ROSANGELA LOPES FREIRE DIAS</v>
          </cell>
          <cell r="F854" t="str">
            <v>2-Outros Profissionais da Saúde</v>
          </cell>
          <cell r="G854" t="str">
            <v>3222-05</v>
          </cell>
          <cell r="H854">
            <v>44348</v>
          </cell>
          <cell r="I854">
            <v>0</v>
          </cell>
          <cell r="J854">
            <v>130.44800000000001</v>
          </cell>
          <cell r="L854">
            <v>29.84</v>
          </cell>
          <cell r="O854">
            <v>1.35</v>
          </cell>
          <cell r="R854">
            <v>157.4</v>
          </cell>
          <cell r="S854">
            <v>61.6</v>
          </cell>
          <cell r="U854">
            <v>0</v>
          </cell>
        </row>
        <row r="855">
          <cell r="C855" t="str">
            <v>HOSPITAL MIGUEL ARRAES</v>
          </cell>
          <cell r="E855" t="str">
            <v>ROSANGELA MARIA DA SILVA</v>
          </cell>
          <cell r="F855" t="str">
            <v>2-Outros Profissionais da Saúde</v>
          </cell>
          <cell r="G855" t="str">
            <v>3222-05</v>
          </cell>
          <cell r="H855">
            <v>44348</v>
          </cell>
          <cell r="I855">
            <v>0</v>
          </cell>
          <cell r="J855">
            <v>118.35039999999999</v>
          </cell>
          <cell r="L855">
            <v>29.84</v>
          </cell>
          <cell r="O855">
            <v>1.35</v>
          </cell>
          <cell r="R855">
            <v>157.4</v>
          </cell>
          <cell r="S855">
            <v>48.4</v>
          </cell>
          <cell r="U855">
            <v>0</v>
          </cell>
        </row>
        <row r="856">
          <cell r="C856" t="str">
            <v>HOSPITAL MIGUEL ARRAES</v>
          </cell>
          <cell r="E856" t="str">
            <v>ROSANIA MARIA OLIVEIRA NEVES</v>
          </cell>
          <cell r="F856" t="str">
            <v>2-Outros Profissionais da Saúde</v>
          </cell>
          <cell r="G856" t="str">
            <v>3222-05</v>
          </cell>
          <cell r="H856">
            <v>44348</v>
          </cell>
          <cell r="I856">
            <v>0</v>
          </cell>
          <cell r="J856">
            <v>126.34</v>
          </cell>
          <cell r="L856">
            <v>29.84</v>
          </cell>
          <cell r="O856">
            <v>1.35</v>
          </cell>
          <cell r="R856">
            <v>157.4</v>
          </cell>
          <cell r="S856">
            <v>66</v>
          </cell>
          <cell r="U856">
            <v>0</v>
          </cell>
        </row>
        <row r="857">
          <cell r="C857" t="str">
            <v>HOSPITAL MIGUEL ARRAES</v>
          </cell>
          <cell r="E857" t="str">
            <v>ROSEANE RODRIGUES DA SILVA NASCIMENTO</v>
          </cell>
          <cell r="F857" t="str">
            <v>3-Administrativo</v>
          </cell>
          <cell r="G857" t="str">
            <v>4110-10</v>
          </cell>
          <cell r="H857">
            <v>44348</v>
          </cell>
          <cell r="I857">
            <v>0</v>
          </cell>
          <cell r="J857">
            <v>95.074400000000011</v>
          </cell>
          <cell r="L857">
            <v>29.84</v>
          </cell>
          <cell r="O857">
            <v>1.35</v>
          </cell>
          <cell r="R857">
            <v>157.4</v>
          </cell>
          <cell r="S857">
            <v>66</v>
          </cell>
          <cell r="U857">
            <v>66.12</v>
          </cell>
          <cell r="X857" t="str">
            <v>AUXILIO CRECHE</v>
          </cell>
        </row>
        <row r="858">
          <cell r="C858" t="str">
            <v>HOSPITAL MIGUEL ARRAES</v>
          </cell>
          <cell r="E858" t="str">
            <v>ROSELI DA SILVA GONCALVES</v>
          </cell>
          <cell r="F858" t="str">
            <v>2-Outros Profissionais da Saúde</v>
          </cell>
          <cell r="G858" t="str">
            <v>3222-05</v>
          </cell>
          <cell r="H858">
            <v>44348</v>
          </cell>
          <cell r="I858">
            <v>0</v>
          </cell>
          <cell r="J858">
            <v>119.5544</v>
          </cell>
          <cell r="L858">
            <v>29.84</v>
          </cell>
          <cell r="O858">
            <v>1.35</v>
          </cell>
          <cell r="R858">
            <v>157.4</v>
          </cell>
          <cell r="S858">
            <v>59.4</v>
          </cell>
          <cell r="U858">
            <v>0</v>
          </cell>
        </row>
        <row r="859">
          <cell r="C859" t="str">
            <v>HOSPITAL MIGUEL ARRAES</v>
          </cell>
          <cell r="E859" t="str">
            <v>ROSEMERY FERREIRA DEMETRIO</v>
          </cell>
          <cell r="F859" t="str">
            <v>2-Outros Profissionais da Saúde</v>
          </cell>
          <cell r="G859" t="str">
            <v>3222-05</v>
          </cell>
          <cell r="H859">
            <v>44348</v>
          </cell>
          <cell r="I859">
            <v>0</v>
          </cell>
          <cell r="J859">
            <v>134.65039999999999</v>
          </cell>
          <cell r="L859">
            <v>29.84</v>
          </cell>
          <cell r="O859">
            <v>1.35</v>
          </cell>
          <cell r="R859">
            <v>119.45</v>
          </cell>
          <cell r="S859">
            <v>59.35</v>
          </cell>
          <cell r="U859">
            <v>0</v>
          </cell>
        </row>
        <row r="860">
          <cell r="C860" t="str">
            <v>HOSPITAL MIGUEL ARRAES</v>
          </cell>
          <cell r="E860" t="str">
            <v>ROSENAIDE IRENE DE LIMA BENICIO</v>
          </cell>
          <cell r="F860" t="str">
            <v>2-Outros Profissionais da Saúde</v>
          </cell>
          <cell r="G860" t="str">
            <v>3222-05</v>
          </cell>
          <cell r="H860">
            <v>44348</v>
          </cell>
          <cell r="I860">
            <v>0</v>
          </cell>
          <cell r="J860">
            <v>126.1336</v>
          </cell>
          <cell r="L860">
            <v>29.84</v>
          </cell>
          <cell r="O860">
            <v>1.35</v>
          </cell>
          <cell r="R860">
            <v>157.4</v>
          </cell>
          <cell r="S860">
            <v>66</v>
          </cell>
          <cell r="U860">
            <v>0</v>
          </cell>
        </row>
        <row r="861">
          <cell r="C861" t="str">
            <v>HOSPITAL MIGUEL ARRAES</v>
          </cell>
          <cell r="E861" t="str">
            <v>ROSERLANDE DO NASCIMENTO SILVA</v>
          </cell>
          <cell r="F861" t="str">
            <v>2-Outros Profissionais da Saúde</v>
          </cell>
          <cell r="G861" t="str">
            <v>3222-05</v>
          </cell>
          <cell r="H861">
            <v>44348</v>
          </cell>
          <cell r="I861">
            <v>0</v>
          </cell>
          <cell r="J861">
            <v>127.6</v>
          </cell>
          <cell r="L861">
            <v>29.84</v>
          </cell>
          <cell r="O861">
            <v>1.35</v>
          </cell>
          <cell r="R861">
            <v>269.89999999999998</v>
          </cell>
          <cell r="S861">
            <v>66</v>
          </cell>
          <cell r="U861">
            <v>0</v>
          </cell>
        </row>
        <row r="862">
          <cell r="C862" t="str">
            <v>HOSPITAL MIGUEL ARRAES</v>
          </cell>
          <cell r="E862" t="str">
            <v>ROSIANE SEVERINA DOS SANTOS</v>
          </cell>
          <cell r="F862" t="str">
            <v>3-Administrativo</v>
          </cell>
          <cell r="G862" t="str">
            <v>4110-10</v>
          </cell>
          <cell r="H862">
            <v>44348</v>
          </cell>
          <cell r="I862">
            <v>0</v>
          </cell>
          <cell r="J862">
            <v>120.872</v>
          </cell>
          <cell r="L862">
            <v>29.84</v>
          </cell>
          <cell r="O862">
            <v>1.35</v>
          </cell>
          <cell r="R862">
            <v>218.6</v>
          </cell>
          <cell r="S862">
            <v>89.23</v>
          </cell>
          <cell r="U862">
            <v>66.12</v>
          </cell>
          <cell r="X862" t="str">
            <v>AUXILIO CRECHE</v>
          </cell>
        </row>
        <row r="863">
          <cell r="C863" t="str">
            <v>HOSPITAL MIGUEL ARRAES</v>
          </cell>
          <cell r="E863" t="str">
            <v>ROSIMERE MARIA DE LIMA</v>
          </cell>
          <cell r="F863" t="str">
            <v>2-Outros Profissionais da Saúde</v>
          </cell>
          <cell r="G863" t="str">
            <v>3222-05</v>
          </cell>
          <cell r="H863">
            <v>44348</v>
          </cell>
          <cell r="I863">
            <v>0</v>
          </cell>
          <cell r="J863">
            <v>105.05200000000001</v>
          </cell>
          <cell r="L863">
            <v>29.84</v>
          </cell>
          <cell r="O863">
            <v>1.35</v>
          </cell>
          <cell r="R863">
            <v>147.20000000000002</v>
          </cell>
          <cell r="S863">
            <v>54.67</v>
          </cell>
          <cell r="U863">
            <v>0</v>
          </cell>
        </row>
        <row r="864">
          <cell r="C864" t="str">
            <v>HOSPITAL MIGUEL ARRAES</v>
          </cell>
          <cell r="E864" t="str">
            <v>ROSIMERE VICENTE CEZAR DE ALBUQUERQUE</v>
          </cell>
          <cell r="F864" t="str">
            <v>3-Administrativo</v>
          </cell>
          <cell r="G864" t="str">
            <v>5134-30</v>
          </cell>
          <cell r="H864">
            <v>44348</v>
          </cell>
          <cell r="I864">
            <v>0</v>
          </cell>
          <cell r="J864">
            <v>117.0136</v>
          </cell>
          <cell r="L864">
            <v>29.84</v>
          </cell>
          <cell r="O864">
            <v>1.35</v>
          </cell>
          <cell r="R864">
            <v>137.15</v>
          </cell>
          <cell r="S864">
            <v>66</v>
          </cell>
          <cell r="U864">
            <v>0</v>
          </cell>
        </row>
        <row r="865">
          <cell r="C865" t="str">
            <v>HOSPITAL MIGUEL ARRAES</v>
          </cell>
          <cell r="E865" t="str">
            <v>ROSINEIDE OLIVEIRA PEREIRA MATOS</v>
          </cell>
          <cell r="F865" t="str">
            <v>2-Outros Profissionais da Saúde</v>
          </cell>
          <cell r="G865" t="str">
            <v>3222-05</v>
          </cell>
          <cell r="H865">
            <v>44348</v>
          </cell>
          <cell r="I865">
            <v>0</v>
          </cell>
          <cell r="J865">
            <v>109.7616</v>
          </cell>
          <cell r="L865">
            <v>29.84</v>
          </cell>
          <cell r="O865">
            <v>1.35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ROSSANA OLIVEIRA CAVALCANTE</v>
          </cell>
          <cell r="F866" t="str">
            <v>2-Outros Profissionais da Saúde</v>
          </cell>
          <cell r="G866" t="str">
            <v>3222-05</v>
          </cell>
          <cell r="H866">
            <v>44348</v>
          </cell>
          <cell r="I866">
            <v>0</v>
          </cell>
          <cell r="J866">
            <v>117.1144</v>
          </cell>
          <cell r="L866">
            <v>29.84</v>
          </cell>
          <cell r="O866">
            <v>1.35</v>
          </cell>
          <cell r="R866">
            <v>157.4</v>
          </cell>
          <cell r="S866">
            <v>48.4</v>
          </cell>
          <cell r="U866">
            <v>0</v>
          </cell>
        </row>
        <row r="867">
          <cell r="C867" t="str">
            <v>HOSPITAL MIGUEL ARRAES</v>
          </cell>
          <cell r="E867" t="str">
            <v>ROZANA DE LIMA</v>
          </cell>
          <cell r="F867" t="str">
            <v>3-Administrativo</v>
          </cell>
          <cell r="G867" t="str">
            <v>1421-15</v>
          </cell>
          <cell r="H867">
            <v>44348</v>
          </cell>
          <cell r="I867">
            <v>0</v>
          </cell>
          <cell r="J867">
            <v>498.93439999999998</v>
          </cell>
          <cell r="L867">
            <v>29.84</v>
          </cell>
          <cell r="O867">
            <v>1.35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RUAN MATHEUS HENRIQUE DA SILVA</v>
          </cell>
          <cell r="F868" t="str">
            <v>3-Administrativo</v>
          </cell>
          <cell r="G868" t="str">
            <v>5174-10</v>
          </cell>
          <cell r="H868">
            <v>44348</v>
          </cell>
          <cell r="I868">
            <v>0</v>
          </cell>
          <cell r="J868">
            <v>91.18</v>
          </cell>
          <cell r="L868">
            <v>29.84</v>
          </cell>
          <cell r="O868">
            <v>1.35</v>
          </cell>
          <cell r="R868">
            <v>218.6</v>
          </cell>
          <cell r="S868">
            <v>66</v>
          </cell>
          <cell r="U868">
            <v>0</v>
          </cell>
        </row>
        <row r="869">
          <cell r="C869" t="str">
            <v>HOSPITAL MIGUEL ARRAES</v>
          </cell>
          <cell r="E869" t="str">
            <v>RUBENS MENDES MIRANDA</v>
          </cell>
          <cell r="F869" t="str">
            <v>3-Administrativo</v>
          </cell>
          <cell r="G869" t="str">
            <v>3172-10</v>
          </cell>
          <cell r="H869">
            <v>44348</v>
          </cell>
          <cell r="I869">
            <v>0</v>
          </cell>
          <cell r="J869">
            <v>13.914400000000001</v>
          </cell>
          <cell r="L869">
            <v>29.84</v>
          </cell>
          <cell r="O869">
            <v>1.35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RUBIANNE LIMA DE SOUZA</v>
          </cell>
          <cell r="F870" t="str">
            <v>2-Outros Profissionais da Saúde</v>
          </cell>
          <cell r="G870" t="str">
            <v>2235-05</v>
          </cell>
          <cell r="H870">
            <v>44348</v>
          </cell>
          <cell r="I870">
            <v>0</v>
          </cell>
          <cell r="J870">
            <v>379.58960000000002</v>
          </cell>
          <cell r="L870">
            <v>29.84</v>
          </cell>
          <cell r="O870">
            <v>2.84</v>
          </cell>
          <cell r="S870">
            <v>0</v>
          </cell>
          <cell r="U870">
            <v>68.849999999999994</v>
          </cell>
          <cell r="X870" t="str">
            <v>AUXILIO CRECHE</v>
          </cell>
        </row>
        <row r="871">
          <cell r="C871" t="str">
            <v>HOSPITAL MIGUEL ARRAES</v>
          </cell>
          <cell r="E871" t="str">
            <v>SABRYNA ALBUQUERQUE DE SOUZA</v>
          </cell>
          <cell r="F871" t="str">
            <v>3-Administrativo</v>
          </cell>
          <cell r="G871" t="str">
            <v>4110-10</v>
          </cell>
          <cell r="H871">
            <v>44348</v>
          </cell>
          <cell r="I871">
            <v>0</v>
          </cell>
          <cell r="J871">
            <v>11.3666</v>
          </cell>
          <cell r="L871">
            <v>29.84</v>
          </cell>
          <cell r="O871">
            <v>1.35</v>
          </cell>
          <cell r="R871">
            <v>187.8</v>
          </cell>
          <cell r="S871">
            <v>33</v>
          </cell>
          <cell r="U871">
            <v>0</v>
          </cell>
        </row>
        <row r="872">
          <cell r="C872" t="str">
            <v>HOSPITAL MIGUEL ARRAES</v>
          </cell>
          <cell r="E872" t="str">
            <v>SAMILE DOS SANTOS BARROS</v>
          </cell>
          <cell r="F872" t="str">
            <v>3-Administrativo</v>
          </cell>
          <cell r="G872" t="str">
            <v>2236-05</v>
          </cell>
          <cell r="H872">
            <v>44348</v>
          </cell>
          <cell r="I872">
            <v>0</v>
          </cell>
          <cell r="J872">
            <v>312.94080000000002</v>
          </cell>
          <cell r="L872">
            <v>29.84</v>
          </cell>
          <cell r="O872">
            <v>2.84</v>
          </cell>
          <cell r="S872">
            <v>0</v>
          </cell>
          <cell r="U872">
            <v>94.94</v>
          </cell>
          <cell r="X872" t="str">
            <v>AUXILIO CRECHE</v>
          </cell>
        </row>
        <row r="873">
          <cell r="C873" t="str">
            <v>HOSPITAL MIGUEL ARRAES</v>
          </cell>
          <cell r="E873" t="str">
            <v>SAMUEL JORGE DA HORA</v>
          </cell>
          <cell r="F873" t="str">
            <v>3-Administrativo</v>
          </cell>
          <cell r="G873" t="str">
            <v>7711-05</v>
          </cell>
          <cell r="H873">
            <v>44348</v>
          </cell>
          <cell r="I873">
            <v>0</v>
          </cell>
          <cell r="J873">
            <v>134.6936</v>
          </cell>
          <cell r="L873">
            <v>29.84</v>
          </cell>
          <cell r="O873">
            <v>1.35</v>
          </cell>
          <cell r="R873">
            <v>331.4</v>
          </cell>
          <cell r="S873">
            <v>76.2</v>
          </cell>
          <cell r="U873">
            <v>0</v>
          </cell>
        </row>
        <row r="874">
          <cell r="C874" t="str">
            <v>HOSPITAL MIGUEL ARRAES</v>
          </cell>
          <cell r="E874" t="str">
            <v>SANDRA ALVES DE ASSIS</v>
          </cell>
          <cell r="F874" t="str">
            <v>2-Outros Profissionais da Saúde</v>
          </cell>
          <cell r="G874" t="str">
            <v>2235-05</v>
          </cell>
          <cell r="H874">
            <v>44348</v>
          </cell>
          <cell r="I874">
            <v>0</v>
          </cell>
          <cell r="J874">
            <v>389.08399999999989</v>
          </cell>
          <cell r="L874">
            <v>29.84</v>
          </cell>
          <cell r="O874">
            <v>2.84</v>
          </cell>
          <cell r="S874">
            <v>0</v>
          </cell>
          <cell r="U874">
            <v>79.180000000000007</v>
          </cell>
          <cell r="X874" t="str">
            <v>AUXILIO CRECHE</v>
          </cell>
        </row>
        <row r="875">
          <cell r="C875" t="str">
            <v>HOSPITAL MIGUEL ARRAES</v>
          </cell>
          <cell r="E875" t="str">
            <v>SANDRA KARLA DE CASTRO</v>
          </cell>
          <cell r="F875" t="str">
            <v>2-Outros Profissionais da Saúde</v>
          </cell>
          <cell r="G875" t="str">
            <v>3222-05</v>
          </cell>
          <cell r="H875">
            <v>44348</v>
          </cell>
          <cell r="I875">
            <v>0</v>
          </cell>
          <cell r="J875">
            <v>117.3336</v>
          </cell>
          <cell r="L875">
            <v>29.84</v>
          </cell>
          <cell r="O875">
            <v>1.35</v>
          </cell>
          <cell r="R875">
            <v>157.4</v>
          </cell>
          <cell r="S875">
            <v>66</v>
          </cell>
          <cell r="U875">
            <v>0</v>
          </cell>
        </row>
        <row r="876">
          <cell r="C876" t="str">
            <v>HOSPITAL MIGUEL ARRAES</v>
          </cell>
          <cell r="E876" t="str">
            <v>SANDRA LUCIA DA SILVA</v>
          </cell>
          <cell r="F876" t="str">
            <v>2-Outros Profissionais da Saúde</v>
          </cell>
          <cell r="G876" t="str">
            <v>3222-05</v>
          </cell>
          <cell r="H876">
            <v>44348</v>
          </cell>
          <cell r="I876">
            <v>0</v>
          </cell>
          <cell r="J876">
            <v>7.04</v>
          </cell>
          <cell r="L876">
            <v>29.84</v>
          </cell>
          <cell r="O876">
            <v>1.35</v>
          </cell>
          <cell r="R876">
            <v>157.4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SANDRA LUCIA JANUARIO DA SILVA</v>
          </cell>
          <cell r="F877" t="str">
            <v>2-Outros Profissionais da Saúde</v>
          </cell>
          <cell r="G877" t="str">
            <v>3222-05</v>
          </cell>
          <cell r="H877">
            <v>44348</v>
          </cell>
          <cell r="I877">
            <v>0</v>
          </cell>
          <cell r="J877">
            <v>119.6936</v>
          </cell>
          <cell r="L877">
            <v>29.84</v>
          </cell>
          <cell r="O877">
            <v>1.35</v>
          </cell>
          <cell r="R877">
            <v>120.4</v>
          </cell>
          <cell r="S877">
            <v>46.12</v>
          </cell>
          <cell r="U877">
            <v>0</v>
          </cell>
        </row>
        <row r="878">
          <cell r="C878" t="str">
            <v>HOSPITAL MIGUEL ARRAES</v>
          </cell>
          <cell r="E878" t="str">
            <v>SANDRA MARIA DE SOUZA</v>
          </cell>
          <cell r="F878" t="str">
            <v>2-Outros Profissionais da Saúde</v>
          </cell>
          <cell r="G878" t="str">
            <v>3222-05</v>
          </cell>
          <cell r="H878">
            <v>44348</v>
          </cell>
          <cell r="I878">
            <v>0</v>
          </cell>
          <cell r="J878">
            <v>114.4</v>
          </cell>
          <cell r="L878">
            <v>29.84</v>
          </cell>
          <cell r="O878">
            <v>1.35</v>
          </cell>
          <cell r="R878">
            <v>137.15</v>
          </cell>
          <cell r="S878">
            <v>35.200000000000003</v>
          </cell>
          <cell r="U878">
            <v>0</v>
          </cell>
        </row>
        <row r="879">
          <cell r="C879" t="str">
            <v>HOSPITAL MIGUEL ARRAES</v>
          </cell>
          <cell r="E879" t="str">
            <v>SANDRA MARIA MARTINS PEREIRA ADELINO</v>
          </cell>
          <cell r="F879" t="str">
            <v>2-Outros Profissionais da Saúde</v>
          </cell>
          <cell r="G879" t="str">
            <v>3222-05</v>
          </cell>
          <cell r="H879">
            <v>44348</v>
          </cell>
          <cell r="I879">
            <v>0</v>
          </cell>
          <cell r="J879">
            <v>114.4</v>
          </cell>
          <cell r="L879">
            <v>29.84</v>
          </cell>
          <cell r="O879">
            <v>1.35</v>
          </cell>
          <cell r="R879">
            <v>157.4</v>
          </cell>
          <cell r="S879">
            <v>30.8</v>
          </cell>
          <cell r="U879">
            <v>0</v>
          </cell>
        </row>
        <row r="880">
          <cell r="C880" t="str">
            <v>HOSPITAL MIGUEL ARRAES</v>
          </cell>
          <cell r="E880" t="str">
            <v>SANDRA SOARES DA SILVA</v>
          </cell>
          <cell r="F880" t="str">
            <v>2-Outros Profissionais da Saúde</v>
          </cell>
          <cell r="G880" t="str">
            <v>3222-05</v>
          </cell>
          <cell r="H880">
            <v>44348</v>
          </cell>
          <cell r="I880">
            <v>0</v>
          </cell>
          <cell r="J880">
            <v>132</v>
          </cell>
          <cell r="L880">
            <v>29.84</v>
          </cell>
          <cell r="O880">
            <v>1.35</v>
          </cell>
          <cell r="R880">
            <v>116.9</v>
          </cell>
          <cell r="S880">
            <v>66</v>
          </cell>
          <cell r="U880">
            <v>0</v>
          </cell>
        </row>
        <row r="881">
          <cell r="C881" t="str">
            <v>HOSPITAL MIGUEL ARRAES</v>
          </cell>
          <cell r="E881" t="str">
            <v>SANDRIVANIO JOSE DO NASCIMENTO</v>
          </cell>
          <cell r="F881" t="str">
            <v>3-Administrativo</v>
          </cell>
          <cell r="G881" t="str">
            <v>2236-05</v>
          </cell>
          <cell r="H881">
            <v>44348</v>
          </cell>
          <cell r="I881">
            <v>0</v>
          </cell>
          <cell r="J881">
            <v>262.77280000000002</v>
          </cell>
          <cell r="L881">
            <v>29.84</v>
          </cell>
          <cell r="O881">
            <v>2.84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SANDRO CARLOS DE SOUZA</v>
          </cell>
          <cell r="F882" t="str">
            <v>3-Administrativo</v>
          </cell>
          <cell r="G882" t="str">
            <v>3241-15</v>
          </cell>
          <cell r="H882">
            <v>44348</v>
          </cell>
          <cell r="I882">
            <v>0</v>
          </cell>
          <cell r="J882">
            <v>242.45840000000001</v>
          </cell>
          <cell r="L882">
            <v>29.84</v>
          </cell>
          <cell r="O882">
            <v>1.35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SANDRO SILVA RODRIGUES DOS SANTOS</v>
          </cell>
          <cell r="F883" t="str">
            <v>3-Administrativo</v>
          </cell>
          <cell r="G883" t="str">
            <v>5174-10</v>
          </cell>
          <cell r="H883">
            <v>44348</v>
          </cell>
          <cell r="I883">
            <v>0</v>
          </cell>
          <cell r="J883">
            <v>102.6152</v>
          </cell>
          <cell r="L883">
            <v>29.84</v>
          </cell>
          <cell r="O883">
            <v>1.35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SANDY PEREIRA BRUNO</v>
          </cell>
          <cell r="F884" t="str">
            <v>2-Outros Profissionais da Saúde</v>
          </cell>
          <cell r="G884" t="str">
            <v>2235-05</v>
          </cell>
          <cell r="H884">
            <v>44348</v>
          </cell>
          <cell r="I884">
            <v>0</v>
          </cell>
          <cell r="J884">
            <v>489.32960000000003</v>
          </cell>
          <cell r="L884">
            <v>29.84</v>
          </cell>
          <cell r="O884">
            <v>2.84</v>
          </cell>
          <cell r="S884">
            <v>0</v>
          </cell>
          <cell r="U884">
            <v>103.28</v>
          </cell>
          <cell r="X884" t="str">
            <v>AUXILIO CRECHE</v>
          </cell>
        </row>
        <row r="885">
          <cell r="C885" t="str">
            <v>HOSPITAL MIGUEL ARRAES</v>
          </cell>
          <cell r="E885" t="str">
            <v>SARAH SOUZA DANTAS</v>
          </cell>
          <cell r="F885" t="str">
            <v>1-Médico</v>
          </cell>
          <cell r="G885" t="str">
            <v>2251-25</v>
          </cell>
          <cell r="H885">
            <v>44348</v>
          </cell>
          <cell r="I885">
            <v>0</v>
          </cell>
          <cell r="J885">
            <v>745.66240000000005</v>
          </cell>
          <cell r="L885">
            <v>29.84</v>
          </cell>
          <cell r="O885">
            <v>10.83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SERGIO LUIS DA SILVA CALISTO</v>
          </cell>
          <cell r="F886" t="str">
            <v>1-Médico</v>
          </cell>
          <cell r="G886" t="str">
            <v>2252-25</v>
          </cell>
          <cell r="H886">
            <v>44348</v>
          </cell>
          <cell r="I886">
            <v>0</v>
          </cell>
          <cell r="J886">
            <v>361.74079999999998</v>
          </cell>
          <cell r="L886">
            <v>29.84</v>
          </cell>
          <cell r="O886">
            <v>10.83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SERGIO ROBERTO DE SOUZA MEIRELES</v>
          </cell>
          <cell r="F887" t="str">
            <v>3-Administrativo</v>
          </cell>
          <cell r="G887" t="str">
            <v>5142-25</v>
          </cell>
          <cell r="H887">
            <v>44348</v>
          </cell>
          <cell r="I887">
            <v>0</v>
          </cell>
          <cell r="J887">
            <v>118.44</v>
          </cell>
          <cell r="L887">
            <v>29.84</v>
          </cell>
          <cell r="O887">
            <v>1.35</v>
          </cell>
          <cell r="R887">
            <v>101.9</v>
          </cell>
          <cell r="S887">
            <v>62.25</v>
          </cell>
          <cell r="U887">
            <v>0</v>
          </cell>
        </row>
        <row r="888">
          <cell r="C888" t="str">
            <v>HOSPITAL MIGUEL ARRAES</v>
          </cell>
          <cell r="E888" t="str">
            <v>SERVIO FIDNEY BRANDAO DE MENEZES CORREIA</v>
          </cell>
          <cell r="F888" t="str">
            <v>1-Médico</v>
          </cell>
          <cell r="G888" t="str">
            <v>2252-25</v>
          </cell>
          <cell r="H888">
            <v>44348</v>
          </cell>
          <cell r="I888">
            <v>0</v>
          </cell>
          <cell r="J888">
            <v>1160.0655999999999</v>
          </cell>
          <cell r="L888">
            <v>29.84</v>
          </cell>
          <cell r="O888">
            <v>10.83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SEVERINA ANUNCIADA DA SILVA VIEIRA</v>
          </cell>
          <cell r="F889" t="str">
            <v>2-Outros Profissionais da Saúde</v>
          </cell>
          <cell r="G889" t="str">
            <v>3222-05</v>
          </cell>
          <cell r="H889">
            <v>44348</v>
          </cell>
          <cell r="I889">
            <v>0</v>
          </cell>
          <cell r="J889">
            <v>135.55439999999999</v>
          </cell>
          <cell r="L889">
            <v>29.84</v>
          </cell>
          <cell r="O889">
            <v>1.35</v>
          </cell>
          <cell r="R889">
            <v>137.15</v>
          </cell>
          <cell r="S889">
            <v>50.6</v>
          </cell>
          <cell r="U889">
            <v>0</v>
          </cell>
        </row>
        <row r="890">
          <cell r="C890" t="str">
            <v>HOSPITAL MIGUEL ARRAES</v>
          </cell>
          <cell r="E890" t="str">
            <v>SEVERINA BRAZ DOS SANTOS</v>
          </cell>
          <cell r="F890" t="str">
            <v>2-Outros Profissionais da Saúde</v>
          </cell>
          <cell r="G890" t="str">
            <v>3222-05</v>
          </cell>
          <cell r="H890">
            <v>44348</v>
          </cell>
          <cell r="I890">
            <v>0</v>
          </cell>
          <cell r="J890">
            <v>135.46719999999999</v>
          </cell>
          <cell r="L890">
            <v>29.84</v>
          </cell>
          <cell r="O890">
            <v>1.35</v>
          </cell>
          <cell r="R890">
            <v>157.4</v>
          </cell>
          <cell r="S890">
            <v>66</v>
          </cell>
          <cell r="U890">
            <v>0</v>
          </cell>
        </row>
        <row r="891">
          <cell r="C891" t="str">
            <v>HOSPITAL MIGUEL ARRAES</v>
          </cell>
          <cell r="E891" t="str">
            <v>SEVERINA VICTORIA DE ARAUJO CURSINO</v>
          </cell>
          <cell r="F891" t="str">
            <v>2-Outros Profissionais da Saúde</v>
          </cell>
          <cell r="G891" t="str">
            <v>3222-05</v>
          </cell>
          <cell r="H891">
            <v>44348</v>
          </cell>
          <cell r="I891">
            <v>0</v>
          </cell>
          <cell r="J891">
            <v>0</v>
          </cell>
          <cell r="L891">
            <v>29.84</v>
          </cell>
          <cell r="O891">
            <v>1.35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SEVERINO RAMOS PIRES DA SILVA</v>
          </cell>
          <cell r="F892" t="str">
            <v>3-Administrativo</v>
          </cell>
          <cell r="G892" t="str">
            <v>6220-10</v>
          </cell>
          <cell r="H892">
            <v>44348</v>
          </cell>
          <cell r="I892">
            <v>0</v>
          </cell>
          <cell r="J892">
            <v>111.22239999999999</v>
          </cell>
          <cell r="L892">
            <v>29.84</v>
          </cell>
          <cell r="O892">
            <v>1.35</v>
          </cell>
          <cell r="R892">
            <v>331.4</v>
          </cell>
          <cell r="S892">
            <v>63.8</v>
          </cell>
          <cell r="U892">
            <v>0</v>
          </cell>
        </row>
        <row r="893">
          <cell r="C893" t="str">
            <v>HOSPITAL MIGUEL ARRAES</v>
          </cell>
          <cell r="E893" t="str">
            <v>SEVERINO ZEFERINO DE SOUZA FILHO</v>
          </cell>
          <cell r="F893" t="str">
            <v>3-Administrativo</v>
          </cell>
          <cell r="G893" t="str">
            <v>9511-05</v>
          </cell>
          <cell r="H893">
            <v>44348</v>
          </cell>
          <cell r="I893">
            <v>0</v>
          </cell>
          <cell r="J893">
            <v>165.50239999999999</v>
          </cell>
          <cell r="L893">
            <v>29.84</v>
          </cell>
          <cell r="O893">
            <v>1.35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SHEILA BRAGA DA SILVA</v>
          </cell>
          <cell r="F894" t="str">
            <v>3-Administrativo</v>
          </cell>
          <cell r="G894" t="str">
            <v>3242-05</v>
          </cell>
          <cell r="H894">
            <v>44348</v>
          </cell>
          <cell r="I894">
            <v>0</v>
          </cell>
          <cell r="J894">
            <v>254.18879999999999</v>
          </cell>
          <cell r="L894">
            <v>29.84</v>
          </cell>
          <cell r="O894">
            <v>1.35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SHEILA CRISTIANE BEZERRA</v>
          </cell>
          <cell r="F895" t="str">
            <v>2-Outros Profissionais da Saúde</v>
          </cell>
          <cell r="G895" t="str">
            <v>3222-05</v>
          </cell>
          <cell r="H895">
            <v>44348</v>
          </cell>
          <cell r="I895">
            <v>0</v>
          </cell>
          <cell r="J895">
            <v>105.5912</v>
          </cell>
          <cell r="L895">
            <v>29.84</v>
          </cell>
          <cell r="O895">
            <v>1.35</v>
          </cell>
          <cell r="R895">
            <v>269.89999999999998</v>
          </cell>
          <cell r="S895">
            <v>61.6</v>
          </cell>
          <cell r="U895">
            <v>0</v>
          </cell>
        </row>
        <row r="896">
          <cell r="C896" t="str">
            <v>HOSPITAL MIGUEL ARRAES</v>
          </cell>
          <cell r="E896" t="str">
            <v>SHEILA DE FREITAS SILVA</v>
          </cell>
          <cell r="F896" t="str">
            <v>2-Outros Profissionais da Saúde</v>
          </cell>
          <cell r="G896" t="str">
            <v>3222-05</v>
          </cell>
          <cell r="H896">
            <v>44348</v>
          </cell>
          <cell r="I896">
            <v>0</v>
          </cell>
          <cell r="J896">
            <v>124.79600000000001</v>
          </cell>
          <cell r="L896">
            <v>29.84</v>
          </cell>
          <cell r="O896">
            <v>1.35</v>
          </cell>
          <cell r="R896">
            <v>137.15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SHEILA GOMES DA SILVA</v>
          </cell>
          <cell r="F897" t="str">
            <v>3-Administrativo</v>
          </cell>
          <cell r="G897" t="str">
            <v>5211-30</v>
          </cell>
          <cell r="H897">
            <v>44348</v>
          </cell>
          <cell r="I897">
            <v>0</v>
          </cell>
          <cell r="J897">
            <v>94.948799999999991</v>
          </cell>
          <cell r="L897">
            <v>29.84</v>
          </cell>
          <cell r="O897">
            <v>1.35</v>
          </cell>
          <cell r="R897">
            <v>157.4</v>
          </cell>
          <cell r="S897">
            <v>66</v>
          </cell>
          <cell r="U897">
            <v>0</v>
          </cell>
        </row>
        <row r="898">
          <cell r="C898" t="str">
            <v>HOSPITAL MIGUEL ARRAES</v>
          </cell>
          <cell r="E898" t="str">
            <v>SHEILA PATRICIA BARBOSA DA SILVA OLIVEIRA</v>
          </cell>
          <cell r="F898" t="str">
            <v>3-Administrativo</v>
          </cell>
          <cell r="G898" t="str">
            <v>5211-30</v>
          </cell>
          <cell r="H898">
            <v>44348</v>
          </cell>
          <cell r="I898">
            <v>0</v>
          </cell>
          <cell r="J898">
            <v>95.326399999999992</v>
          </cell>
          <cell r="L898">
            <v>29.84</v>
          </cell>
          <cell r="O898">
            <v>1.35</v>
          </cell>
          <cell r="R898">
            <v>218.6</v>
          </cell>
          <cell r="S898">
            <v>66</v>
          </cell>
          <cell r="U898">
            <v>0</v>
          </cell>
        </row>
        <row r="899">
          <cell r="C899" t="str">
            <v>HOSPITAL MIGUEL ARRAES</v>
          </cell>
          <cell r="E899" t="str">
            <v>SHELDON THIAGO OLIVEIRA DA HORA</v>
          </cell>
          <cell r="F899" t="str">
            <v>3-Administrativo</v>
          </cell>
          <cell r="G899" t="str">
            <v>3172-10</v>
          </cell>
          <cell r="H899">
            <v>44348</v>
          </cell>
          <cell r="I899">
            <v>0</v>
          </cell>
          <cell r="J899">
            <v>140.69200000000001</v>
          </cell>
          <cell r="L899">
            <v>29.84</v>
          </cell>
          <cell r="O899">
            <v>1.35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SHIRLEY KELLY DOS SANTOS SIMOES</v>
          </cell>
          <cell r="F900" t="str">
            <v>3-Administrativo</v>
          </cell>
          <cell r="G900" t="str">
            <v>2237-10</v>
          </cell>
          <cell r="H900">
            <v>44348</v>
          </cell>
          <cell r="I900">
            <v>0</v>
          </cell>
          <cell r="J900">
            <v>259.76479999999998</v>
          </cell>
          <cell r="L900">
            <v>29.84</v>
          </cell>
          <cell r="O900">
            <v>1.35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SILVANIA FERREIRA MARQUES</v>
          </cell>
          <cell r="F901" t="str">
            <v>2-Outros Profissionais da Saúde</v>
          </cell>
          <cell r="G901" t="str">
            <v>3222-05</v>
          </cell>
          <cell r="H901">
            <v>44348</v>
          </cell>
          <cell r="I901">
            <v>0</v>
          </cell>
          <cell r="J901">
            <v>123.0016</v>
          </cell>
          <cell r="L901">
            <v>29.84</v>
          </cell>
          <cell r="O901">
            <v>1.35</v>
          </cell>
          <cell r="R901">
            <v>147.20000000000002</v>
          </cell>
          <cell r="S901">
            <v>55</v>
          </cell>
          <cell r="U901">
            <v>0</v>
          </cell>
        </row>
        <row r="902">
          <cell r="C902" t="str">
            <v>HOSPITAL MIGUEL ARRAES</v>
          </cell>
          <cell r="E902" t="str">
            <v>SILVIA HELENA SANTOS MAMEDE</v>
          </cell>
          <cell r="F902" t="str">
            <v>1-Médico</v>
          </cell>
          <cell r="G902" t="str">
            <v>2251-40</v>
          </cell>
          <cell r="H902">
            <v>44348</v>
          </cell>
          <cell r="I902">
            <v>0</v>
          </cell>
          <cell r="J902">
            <v>443.9624</v>
          </cell>
          <cell r="L902">
            <v>29.84</v>
          </cell>
          <cell r="O902">
            <v>10.83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SILVIA RAFAELA CORDEIRO SOUZA DA PENHA</v>
          </cell>
          <cell r="F903" t="str">
            <v>3-Administrativo</v>
          </cell>
          <cell r="G903" t="str">
            <v>5211-30</v>
          </cell>
          <cell r="H903">
            <v>44348</v>
          </cell>
          <cell r="I903">
            <v>0</v>
          </cell>
          <cell r="J903">
            <v>103.096</v>
          </cell>
          <cell r="L903">
            <v>29.84</v>
          </cell>
          <cell r="O903">
            <v>1.35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SIMONE FERREIRA DE BARROS MIRANDA</v>
          </cell>
          <cell r="F904" t="str">
            <v>2-Outros Profissionais da Saúde</v>
          </cell>
          <cell r="G904" t="str">
            <v>3222-05</v>
          </cell>
          <cell r="H904">
            <v>44348</v>
          </cell>
          <cell r="I904">
            <v>0</v>
          </cell>
          <cell r="J904">
            <v>222.61439999999999</v>
          </cell>
          <cell r="L904">
            <v>29.84</v>
          </cell>
          <cell r="O904">
            <v>1.35</v>
          </cell>
          <cell r="R904">
            <v>14.99</v>
          </cell>
          <cell r="S904">
            <v>2.2000000000000002</v>
          </cell>
          <cell r="U904">
            <v>0</v>
          </cell>
        </row>
        <row r="905">
          <cell r="C905" t="str">
            <v>HOSPITAL MIGUEL ARRAES</v>
          </cell>
          <cell r="E905" t="str">
            <v>SIMONE GOMES BEZERRA</v>
          </cell>
          <cell r="F905" t="str">
            <v>2-Outros Profissionais da Saúde</v>
          </cell>
          <cell r="G905" t="str">
            <v>3222-05</v>
          </cell>
          <cell r="H905">
            <v>44348</v>
          </cell>
          <cell r="I905">
            <v>0</v>
          </cell>
          <cell r="J905">
            <v>124.6104</v>
          </cell>
          <cell r="L905">
            <v>29.84</v>
          </cell>
          <cell r="O905">
            <v>1.35</v>
          </cell>
          <cell r="R905">
            <v>137.15</v>
          </cell>
          <cell r="S905">
            <v>50.3</v>
          </cell>
          <cell r="U905">
            <v>55.09</v>
          </cell>
          <cell r="X905" t="str">
            <v>AUXILIO CRECHE</v>
          </cell>
        </row>
        <row r="906">
          <cell r="C906" t="str">
            <v>HOSPITAL MIGUEL ARRAES</v>
          </cell>
          <cell r="E906" t="str">
            <v>SIMONE JOSETTE RODRIGUES PEDROSA</v>
          </cell>
          <cell r="F906" t="str">
            <v>2-Outros Profissionais da Saúde</v>
          </cell>
          <cell r="G906" t="str">
            <v>3222-05</v>
          </cell>
          <cell r="H906">
            <v>44348</v>
          </cell>
          <cell r="I906">
            <v>0</v>
          </cell>
          <cell r="J906">
            <v>125.956</v>
          </cell>
          <cell r="L906">
            <v>29.84</v>
          </cell>
          <cell r="O906">
            <v>1.35</v>
          </cell>
          <cell r="R906">
            <v>347.75</v>
          </cell>
          <cell r="S906">
            <v>66</v>
          </cell>
          <cell r="U906">
            <v>0</v>
          </cell>
        </row>
        <row r="907">
          <cell r="C907" t="str">
            <v>HOSPITAL MIGUEL ARRAES</v>
          </cell>
          <cell r="E907" t="str">
            <v>SIMONE MARIA RIBEIRO</v>
          </cell>
          <cell r="F907" t="str">
            <v>2-Outros Profissionais da Saúde</v>
          </cell>
          <cell r="G907" t="str">
            <v>3222-05</v>
          </cell>
          <cell r="H907">
            <v>44348</v>
          </cell>
          <cell r="I907">
            <v>0</v>
          </cell>
          <cell r="J907">
            <v>117.3336</v>
          </cell>
          <cell r="L907">
            <v>29.84</v>
          </cell>
          <cell r="O907">
            <v>1.35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SOLANGE MARIA NUNES GALVAO</v>
          </cell>
          <cell r="F908" t="str">
            <v>3-Administrativo</v>
          </cell>
          <cell r="G908" t="str">
            <v>5211-30</v>
          </cell>
          <cell r="H908">
            <v>44348</v>
          </cell>
          <cell r="I908">
            <v>0</v>
          </cell>
          <cell r="J908">
            <v>95.333600000000004</v>
          </cell>
          <cell r="L908">
            <v>29.84</v>
          </cell>
          <cell r="O908">
            <v>1.35</v>
          </cell>
          <cell r="R908">
            <v>157.4</v>
          </cell>
          <cell r="S908">
            <v>44</v>
          </cell>
          <cell r="U908">
            <v>0</v>
          </cell>
        </row>
        <row r="909">
          <cell r="C909" t="str">
            <v>HOSPITAL MIGUEL ARRAES</v>
          </cell>
          <cell r="E909" t="str">
            <v>SORMANE DE CARVALHO BRITTO</v>
          </cell>
          <cell r="F909" t="str">
            <v>3-Administrativo</v>
          </cell>
          <cell r="G909" t="str">
            <v>1312-05</v>
          </cell>
          <cell r="H909">
            <v>44348</v>
          </cell>
          <cell r="I909">
            <v>0</v>
          </cell>
          <cell r="J909">
            <v>1269.0655999999999</v>
          </cell>
          <cell r="L909">
            <v>29.84</v>
          </cell>
          <cell r="O909">
            <v>1.35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SOSTENES RABELO GOMES DE CARVALHO PIRES</v>
          </cell>
          <cell r="F910" t="str">
            <v>1-Médico</v>
          </cell>
          <cell r="G910" t="str">
            <v>2252-25</v>
          </cell>
          <cell r="H910">
            <v>44348</v>
          </cell>
          <cell r="I910">
            <v>0</v>
          </cell>
          <cell r="J910">
            <v>402.2056</v>
          </cell>
          <cell r="L910">
            <v>29.84</v>
          </cell>
          <cell r="O910">
            <v>10.83</v>
          </cell>
          <cell r="S910">
            <v>0</v>
          </cell>
          <cell r="U910">
            <v>0</v>
          </cell>
        </row>
        <row r="911">
          <cell r="C911" t="str">
            <v>HOSPITAL MIGUEL ARRAES</v>
          </cell>
          <cell r="E911" t="str">
            <v>STEPHANY MARIA INOCENCIO FARIAS NOVAES</v>
          </cell>
          <cell r="F911" t="str">
            <v>1-Médico</v>
          </cell>
          <cell r="G911" t="str">
            <v>2251-25</v>
          </cell>
          <cell r="H911">
            <v>44348</v>
          </cell>
          <cell r="I911">
            <v>0</v>
          </cell>
          <cell r="J911">
            <v>209.77199999999999</v>
          </cell>
          <cell r="L911">
            <v>29.84</v>
          </cell>
          <cell r="O911">
            <v>10.83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SUELEIDE SOUZA DA COSTA</v>
          </cell>
          <cell r="F912" t="str">
            <v>2-Outros Profissionais da Saúde</v>
          </cell>
          <cell r="G912" t="str">
            <v>3222-05</v>
          </cell>
          <cell r="H912">
            <v>44348</v>
          </cell>
          <cell r="I912">
            <v>0</v>
          </cell>
          <cell r="J912">
            <v>129.60720000000001</v>
          </cell>
          <cell r="L912">
            <v>29.84</v>
          </cell>
          <cell r="O912">
            <v>1.35</v>
          </cell>
          <cell r="R912">
            <v>157.4</v>
          </cell>
          <cell r="S912">
            <v>50.3</v>
          </cell>
          <cell r="U912">
            <v>0</v>
          </cell>
        </row>
        <row r="913">
          <cell r="C913" t="str">
            <v>HOSPITAL MIGUEL ARRAES</v>
          </cell>
          <cell r="E913" t="str">
            <v>SUSAN TAUANI GOMES SANTOS</v>
          </cell>
          <cell r="F913" t="str">
            <v>2-Outros Profissionais da Saúde</v>
          </cell>
          <cell r="G913" t="str">
            <v>3222-05</v>
          </cell>
          <cell r="H913">
            <v>44348</v>
          </cell>
          <cell r="I913">
            <v>0</v>
          </cell>
          <cell r="J913">
            <v>129.48320000000001</v>
          </cell>
          <cell r="L913">
            <v>29.84</v>
          </cell>
          <cell r="O913">
            <v>1.35</v>
          </cell>
          <cell r="R913">
            <v>157.4</v>
          </cell>
          <cell r="S913">
            <v>66</v>
          </cell>
          <cell r="U913">
            <v>0</v>
          </cell>
        </row>
        <row r="914">
          <cell r="C914" t="str">
            <v>HOSPITAL MIGUEL ARRAES</v>
          </cell>
          <cell r="E914" t="str">
            <v>SUSANA FERREIRA MARQUES</v>
          </cell>
          <cell r="F914" t="str">
            <v>3-Administrativo</v>
          </cell>
          <cell r="G914" t="str">
            <v>5163-45</v>
          </cell>
          <cell r="H914">
            <v>44348</v>
          </cell>
          <cell r="I914">
            <v>0</v>
          </cell>
          <cell r="J914">
            <v>128.73599999999999</v>
          </cell>
          <cell r="L914">
            <v>29.84</v>
          </cell>
          <cell r="O914">
            <v>1.35</v>
          </cell>
          <cell r="R914">
            <v>157.4</v>
          </cell>
          <cell r="S914">
            <v>66</v>
          </cell>
          <cell r="U914">
            <v>0</v>
          </cell>
        </row>
        <row r="915">
          <cell r="C915" t="str">
            <v>HOSPITAL MIGUEL ARRAES</v>
          </cell>
          <cell r="E915" t="str">
            <v>SUZANNA KELLY LEAL DA SILVA</v>
          </cell>
          <cell r="F915" t="str">
            <v>2-Outros Profissionais da Saúde</v>
          </cell>
          <cell r="G915" t="str">
            <v>3222-05</v>
          </cell>
          <cell r="H915">
            <v>44348</v>
          </cell>
          <cell r="I915">
            <v>0</v>
          </cell>
          <cell r="J915">
            <v>114.2872</v>
          </cell>
          <cell r="L915">
            <v>29.84</v>
          </cell>
          <cell r="O915">
            <v>1.35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SUZICLEIDE DE SOUZA LEAL</v>
          </cell>
          <cell r="F916" t="str">
            <v>2-Outros Profissionais da Saúde</v>
          </cell>
          <cell r="G916" t="str">
            <v>3222-05</v>
          </cell>
          <cell r="H916">
            <v>44348</v>
          </cell>
          <cell r="I916">
            <v>0</v>
          </cell>
          <cell r="J916">
            <v>117</v>
          </cell>
          <cell r="L916">
            <v>29.84</v>
          </cell>
          <cell r="O916">
            <v>1.35</v>
          </cell>
          <cell r="R916">
            <v>157.4</v>
          </cell>
          <cell r="S916">
            <v>55</v>
          </cell>
          <cell r="U916">
            <v>0</v>
          </cell>
        </row>
        <row r="917">
          <cell r="C917" t="str">
            <v>HOSPITAL MIGUEL ARRAES</v>
          </cell>
          <cell r="E917" t="str">
            <v>TACIANA BORGES CAVALCANTI</v>
          </cell>
          <cell r="F917" t="str">
            <v>1-Médico</v>
          </cell>
          <cell r="G917" t="str">
            <v>2251-25</v>
          </cell>
          <cell r="H917">
            <v>44348</v>
          </cell>
          <cell r="I917">
            <v>0</v>
          </cell>
          <cell r="J917">
            <v>440.87439999999998</v>
          </cell>
          <cell r="L917">
            <v>29.84</v>
          </cell>
          <cell r="O917">
            <v>10.83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TACIENE FERREIRA DA SILVA</v>
          </cell>
          <cell r="F918" t="str">
            <v>3-Administrativo</v>
          </cell>
          <cell r="G918" t="str">
            <v>5134-30</v>
          </cell>
          <cell r="H918">
            <v>44348</v>
          </cell>
          <cell r="I918">
            <v>0</v>
          </cell>
          <cell r="J918">
            <v>108.5256</v>
          </cell>
          <cell r="L918">
            <v>29.84</v>
          </cell>
          <cell r="O918">
            <v>1.35</v>
          </cell>
          <cell r="R918">
            <v>137.15</v>
          </cell>
          <cell r="S918">
            <v>66</v>
          </cell>
          <cell r="U918">
            <v>0</v>
          </cell>
        </row>
        <row r="919">
          <cell r="C919" t="str">
            <v>HOSPITAL MIGUEL ARRAES</v>
          </cell>
          <cell r="E919" t="str">
            <v>TAIANA MARCONDES MENDES</v>
          </cell>
          <cell r="F919" t="str">
            <v>3-Administrativo</v>
          </cell>
          <cell r="G919" t="str">
            <v>2236-05</v>
          </cell>
          <cell r="H919">
            <v>44348</v>
          </cell>
          <cell r="I919">
            <v>0</v>
          </cell>
          <cell r="J919">
            <v>213.80240000000001</v>
          </cell>
          <cell r="L919">
            <v>29.84</v>
          </cell>
          <cell r="O919">
            <v>2.84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TAIENE FAGUNDES DA SILVA</v>
          </cell>
          <cell r="F920" t="str">
            <v>3-Administrativo</v>
          </cell>
          <cell r="G920" t="str">
            <v>5152-05</v>
          </cell>
          <cell r="H920">
            <v>44348</v>
          </cell>
          <cell r="I920">
            <v>0</v>
          </cell>
          <cell r="J920">
            <v>117.2128</v>
          </cell>
          <cell r="L920">
            <v>29.84</v>
          </cell>
          <cell r="O920">
            <v>1.35</v>
          </cell>
          <cell r="R920">
            <v>269.89999999999998</v>
          </cell>
          <cell r="S920">
            <v>71.400000000000006</v>
          </cell>
          <cell r="U920">
            <v>0</v>
          </cell>
        </row>
        <row r="921">
          <cell r="C921" t="str">
            <v>HOSPITAL MIGUEL ARRAES</v>
          </cell>
          <cell r="E921" t="str">
            <v>TAIS FERREIRA DE LIMA</v>
          </cell>
          <cell r="F921" t="str">
            <v>2-Outros Profissionais da Saúde</v>
          </cell>
          <cell r="G921" t="str">
            <v>3222-05</v>
          </cell>
          <cell r="H921">
            <v>44348</v>
          </cell>
          <cell r="I921">
            <v>0</v>
          </cell>
          <cell r="J921">
            <v>118.7664</v>
          </cell>
          <cell r="L921">
            <v>29.84</v>
          </cell>
          <cell r="O921">
            <v>1.35</v>
          </cell>
          <cell r="R921">
            <v>137.15</v>
          </cell>
          <cell r="S921">
            <v>44</v>
          </cell>
          <cell r="U921">
            <v>0</v>
          </cell>
        </row>
        <row r="922">
          <cell r="C922" t="str">
            <v>HOSPITAL MIGUEL ARRAES</v>
          </cell>
          <cell r="E922" t="str">
            <v>TANIA KATIUCHA MACENA DA SILVA MENDONCA</v>
          </cell>
          <cell r="F922" t="str">
            <v>3-Administrativo</v>
          </cell>
          <cell r="G922" t="str">
            <v>5134-30</v>
          </cell>
          <cell r="H922">
            <v>44348</v>
          </cell>
          <cell r="I922">
            <v>0</v>
          </cell>
          <cell r="J922">
            <v>0</v>
          </cell>
          <cell r="L922">
            <v>29.84</v>
          </cell>
          <cell r="O922">
            <v>1.35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TARCIANA FLORIANO DE CARVALHO</v>
          </cell>
          <cell r="F923" t="str">
            <v>2-Outros Profissionais da Saúde</v>
          </cell>
          <cell r="G923" t="str">
            <v>3222-05</v>
          </cell>
          <cell r="H923">
            <v>44348</v>
          </cell>
          <cell r="I923">
            <v>0</v>
          </cell>
          <cell r="J923">
            <v>118.7424</v>
          </cell>
          <cell r="L923">
            <v>29.84</v>
          </cell>
          <cell r="O923">
            <v>1.35</v>
          </cell>
          <cell r="R923">
            <v>157.4</v>
          </cell>
          <cell r="S923">
            <v>50.6</v>
          </cell>
          <cell r="U923">
            <v>50.68</v>
          </cell>
          <cell r="X923" t="str">
            <v>AUXILIO CRECHE</v>
          </cell>
        </row>
        <row r="924">
          <cell r="C924" t="str">
            <v>HOSPITAL MIGUEL ARRAES</v>
          </cell>
          <cell r="E924" t="str">
            <v>TARCIANA GOMES DA SILVA</v>
          </cell>
          <cell r="F924" t="str">
            <v>3-Administrativo</v>
          </cell>
          <cell r="G924" t="str">
            <v>5134-30</v>
          </cell>
          <cell r="H924">
            <v>44348</v>
          </cell>
          <cell r="I924">
            <v>0</v>
          </cell>
          <cell r="J924">
            <v>105.6</v>
          </cell>
          <cell r="L924">
            <v>29.84</v>
          </cell>
          <cell r="O924">
            <v>1.35</v>
          </cell>
          <cell r="R924">
            <v>157.4</v>
          </cell>
          <cell r="S924">
            <v>66</v>
          </cell>
          <cell r="U924">
            <v>0</v>
          </cell>
        </row>
        <row r="925">
          <cell r="C925" t="str">
            <v>HOSPITAL MIGUEL ARRAES</v>
          </cell>
          <cell r="E925" t="str">
            <v>TATIANA ALVES BARRETO</v>
          </cell>
          <cell r="F925" t="str">
            <v>2-Outros Profissionais da Saúde</v>
          </cell>
          <cell r="G925" t="str">
            <v>3222-05</v>
          </cell>
          <cell r="H925">
            <v>44348</v>
          </cell>
          <cell r="I925">
            <v>0</v>
          </cell>
          <cell r="J925">
            <v>135.41919999999999</v>
          </cell>
          <cell r="L925">
            <v>29.84</v>
          </cell>
          <cell r="O925">
            <v>1.35</v>
          </cell>
          <cell r="S925">
            <v>50.6</v>
          </cell>
          <cell r="U925">
            <v>50.68</v>
          </cell>
          <cell r="X925" t="str">
            <v>AUXILIO CRECHE</v>
          </cell>
        </row>
        <row r="926">
          <cell r="C926" t="str">
            <v>HOSPITAL MIGUEL ARRAES</v>
          </cell>
          <cell r="E926" t="str">
            <v>TATIENY ALESSANDRA VIANA</v>
          </cell>
          <cell r="F926" t="str">
            <v>2-Outros Profissionais da Saúde</v>
          </cell>
          <cell r="G926" t="str">
            <v>3222-05</v>
          </cell>
          <cell r="H926">
            <v>44348</v>
          </cell>
          <cell r="I926">
            <v>0</v>
          </cell>
          <cell r="J926">
            <v>121.4616</v>
          </cell>
          <cell r="L926">
            <v>29.84</v>
          </cell>
          <cell r="O926">
            <v>1.35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TATIRA EMELY LIMA DOS SANTOS</v>
          </cell>
          <cell r="F927" t="str">
            <v>3-Administrativo</v>
          </cell>
          <cell r="G927" t="str">
            <v>5211-30</v>
          </cell>
          <cell r="H927">
            <v>44348</v>
          </cell>
          <cell r="I927">
            <v>0</v>
          </cell>
          <cell r="J927">
            <v>102.11360000000001</v>
          </cell>
          <cell r="L927">
            <v>29.84</v>
          </cell>
          <cell r="O927">
            <v>1.35</v>
          </cell>
          <cell r="R927">
            <v>157.4</v>
          </cell>
          <cell r="S927">
            <v>66</v>
          </cell>
          <cell r="U927">
            <v>0</v>
          </cell>
        </row>
        <row r="928">
          <cell r="C928" t="str">
            <v>HOSPITAL MIGUEL ARRAES</v>
          </cell>
          <cell r="E928" t="str">
            <v>TERCIA DIAS DA SILVA</v>
          </cell>
          <cell r="F928" t="str">
            <v>2-Outros Profissionais da Saúde</v>
          </cell>
          <cell r="G928" t="str">
            <v>3222-05</v>
          </cell>
          <cell r="H928">
            <v>44348</v>
          </cell>
          <cell r="I928">
            <v>0</v>
          </cell>
          <cell r="J928">
            <v>82.100000000000009</v>
          </cell>
          <cell r="L928">
            <v>29.84</v>
          </cell>
          <cell r="O928">
            <v>1.35</v>
          </cell>
          <cell r="R928">
            <v>119.45</v>
          </cell>
          <cell r="S928">
            <v>44</v>
          </cell>
          <cell r="U928">
            <v>0</v>
          </cell>
        </row>
        <row r="929">
          <cell r="C929" t="str">
            <v>HOSPITAL MIGUEL ARRAES</v>
          </cell>
          <cell r="E929" t="str">
            <v>TEREZA CRISTINA DE BARROS FERREIRA BARBOSA</v>
          </cell>
          <cell r="F929" t="str">
            <v>3-Administrativo</v>
          </cell>
          <cell r="G929" t="str">
            <v>4131-15</v>
          </cell>
          <cell r="H929">
            <v>44348</v>
          </cell>
          <cell r="I929">
            <v>0</v>
          </cell>
          <cell r="J929">
            <v>153.12960000000001</v>
          </cell>
          <cell r="L929">
            <v>29.84</v>
          </cell>
          <cell r="O929">
            <v>1.35</v>
          </cell>
          <cell r="R929">
            <v>380.1</v>
          </cell>
          <cell r="S929">
            <v>99.28</v>
          </cell>
          <cell r="U929">
            <v>0</v>
          </cell>
        </row>
        <row r="930">
          <cell r="C930" t="str">
            <v>HOSPITAL MIGUEL ARRAES</v>
          </cell>
          <cell r="E930" t="str">
            <v>TEREZINHA FRAGOSO FERREIRA LINS</v>
          </cell>
          <cell r="F930" t="str">
            <v>2-Outros Profissionais da Saúde</v>
          </cell>
          <cell r="G930" t="str">
            <v>3222-05</v>
          </cell>
          <cell r="H930">
            <v>44348</v>
          </cell>
          <cell r="I930">
            <v>0</v>
          </cell>
          <cell r="J930">
            <v>91.581599999999995</v>
          </cell>
          <cell r="L930">
            <v>29.84</v>
          </cell>
          <cell r="O930">
            <v>1.35</v>
          </cell>
          <cell r="R930">
            <v>249.65</v>
          </cell>
          <cell r="S930">
            <v>11</v>
          </cell>
          <cell r="U930">
            <v>0</v>
          </cell>
        </row>
        <row r="931">
          <cell r="C931" t="str">
            <v>HOSPITAL MIGUEL ARRAES</v>
          </cell>
          <cell r="E931" t="str">
            <v>THAIS ADRIANA DA SILVA</v>
          </cell>
          <cell r="F931" t="str">
            <v>3-Administrativo</v>
          </cell>
          <cell r="G931" t="str">
            <v>2237-10</v>
          </cell>
          <cell r="H931">
            <v>44348</v>
          </cell>
          <cell r="I931">
            <v>0</v>
          </cell>
          <cell r="J931">
            <v>426.2296</v>
          </cell>
          <cell r="L931">
            <v>29.84</v>
          </cell>
          <cell r="O931">
            <v>1.35</v>
          </cell>
          <cell r="S931">
            <v>0</v>
          </cell>
          <cell r="U931">
            <v>0</v>
          </cell>
        </row>
        <row r="932">
          <cell r="C932" t="str">
            <v>HOSPITAL MIGUEL ARRAES</v>
          </cell>
          <cell r="E932" t="str">
            <v>THAIS ARAUJO NOBREGA</v>
          </cell>
          <cell r="F932" t="str">
            <v>1-Médico</v>
          </cell>
          <cell r="G932" t="str">
            <v>2251-25</v>
          </cell>
          <cell r="H932">
            <v>44348</v>
          </cell>
          <cell r="I932">
            <v>0</v>
          </cell>
          <cell r="J932">
            <v>532.76800000000003</v>
          </cell>
          <cell r="L932">
            <v>29.84</v>
          </cell>
          <cell r="O932">
            <v>10.83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THAIS DE SIQUEIRA MANTA</v>
          </cell>
          <cell r="F933" t="str">
            <v>3-Administrativo</v>
          </cell>
          <cell r="G933" t="str">
            <v>2236-05</v>
          </cell>
          <cell r="H933">
            <v>44348</v>
          </cell>
          <cell r="I933">
            <v>0</v>
          </cell>
          <cell r="J933">
            <v>236.67760000000001</v>
          </cell>
          <cell r="L933">
            <v>29.84</v>
          </cell>
          <cell r="O933">
            <v>2.84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THAIS LITUANNE XAVIER DE SOUZA</v>
          </cell>
          <cell r="F934" t="str">
            <v>2-Outros Profissionais da Saúde</v>
          </cell>
          <cell r="G934" t="str">
            <v>3222-05</v>
          </cell>
          <cell r="H934">
            <v>44348</v>
          </cell>
          <cell r="I934">
            <v>0</v>
          </cell>
          <cell r="J934">
            <v>123.5176</v>
          </cell>
          <cell r="L934">
            <v>29.84</v>
          </cell>
          <cell r="O934">
            <v>1.35</v>
          </cell>
          <cell r="S934">
            <v>0</v>
          </cell>
          <cell r="U934">
            <v>46.28</v>
          </cell>
          <cell r="X934" t="str">
            <v>AUXILIO CRECHE</v>
          </cell>
        </row>
        <row r="935">
          <cell r="C935" t="str">
            <v>HOSPITAL MIGUEL ARRAES</v>
          </cell>
          <cell r="E935" t="str">
            <v>THAISA ULISSES RIBEIRO LEITE</v>
          </cell>
          <cell r="F935" t="str">
            <v>1-Médico</v>
          </cell>
          <cell r="G935" t="str">
            <v>2251-25</v>
          </cell>
          <cell r="H935">
            <v>44348</v>
          </cell>
          <cell r="I935">
            <v>0</v>
          </cell>
          <cell r="J935">
            <v>926.57280000000003</v>
          </cell>
          <cell r="L935">
            <v>29.84</v>
          </cell>
          <cell r="O935">
            <v>10.83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THAISE CHAVES CAVALCANTE FERREIRA</v>
          </cell>
          <cell r="F936" t="str">
            <v>2-Outros Profissionais da Saúde</v>
          </cell>
          <cell r="G936" t="str">
            <v>2235-05</v>
          </cell>
          <cell r="H936">
            <v>44348</v>
          </cell>
          <cell r="I936">
            <v>0</v>
          </cell>
          <cell r="J936">
            <v>468.57119999999998</v>
          </cell>
          <cell r="L936">
            <v>29.84</v>
          </cell>
          <cell r="O936">
            <v>2.84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THALLYTA RAYSSA LINS CAVALCANTI</v>
          </cell>
          <cell r="F937" t="str">
            <v>3-Administrativo</v>
          </cell>
          <cell r="G937" t="str">
            <v>5174-10</v>
          </cell>
          <cell r="H937">
            <v>44348</v>
          </cell>
          <cell r="I937">
            <v>0</v>
          </cell>
          <cell r="J937">
            <v>87.98</v>
          </cell>
          <cell r="L937">
            <v>29.84</v>
          </cell>
          <cell r="O937">
            <v>1.35</v>
          </cell>
          <cell r="S937">
            <v>0</v>
          </cell>
          <cell r="U937">
            <v>66.12</v>
          </cell>
          <cell r="X937" t="str">
            <v>AUXILIO CRECHE</v>
          </cell>
        </row>
        <row r="938">
          <cell r="C938" t="str">
            <v>HOSPITAL MIGUEL ARRAES</v>
          </cell>
          <cell r="E938" t="str">
            <v>THALYTA CARLA ARAUJO DA SILVA</v>
          </cell>
          <cell r="F938" t="str">
            <v>2-Outros Profissionais da Saúde</v>
          </cell>
          <cell r="G938" t="str">
            <v>3222-05</v>
          </cell>
          <cell r="H938">
            <v>44348</v>
          </cell>
          <cell r="I938">
            <v>0</v>
          </cell>
          <cell r="J938">
            <v>116.9072</v>
          </cell>
          <cell r="L938">
            <v>29.84</v>
          </cell>
          <cell r="O938">
            <v>1.35</v>
          </cell>
          <cell r="R938">
            <v>128.30000000000001</v>
          </cell>
          <cell r="S938">
            <v>25.29</v>
          </cell>
          <cell r="U938">
            <v>0</v>
          </cell>
        </row>
        <row r="939">
          <cell r="C939" t="str">
            <v>HOSPITAL MIGUEL ARRAES</v>
          </cell>
          <cell r="E939" t="str">
            <v>THALYTA MARYAH DOS SANTOS</v>
          </cell>
          <cell r="F939" t="str">
            <v>2-Outros Profissionais da Saúde</v>
          </cell>
          <cell r="G939" t="str">
            <v>2235-05</v>
          </cell>
          <cell r="H939">
            <v>44348</v>
          </cell>
          <cell r="I939">
            <v>0</v>
          </cell>
          <cell r="J939">
            <v>262.84399999999999</v>
          </cell>
          <cell r="L939">
            <v>29.84</v>
          </cell>
          <cell r="O939">
            <v>2.84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THAMYRES SIQUEIRA FERRAZ</v>
          </cell>
          <cell r="F940" t="str">
            <v>3-Administrativo</v>
          </cell>
          <cell r="G940" t="str">
            <v>4110-10</v>
          </cell>
          <cell r="H940">
            <v>44348</v>
          </cell>
          <cell r="I940">
            <v>0</v>
          </cell>
          <cell r="J940">
            <v>118.47920000000001</v>
          </cell>
          <cell r="L940">
            <v>29.84</v>
          </cell>
          <cell r="O940">
            <v>1.35</v>
          </cell>
          <cell r="R940">
            <v>208.4</v>
          </cell>
          <cell r="S940">
            <v>71.78</v>
          </cell>
          <cell r="U940">
            <v>57.3</v>
          </cell>
          <cell r="X940" t="str">
            <v>AUXILIO CRECHE</v>
          </cell>
        </row>
        <row r="941">
          <cell r="C941" t="str">
            <v>HOSPITAL MIGUEL ARRAES</v>
          </cell>
          <cell r="E941" t="str">
            <v>THAMYRYS RODRIGUES DE SOUZA COSTA</v>
          </cell>
          <cell r="F941" t="str">
            <v>2-Outros Profissionais da Saúde</v>
          </cell>
          <cell r="G941" t="str">
            <v>3222-05</v>
          </cell>
          <cell r="H941">
            <v>44348</v>
          </cell>
          <cell r="I941">
            <v>0</v>
          </cell>
          <cell r="J941">
            <v>133.12799999999999</v>
          </cell>
          <cell r="L941">
            <v>29.84</v>
          </cell>
          <cell r="O941">
            <v>1.35</v>
          </cell>
          <cell r="R941">
            <v>157.4</v>
          </cell>
          <cell r="S941">
            <v>63.8</v>
          </cell>
          <cell r="U941">
            <v>0</v>
          </cell>
        </row>
        <row r="942">
          <cell r="C942" t="str">
            <v>HOSPITAL MIGUEL ARRAES</v>
          </cell>
          <cell r="E942" t="str">
            <v>THAYANA MARIA ALVES DE MACEDO</v>
          </cell>
          <cell r="F942" t="str">
            <v>2-Outros Profissionais da Saúde</v>
          </cell>
          <cell r="G942" t="str">
            <v>3222-05</v>
          </cell>
          <cell r="H942">
            <v>44348</v>
          </cell>
          <cell r="I942">
            <v>0</v>
          </cell>
          <cell r="J942">
            <v>219.31200000000001</v>
          </cell>
          <cell r="L942">
            <v>29.84</v>
          </cell>
          <cell r="O942">
            <v>1.35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THEOPHILO SIQUEIRA DE ARRUDA FALCAO</v>
          </cell>
          <cell r="F943" t="str">
            <v>3-Administrativo</v>
          </cell>
          <cell r="G943" t="str">
            <v>1427-05</v>
          </cell>
          <cell r="H943">
            <v>44348</v>
          </cell>
          <cell r="I943">
            <v>0</v>
          </cell>
          <cell r="J943">
            <v>562.7912</v>
          </cell>
          <cell r="L943">
            <v>29.84</v>
          </cell>
          <cell r="O943">
            <v>1.35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THIAGO ALEXANDRE RUFINO DE MELO</v>
          </cell>
          <cell r="F944" t="str">
            <v>3-Administrativo</v>
          </cell>
          <cell r="G944" t="str">
            <v>1421-05</v>
          </cell>
          <cell r="H944">
            <v>44348</v>
          </cell>
          <cell r="I944">
            <v>0</v>
          </cell>
          <cell r="J944">
            <v>369.50799999999998</v>
          </cell>
          <cell r="L944">
            <v>29.84</v>
          </cell>
          <cell r="O944">
            <v>1.35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THIAGO CESAR SANTOS DA ROCHA</v>
          </cell>
          <cell r="F945" t="str">
            <v>3-Administrativo</v>
          </cell>
          <cell r="G945" t="str">
            <v>4110-10</v>
          </cell>
          <cell r="H945">
            <v>44348</v>
          </cell>
          <cell r="I945">
            <v>0</v>
          </cell>
          <cell r="J945">
            <v>178.0496</v>
          </cell>
          <cell r="L945">
            <v>29.84</v>
          </cell>
          <cell r="O945">
            <v>1.35</v>
          </cell>
          <cell r="R945">
            <v>269.45</v>
          </cell>
          <cell r="S945">
            <v>114.25</v>
          </cell>
          <cell r="U945">
            <v>0</v>
          </cell>
        </row>
        <row r="946">
          <cell r="C946" t="str">
            <v>HOSPITAL MIGUEL ARRAES</v>
          </cell>
          <cell r="E946" t="str">
            <v>THIAGO MARCOS PEIXOTO DE MENEZES PEREIRA</v>
          </cell>
          <cell r="F946" t="str">
            <v>3-Administrativo</v>
          </cell>
          <cell r="G946" t="str">
            <v>2236-05</v>
          </cell>
          <cell r="H946">
            <v>44348</v>
          </cell>
          <cell r="I946">
            <v>0</v>
          </cell>
          <cell r="J946">
            <v>255.78960000000001</v>
          </cell>
          <cell r="L946">
            <v>29.84</v>
          </cell>
          <cell r="O946">
            <v>2.84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THYAGO HENRIQUE DE PAULA SANTOS</v>
          </cell>
          <cell r="F947" t="str">
            <v>3-Administrativo</v>
          </cell>
          <cell r="G947" t="str">
            <v>5174-10</v>
          </cell>
          <cell r="H947">
            <v>44348</v>
          </cell>
          <cell r="I947">
            <v>0</v>
          </cell>
          <cell r="J947">
            <v>93.1464</v>
          </cell>
          <cell r="L947">
            <v>29.84</v>
          </cell>
          <cell r="O947">
            <v>1.35</v>
          </cell>
          <cell r="R947">
            <v>269.89999999999998</v>
          </cell>
          <cell r="S947">
            <v>66</v>
          </cell>
          <cell r="U947">
            <v>0</v>
          </cell>
        </row>
        <row r="948">
          <cell r="C948" t="str">
            <v>HOSPITAL MIGUEL ARRAES</v>
          </cell>
          <cell r="E948" t="str">
            <v>THYAGO RAFAEL IVO FIALHO</v>
          </cell>
          <cell r="F948" t="str">
            <v>3-Administrativo</v>
          </cell>
          <cell r="G948" t="str">
            <v>3226-05</v>
          </cell>
          <cell r="H948">
            <v>44348</v>
          </cell>
          <cell r="I948">
            <v>0</v>
          </cell>
          <cell r="J948">
            <v>169.01920000000001</v>
          </cell>
          <cell r="L948">
            <v>29.84</v>
          </cell>
          <cell r="O948">
            <v>1.35</v>
          </cell>
          <cell r="R948">
            <v>157.4</v>
          </cell>
          <cell r="S948">
            <v>66</v>
          </cell>
          <cell r="U948">
            <v>0</v>
          </cell>
        </row>
        <row r="949">
          <cell r="C949" t="str">
            <v>HOSPITAL MIGUEL ARRAES</v>
          </cell>
          <cell r="E949" t="str">
            <v>TIAGO SANTOS DA PAZ</v>
          </cell>
          <cell r="F949" t="str">
            <v>3-Administrativo</v>
          </cell>
          <cell r="G949" t="str">
            <v>2149-15</v>
          </cell>
          <cell r="H949">
            <v>44348</v>
          </cell>
          <cell r="I949">
            <v>0</v>
          </cell>
          <cell r="J949">
            <v>274.90320000000003</v>
          </cell>
          <cell r="L949">
            <v>29.84</v>
          </cell>
          <cell r="O949">
            <v>1.35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UBIRAJARA SOARES</v>
          </cell>
          <cell r="F950" t="str">
            <v>3-Administrativo</v>
          </cell>
          <cell r="G950" t="str">
            <v>4110-10</v>
          </cell>
          <cell r="H950">
            <v>44348</v>
          </cell>
          <cell r="I950">
            <v>0</v>
          </cell>
          <cell r="J950">
            <v>87.552000000000007</v>
          </cell>
          <cell r="L950">
            <v>29.84</v>
          </cell>
          <cell r="O950">
            <v>1.35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UDO JORGE LIMA GOMES</v>
          </cell>
          <cell r="F951" t="str">
            <v>3-Administrativo</v>
          </cell>
          <cell r="G951" t="str">
            <v>3226-05</v>
          </cell>
          <cell r="H951">
            <v>44348</v>
          </cell>
          <cell r="I951">
            <v>0</v>
          </cell>
          <cell r="J951">
            <v>99.277600000000007</v>
          </cell>
          <cell r="L951">
            <v>29.84</v>
          </cell>
          <cell r="O951">
            <v>1.35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UIRES MANOEL DE ANDRADE</v>
          </cell>
          <cell r="F952" t="str">
            <v>3-Administrativo</v>
          </cell>
          <cell r="G952" t="str">
            <v>3241-15</v>
          </cell>
          <cell r="H952">
            <v>44348</v>
          </cell>
          <cell r="I952">
            <v>0</v>
          </cell>
          <cell r="J952">
            <v>242.45840000000001</v>
          </cell>
          <cell r="L952">
            <v>29.84</v>
          </cell>
          <cell r="O952">
            <v>1.35</v>
          </cell>
          <cell r="R952">
            <v>167.9</v>
          </cell>
          <cell r="S952">
            <v>62.7</v>
          </cell>
          <cell r="U952">
            <v>0</v>
          </cell>
        </row>
        <row r="953">
          <cell r="C953" t="str">
            <v>HOSPITAL MIGUEL ARRAES</v>
          </cell>
          <cell r="E953" t="str">
            <v>UMBELINA ALVES DE OLIVEIRA</v>
          </cell>
          <cell r="F953" t="str">
            <v>2-Outros Profissionais da Saúde</v>
          </cell>
          <cell r="G953" t="str">
            <v>3222-05</v>
          </cell>
          <cell r="H953">
            <v>44348</v>
          </cell>
          <cell r="I953">
            <v>0</v>
          </cell>
          <cell r="J953">
            <v>130.24160000000001</v>
          </cell>
          <cell r="L953">
            <v>29.84</v>
          </cell>
          <cell r="O953">
            <v>1.35</v>
          </cell>
          <cell r="R953">
            <v>157.4</v>
          </cell>
          <cell r="S953">
            <v>63.8</v>
          </cell>
          <cell r="U953">
            <v>0</v>
          </cell>
        </row>
        <row r="954">
          <cell r="C954" t="str">
            <v>HOSPITAL MIGUEL ARRAES</v>
          </cell>
          <cell r="E954" t="str">
            <v>VALCLEIDE MARIA DA SILVA</v>
          </cell>
          <cell r="F954" t="str">
            <v>2-Outros Profissionais da Saúde</v>
          </cell>
          <cell r="G954" t="str">
            <v>3222-05</v>
          </cell>
          <cell r="H954">
            <v>44348</v>
          </cell>
          <cell r="I954">
            <v>0</v>
          </cell>
          <cell r="J954">
            <v>118.6472</v>
          </cell>
          <cell r="L954">
            <v>29.84</v>
          </cell>
          <cell r="O954">
            <v>1.35</v>
          </cell>
          <cell r="R954">
            <v>218.6</v>
          </cell>
          <cell r="S954">
            <v>66</v>
          </cell>
          <cell r="U954">
            <v>0</v>
          </cell>
        </row>
        <row r="955">
          <cell r="C955" t="str">
            <v>HOSPITAL MIGUEL ARRAES</v>
          </cell>
          <cell r="E955" t="str">
            <v>VALDECI PEREIRA DA SILVA</v>
          </cell>
          <cell r="F955" t="str">
            <v>3-Administrativo</v>
          </cell>
          <cell r="G955" t="str">
            <v>5163-45</v>
          </cell>
          <cell r="H955">
            <v>44348</v>
          </cell>
          <cell r="I955">
            <v>0</v>
          </cell>
          <cell r="J955">
            <v>110</v>
          </cell>
          <cell r="L955">
            <v>29.84</v>
          </cell>
          <cell r="O955">
            <v>1.35</v>
          </cell>
          <cell r="R955">
            <v>157.4</v>
          </cell>
          <cell r="S955">
            <v>66</v>
          </cell>
          <cell r="U955">
            <v>0</v>
          </cell>
        </row>
        <row r="956">
          <cell r="C956" t="str">
            <v>HOSPITAL MIGUEL ARRAES</v>
          </cell>
          <cell r="E956" t="str">
            <v>VALDIANE ALVES DOS SANTOS</v>
          </cell>
          <cell r="F956" t="str">
            <v>2-Outros Profissionais da Saúde</v>
          </cell>
          <cell r="G956" t="str">
            <v>3222-05</v>
          </cell>
          <cell r="H956">
            <v>44348</v>
          </cell>
          <cell r="I956">
            <v>0</v>
          </cell>
          <cell r="J956">
            <v>130.756</v>
          </cell>
          <cell r="L956">
            <v>29.84</v>
          </cell>
          <cell r="O956">
            <v>1.35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VALDINEIDE MARIA BARBOZA</v>
          </cell>
          <cell r="F957" t="str">
            <v>2-Outros Profissionais da Saúde</v>
          </cell>
          <cell r="G957" t="str">
            <v>3222-05</v>
          </cell>
          <cell r="H957">
            <v>44348</v>
          </cell>
          <cell r="I957">
            <v>0</v>
          </cell>
          <cell r="J957">
            <v>0</v>
          </cell>
          <cell r="L957">
            <v>29.84</v>
          </cell>
          <cell r="O957">
            <v>1.35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VALERIA MARIA RUFINO</v>
          </cell>
          <cell r="F958" t="str">
            <v>2-Outros Profissionais da Saúde</v>
          </cell>
          <cell r="G958" t="str">
            <v>3222-05</v>
          </cell>
          <cell r="H958">
            <v>44348</v>
          </cell>
          <cell r="I958">
            <v>0</v>
          </cell>
          <cell r="J958">
            <v>116.164</v>
          </cell>
          <cell r="L958">
            <v>29.84</v>
          </cell>
          <cell r="O958">
            <v>1.35</v>
          </cell>
          <cell r="R958">
            <v>137</v>
          </cell>
          <cell r="S958">
            <v>68.64</v>
          </cell>
          <cell r="U958">
            <v>0</v>
          </cell>
        </row>
        <row r="959">
          <cell r="C959" t="str">
            <v>HOSPITAL MIGUEL ARRAES</v>
          </cell>
          <cell r="E959" t="str">
            <v>VALQUIRIA BERNARDO DA SILVA</v>
          </cell>
          <cell r="F959" t="str">
            <v>2-Outros Profissionais da Saúde</v>
          </cell>
          <cell r="G959" t="str">
            <v>3222-05</v>
          </cell>
          <cell r="H959">
            <v>44348</v>
          </cell>
          <cell r="I959">
            <v>0</v>
          </cell>
          <cell r="J959">
            <v>118.5656</v>
          </cell>
          <cell r="L959">
            <v>29.84</v>
          </cell>
          <cell r="O959">
            <v>1.35</v>
          </cell>
          <cell r="R959">
            <v>137.15</v>
          </cell>
          <cell r="S959">
            <v>66</v>
          </cell>
          <cell r="U959">
            <v>0</v>
          </cell>
        </row>
        <row r="960">
          <cell r="C960" t="str">
            <v>HOSPITAL MIGUEL ARRAES</v>
          </cell>
          <cell r="E960" t="str">
            <v>VANESKA DE ANDRADE CAVALCANTI SANTOS</v>
          </cell>
          <cell r="F960" t="str">
            <v>3-Administrativo</v>
          </cell>
          <cell r="G960" t="str">
            <v>2236-05</v>
          </cell>
          <cell r="H960">
            <v>44348</v>
          </cell>
          <cell r="I960">
            <v>0</v>
          </cell>
          <cell r="J960">
            <v>193.0984</v>
          </cell>
          <cell r="L960">
            <v>29.84</v>
          </cell>
          <cell r="O960">
            <v>2.84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VANESSA SALES DE ANDRADE CORREIA</v>
          </cell>
          <cell r="F961" t="str">
            <v>2-Outros Profissionais da Saúde</v>
          </cell>
          <cell r="G961" t="str">
            <v>3222-05</v>
          </cell>
          <cell r="H961">
            <v>44348</v>
          </cell>
          <cell r="I961">
            <v>0</v>
          </cell>
          <cell r="J961">
            <v>120.1784</v>
          </cell>
          <cell r="L961">
            <v>29.84</v>
          </cell>
          <cell r="O961">
            <v>1.35</v>
          </cell>
          <cell r="R961">
            <v>157.4</v>
          </cell>
          <cell r="S961">
            <v>63.8</v>
          </cell>
          <cell r="U961">
            <v>0</v>
          </cell>
        </row>
        <row r="962">
          <cell r="C962" t="str">
            <v>HOSPITAL MIGUEL ARRAES</v>
          </cell>
          <cell r="E962" t="str">
            <v>VANIA MARIA DE OLIVEIRA SANTOS</v>
          </cell>
          <cell r="F962" t="str">
            <v>2-Outros Profissionais da Saúde</v>
          </cell>
          <cell r="G962" t="str">
            <v>3222-05</v>
          </cell>
          <cell r="H962">
            <v>44348</v>
          </cell>
          <cell r="I962">
            <v>0</v>
          </cell>
          <cell r="J962">
            <v>127.81359999999999</v>
          </cell>
          <cell r="L962">
            <v>29.84</v>
          </cell>
          <cell r="O962">
            <v>1.35</v>
          </cell>
          <cell r="R962">
            <v>137.15</v>
          </cell>
          <cell r="S962">
            <v>66</v>
          </cell>
          <cell r="U962">
            <v>0</v>
          </cell>
        </row>
        <row r="963">
          <cell r="C963" t="str">
            <v>HOSPITAL MIGUEL ARRAES</v>
          </cell>
          <cell r="E963" t="str">
            <v>VERA LUCIA GONCALVES DE LIMA</v>
          </cell>
          <cell r="F963" t="str">
            <v>2-Outros Profissionais da Saúde</v>
          </cell>
          <cell r="G963" t="str">
            <v>3222-05</v>
          </cell>
          <cell r="H963">
            <v>44348</v>
          </cell>
          <cell r="I963">
            <v>0</v>
          </cell>
          <cell r="J963">
            <v>130.53360000000001</v>
          </cell>
          <cell r="L963">
            <v>29.84</v>
          </cell>
          <cell r="O963">
            <v>1.35</v>
          </cell>
          <cell r="R963">
            <v>157.4</v>
          </cell>
          <cell r="S963">
            <v>66</v>
          </cell>
          <cell r="U963">
            <v>0</v>
          </cell>
        </row>
        <row r="964">
          <cell r="C964" t="str">
            <v>HOSPITAL MIGUEL ARRAES</v>
          </cell>
          <cell r="E964" t="str">
            <v>VERONICA EUGENIO DOS SANTOS</v>
          </cell>
          <cell r="F964" t="str">
            <v>2-Outros Profissionais da Saúde</v>
          </cell>
          <cell r="G964" t="str">
            <v>3222-05</v>
          </cell>
          <cell r="H964">
            <v>44348</v>
          </cell>
          <cell r="I964">
            <v>0</v>
          </cell>
          <cell r="J964">
            <v>118.7256</v>
          </cell>
          <cell r="L964">
            <v>29.84</v>
          </cell>
          <cell r="O964">
            <v>1.35</v>
          </cell>
          <cell r="R964">
            <v>157.4</v>
          </cell>
          <cell r="S964">
            <v>33</v>
          </cell>
          <cell r="U964">
            <v>0</v>
          </cell>
        </row>
        <row r="965">
          <cell r="C965" t="str">
            <v>HOSPITAL MIGUEL ARRAES</v>
          </cell>
          <cell r="E965" t="str">
            <v>VERONICA OLIVEIRA DA SILVA</v>
          </cell>
          <cell r="F965" t="str">
            <v>2-Outros Profissionais da Saúde</v>
          </cell>
          <cell r="G965" t="str">
            <v>3222-05</v>
          </cell>
          <cell r="H965">
            <v>44348</v>
          </cell>
          <cell r="I965">
            <v>0</v>
          </cell>
          <cell r="J965">
            <v>123.7696</v>
          </cell>
          <cell r="L965">
            <v>29.84</v>
          </cell>
          <cell r="O965">
            <v>1.35</v>
          </cell>
          <cell r="R965">
            <v>157.4</v>
          </cell>
          <cell r="S965">
            <v>66</v>
          </cell>
          <cell r="U965">
            <v>0</v>
          </cell>
        </row>
        <row r="966">
          <cell r="C966" t="str">
            <v>HOSPITAL MIGUEL ARRAES</v>
          </cell>
          <cell r="E966" t="str">
            <v>VICTORIA PIMENTEL JATOBA</v>
          </cell>
          <cell r="F966" t="str">
            <v>1-Médico</v>
          </cell>
          <cell r="G966" t="str">
            <v>2251-25</v>
          </cell>
          <cell r="H966">
            <v>44348</v>
          </cell>
          <cell r="I966">
            <v>0</v>
          </cell>
          <cell r="J966">
            <v>425.3408</v>
          </cell>
          <cell r="L966">
            <v>29.84</v>
          </cell>
          <cell r="O966">
            <v>10.83</v>
          </cell>
          <cell r="S966">
            <v>0</v>
          </cell>
          <cell r="U966">
            <v>0</v>
          </cell>
        </row>
        <row r="967">
          <cell r="C967" t="str">
            <v>HOSPITAL MIGUEL ARRAES</v>
          </cell>
          <cell r="E967" t="str">
            <v>VICTORIA REGINA DOS SANTOS TRINDADE</v>
          </cell>
          <cell r="F967" t="str">
            <v>2-Outros Profissionais da Saúde</v>
          </cell>
          <cell r="G967" t="str">
            <v>3222-05</v>
          </cell>
          <cell r="H967">
            <v>44348</v>
          </cell>
          <cell r="I967">
            <v>0</v>
          </cell>
          <cell r="J967">
            <v>118.6096</v>
          </cell>
          <cell r="L967">
            <v>29.84</v>
          </cell>
          <cell r="O967">
            <v>1.35</v>
          </cell>
          <cell r="R967">
            <v>137.15</v>
          </cell>
          <cell r="S967">
            <v>61.6</v>
          </cell>
          <cell r="U967">
            <v>0</v>
          </cell>
        </row>
        <row r="968">
          <cell r="C968" t="str">
            <v>HOSPITAL MIGUEL ARRAES</v>
          </cell>
          <cell r="E968" t="str">
            <v>VILDETE PEREIRA MARQUES DA SILVA</v>
          </cell>
          <cell r="F968" t="str">
            <v>2-Outros Profissionais da Saúde</v>
          </cell>
          <cell r="G968" t="str">
            <v>3222-05</v>
          </cell>
          <cell r="H968">
            <v>44348</v>
          </cell>
          <cell r="I968">
            <v>0</v>
          </cell>
          <cell r="J968">
            <v>117.13760000000001</v>
          </cell>
          <cell r="L968">
            <v>29.84</v>
          </cell>
          <cell r="O968">
            <v>1.35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VILMA MARIA ALVES CESAR</v>
          </cell>
          <cell r="F969" t="str">
            <v>2-Outros Profissionais da Saúde</v>
          </cell>
          <cell r="G969" t="str">
            <v>3222-05</v>
          </cell>
          <cell r="H969">
            <v>44348</v>
          </cell>
          <cell r="I969">
            <v>0</v>
          </cell>
          <cell r="J969">
            <v>238.46559999999999</v>
          </cell>
          <cell r="L969">
            <v>29.84</v>
          </cell>
          <cell r="O969">
            <v>1.35</v>
          </cell>
          <cell r="S969">
            <v>0</v>
          </cell>
          <cell r="U969">
            <v>0</v>
          </cell>
        </row>
        <row r="970">
          <cell r="C970" t="str">
            <v>HOSPITAL MIGUEL ARRAES</v>
          </cell>
          <cell r="E970" t="str">
            <v>VINICIUS ANDRE DA SILVA</v>
          </cell>
          <cell r="F970" t="str">
            <v>2-Outros Profissionais da Saúde</v>
          </cell>
          <cell r="G970" t="str">
            <v>3222-05</v>
          </cell>
          <cell r="H970">
            <v>44348</v>
          </cell>
          <cell r="I970">
            <v>0</v>
          </cell>
          <cell r="J970">
            <v>108.40560000000001</v>
          </cell>
          <cell r="L970">
            <v>29.84</v>
          </cell>
          <cell r="O970">
            <v>1.35</v>
          </cell>
          <cell r="R970">
            <v>138.63</v>
          </cell>
          <cell r="S970">
            <v>66</v>
          </cell>
          <cell r="U970">
            <v>0</v>
          </cell>
        </row>
        <row r="971">
          <cell r="C971" t="str">
            <v>HOSPITAL MIGUEL ARRAES</v>
          </cell>
          <cell r="E971" t="str">
            <v>VINICIUS CAVALCANTI GOMES</v>
          </cell>
          <cell r="F971" t="str">
            <v>3-Administrativo</v>
          </cell>
          <cell r="G971" t="str">
            <v>3172-10</v>
          </cell>
          <cell r="H971">
            <v>44348</v>
          </cell>
          <cell r="I971">
            <v>0</v>
          </cell>
          <cell r="J971">
            <v>41.744</v>
          </cell>
          <cell r="L971">
            <v>29.84</v>
          </cell>
          <cell r="O971">
            <v>1.35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VINICIUS MARQUES RIBEIRO</v>
          </cell>
          <cell r="F972" t="str">
            <v>1-Médico</v>
          </cell>
          <cell r="G972" t="str">
            <v>2251-25</v>
          </cell>
          <cell r="H972">
            <v>44348</v>
          </cell>
          <cell r="I972">
            <v>0</v>
          </cell>
          <cell r="J972">
            <v>386.39679999999998</v>
          </cell>
          <cell r="L972">
            <v>29.84</v>
          </cell>
          <cell r="O972">
            <v>10.83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VITOR MANOEL RODRIGUES FERREIRA DE LIMA</v>
          </cell>
          <cell r="F973" t="str">
            <v>1-Médico</v>
          </cell>
          <cell r="G973" t="str">
            <v>2251-25</v>
          </cell>
          <cell r="H973">
            <v>44348</v>
          </cell>
          <cell r="I973">
            <v>0</v>
          </cell>
          <cell r="J973">
            <v>374.32319999999999</v>
          </cell>
          <cell r="L973">
            <v>29.84</v>
          </cell>
          <cell r="O973">
            <v>10.83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VITORIA REGINA ARAUJO RIBEIRO DA COSTA</v>
          </cell>
          <cell r="F974" t="str">
            <v>3-Administrativo</v>
          </cell>
          <cell r="G974" t="str">
            <v>2237-10</v>
          </cell>
          <cell r="H974">
            <v>44348</v>
          </cell>
          <cell r="I974">
            <v>0</v>
          </cell>
          <cell r="J974">
            <v>263.06720000000001</v>
          </cell>
          <cell r="L974">
            <v>29.84</v>
          </cell>
          <cell r="O974">
            <v>1.35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VITTORIA KEWELYN SILVA SOUTO MAIOR</v>
          </cell>
          <cell r="F975" t="str">
            <v>3-Administrativo</v>
          </cell>
          <cell r="G975" t="str">
            <v>4110-10</v>
          </cell>
          <cell r="H975">
            <v>44348</v>
          </cell>
          <cell r="I975">
            <v>0</v>
          </cell>
          <cell r="J975">
            <v>10.027799999999999</v>
          </cell>
          <cell r="L975">
            <v>29.84</v>
          </cell>
          <cell r="O975">
            <v>1.35</v>
          </cell>
          <cell r="R975">
            <v>188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VIVIAN CELIA PAES DE MELO</v>
          </cell>
          <cell r="F976" t="str">
            <v>3-Administrativo</v>
          </cell>
          <cell r="G976" t="str">
            <v>4110-10</v>
          </cell>
          <cell r="H976">
            <v>44348</v>
          </cell>
          <cell r="I976">
            <v>0</v>
          </cell>
          <cell r="J976">
            <v>102.1896</v>
          </cell>
          <cell r="L976">
            <v>29.84</v>
          </cell>
          <cell r="O976">
            <v>1.35</v>
          </cell>
          <cell r="R976">
            <v>157.4</v>
          </cell>
          <cell r="S976">
            <v>62.7</v>
          </cell>
          <cell r="U976">
            <v>0</v>
          </cell>
        </row>
        <row r="977">
          <cell r="C977" t="str">
            <v>HOSPITAL MIGUEL ARRAES</v>
          </cell>
          <cell r="E977" t="str">
            <v>VIVIENNE MARIA FERREIRA DE ANDRADE</v>
          </cell>
          <cell r="F977" t="str">
            <v>1-Médico</v>
          </cell>
          <cell r="G977" t="str">
            <v>2251-25</v>
          </cell>
          <cell r="H977">
            <v>44348</v>
          </cell>
          <cell r="I977">
            <v>0</v>
          </cell>
          <cell r="J977">
            <v>374.32319999999999</v>
          </cell>
          <cell r="L977">
            <v>29.84</v>
          </cell>
          <cell r="O977">
            <v>10.83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WALLACE NEVES DE SA</v>
          </cell>
          <cell r="F978" t="str">
            <v>3-Administrativo</v>
          </cell>
          <cell r="G978" t="str">
            <v>2526-05</v>
          </cell>
          <cell r="H978">
            <v>44348</v>
          </cell>
          <cell r="I978">
            <v>0</v>
          </cell>
          <cell r="J978">
            <v>186.3152</v>
          </cell>
          <cell r="L978">
            <v>29.84</v>
          </cell>
          <cell r="O978">
            <v>1.35</v>
          </cell>
          <cell r="R978">
            <v>157.4</v>
          </cell>
          <cell r="S978">
            <v>113.18</v>
          </cell>
          <cell r="U978">
            <v>0</v>
          </cell>
        </row>
        <row r="979">
          <cell r="C979" t="str">
            <v>HOSPITAL MIGUEL ARRAES</v>
          </cell>
          <cell r="E979" t="str">
            <v>WALTYENE FERNANDES DE ASSIS</v>
          </cell>
          <cell r="F979" t="str">
            <v>3-Administrativo</v>
          </cell>
          <cell r="G979" t="str">
            <v>4110-10</v>
          </cell>
          <cell r="H979">
            <v>44348</v>
          </cell>
          <cell r="I979">
            <v>0</v>
          </cell>
          <cell r="J979">
            <v>99.41040000000001</v>
          </cell>
          <cell r="L979">
            <v>29.84</v>
          </cell>
          <cell r="O979">
            <v>1.35</v>
          </cell>
          <cell r="S979">
            <v>0</v>
          </cell>
          <cell r="U979">
            <v>57.3</v>
          </cell>
          <cell r="X979" t="str">
            <v>AUXILIO CRECHE</v>
          </cell>
        </row>
        <row r="980">
          <cell r="C980" t="str">
            <v>HOSPITAL MIGUEL ARRAES</v>
          </cell>
          <cell r="E980" t="str">
            <v>WANA CRISTINA LOPES E SILVA</v>
          </cell>
          <cell r="F980" t="str">
            <v>3-Administrativo</v>
          </cell>
          <cell r="G980" t="str">
            <v>2516-05</v>
          </cell>
          <cell r="H980">
            <v>44348</v>
          </cell>
          <cell r="I980">
            <v>0</v>
          </cell>
          <cell r="J980">
            <v>226.86879999999999</v>
          </cell>
          <cell r="L980">
            <v>29.84</v>
          </cell>
          <cell r="O980">
            <v>1.35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WANDREA MARIA FIGUEIREDO DE ALMEIDA</v>
          </cell>
          <cell r="F981" t="str">
            <v>2-Outros Profissionais da Saúde</v>
          </cell>
          <cell r="G981" t="str">
            <v>2235-05</v>
          </cell>
          <cell r="H981">
            <v>44348</v>
          </cell>
          <cell r="I981">
            <v>0</v>
          </cell>
          <cell r="J981">
            <v>295.2312</v>
          </cell>
          <cell r="L981">
            <v>29.84</v>
          </cell>
          <cell r="O981">
            <v>2.84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WEDJA MARIA SOUSA DA SILVA</v>
          </cell>
          <cell r="F982" t="str">
            <v>3-Administrativo</v>
          </cell>
          <cell r="G982" t="str">
            <v>4110-10</v>
          </cell>
          <cell r="H982">
            <v>44348</v>
          </cell>
          <cell r="I982">
            <v>0</v>
          </cell>
          <cell r="J982">
            <v>11.3666</v>
          </cell>
          <cell r="L982">
            <v>29.84</v>
          </cell>
          <cell r="O982">
            <v>1.35</v>
          </cell>
          <cell r="R982">
            <v>106.4</v>
          </cell>
          <cell r="S982">
            <v>33</v>
          </cell>
          <cell r="U982">
            <v>0</v>
          </cell>
        </row>
        <row r="983">
          <cell r="C983" t="str">
            <v>HOSPITAL MIGUEL ARRAES</v>
          </cell>
          <cell r="E983" t="str">
            <v>WEIDSON BRAYAN PINHEIRO MELO</v>
          </cell>
          <cell r="F983" t="str">
            <v>3-Administrativo</v>
          </cell>
          <cell r="G983" t="str">
            <v>2236-05</v>
          </cell>
          <cell r="H983">
            <v>44348</v>
          </cell>
          <cell r="I983">
            <v>0</v>
          </cell>
          <cell r="J983">
            <v>273.99439999999998</v>
          </cell>
          <cell r="L983">
            <v>29.84</v>
          </cell>
          <cell r="O983">
            <v>2.84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WELLITANIA VIEIRA DA CUNHA</v>
          </cell>
          <cell r="F984" t="str">
            <v>3-Administrativo</v>
          </cell>
          <cell r="G984" t="str">
            <v>2236-05</v>
          </cell>
          <cell r="H984">
            <v>44348</v>
          </cell>
          <cell r="I984">
            <v>0</v>
          </cell>
          <cell r="J984">
            <v>202.7424</v>
          </cell>
          <cell r="L984">
            <v>29.84</v>
          </cell>
          <cell r="O984">
            <v>2.84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WENDELY CARLA NASCIMENTO DE LIMA</v>
          </cell>
          <cell r="F985" t="str">
            <v>3-Administrativo</v>
          </cell>
          <cell r="G985" t="str">
            <v>4110-10</v>
          </cell>
          <cell r="H985">
            <v>44348</v>
          </cell>
          <cell r="I985">
            <v>0</v>
          </cell>
          <cell r="J985">
            <v>11.3666</v>
          </cell>
          <cell r="L985">
            <v>29.84</v>
          </cell>
          <cell r="O985">
            <v>1.35</v>
          </cell>
          <cell r="R985">
            <v>188</v>
          </cell>
          <cell r="S985">
            <v>29.7</v>
          </cell>
          <cell r="U985">
            <v>0</v>
          </cell>
        </row>
        <row r="986">
          <cell r="C986" t="str">
            <v>HOSPITAL MIGUEL ARRAES</v>
          </cell>
          <cell r="E986" t="str">
            <v>WESLEY FERREIRA DA SILVA</v>
          </cell>
          <cell r="F986" t="str">
            <v>3-Administrativo</v>
          </cell>
          <cell r="G986" t="str">
            <v>4110-10</v>
          </cell>
          <cell r="H986">
            <v>44348</v>
          </cell>
          <cell r="I986">
            <v>0</v>
          </cell>
          <cell r="J986">
            <v>108.43040000000001</v>
          </cell>
          <cell r="L986">
            <v>29.84</v>
          </cell>
          <cell r="O986">
            <v>1.35</v>
          </cell>
          <cell r="S986">
            <v>44</v>
          </cell>
          <cell r="U986">
            <v>0</v>
          </cell>
        </row>
        <row r="987">
          <cell r="C987" t="str">
            <v>HOSPITAL MIGUEL ARRAES</v>
          </cell>
          <cell r="E987" t="str">
            <v>WESLLEY DANILO TABOSA ALVES</v>
          </cell>
          <cell r="F987" t="str">
            <v>3-Administrativo</v>
          </cell>
          <cell r="G987" t="str">
            <v>5211-30</v>
          </cell>
          <cell r="H987">
            <v>44348</v>
          </cell>
          <cell r="I987">
            <v>0</v>
          </cell>
          <cell r="J987">
            <v>91.451200000000014</v>
          </cell>
          <cell r="L987">
            <v>29.84</v>
          </cell>
          <cell r="O987">
            <v>1.35</v>
          </cell>
          <cell r="R987">
            <v>269.89999999999998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WILLAMS FRANCISCO DA ROCHA</v>
          </cell>
          <cell r="F988" t="str">
            <v>3-Administrativo</v>
          </cell>
          <cell r="G988" t="str">
            <v>2236-05</v>
          </cell>
          <cell r="H988">
            <v>44348</v>
          </cell>
          <cell r="I988">
            <v>0</v>
          </cell>
          <cell r="J988">
            <v>182.6112</v>
          </cell>
          <cell r="L988">
            <v>29.84</v>
          </cell>
          <cell r="O988">
            <v>2.84</v>
          </cell>
          <cell r="S988">
            <v>0</v>
          </cell>
          <cell r="U988">
            <v>0</v>
          </cell>
        </row>
        <row r="989">
          <cell r="C989" t="str">
            <v>HOSPITAL MIGUEL ARRAES</v>
          </cell>
          <cell r="E989" t="str">
            <v>WILLAMS SILVA REGO</v>
          </cell>
          <cell r="F989" t="str">
            <v>3-Administrativo</v>
          </cell>
          <cell r="G989" t="str">
            <v>5174-10</v>
          </cell>
          <cell r="H989">
            <v>44348</v>
          </cell>
          <cell r="I989">
            <v>0</v>
          </cell>
          <cell r="J989">
            <v>96.713600000000014</v>
          </cell>
          <cell r="L989">
            <v>29.84</v>
          </cell>
          <cell r="O989">
            <v>1.35</v>
          </cell>
          <cell r="R989">
            <v>269.89999999999998</v>
          </cell>
          <cell r="S989">
            <v>44</v>
          </cell>
          <cell r="U989">
            <v>0</v>
          </cell>
        </row>
        <row r="990">
          <cell r="C990" t="str">
            <v>HOSPITAL MIGUEL ARRAES</v>
          </cell>
          <cell r="E990" t="str">
            <v>WILMA RODRIGUES BEZERRA</v>
          </cell>
          <cell r="F990" t="str">
            <v>3-Administrativo</v>
          </cell>
          <cell r="G990" t="str">
            <v>4110-10</v>
          </cell>
          <cell r="H990">
            <v>44348</v>
          </cell>
          <cell r="I990">
            <v>0</v>
          </cell>
          <cell r="J990">
            <v>95.284800000000004</v>
          </cell>
          <cell r="L990">
            <v>29.84</v>
          </cell>
          <cell r="O990">
            <v>1.35</v>
          </cell>
          <cell r="R990">
            <v>116.9</v>
          </cell>
          <cell r="S990">
            <v>66</v>
          </cell>
          <cell r="U990">
            <v>0</v>
          </cell>
        </row>
        <row r="991">
          <cell r="C991" t="str">
            <v>HOSPITAL MIGUEL ARRAES</v>
          </cell>
          <cell r="E991" t="str">
            <v>YASMIN RIBEIRO DE ALBUQUERQUE MARINHO</v>
          </cell>
          <cell r="F991" t="str">
            <v>2-Outros Profissionais da Saúde</v>
          </cell>
          <cell r="G991" t="str">
            <v>3222-05</v>
          </cell>
          <cell r="H991">
            <v>44348</v>
          </cell>
          <cell r="I991">
            <v>0</v>
          </cell>
          <cell r="J991">
            <v>116.568</v>
          </cell>
          <cell r="L991">
            <v>29.84</v>
          </cell>
          <cell r="O991">
            <v>1.35</v>
          </cell>
          <cell r="R991">
            <v>208.4</v>
          </cell>
          <cell r="S991">
            <v>59.4</v>
          </cell>
          <cell r="U991">
            <v>0</v>
          </cell>
        </row>
        <row r="992">
          <cell r="C992" t="str">
            <v>HOSPITAL MIGUEL ARRAES</v>
          </cell>
          <cell r="E992" t="str">
            <v>YLKA ANNY COUTO OLIVEIRA BARBOZA</v>
          </cell>
          <cell r="F992" t="str">
            <v>3-Administrativo</v>
          </cell>
          <cell r="G992" t="str">
            <v>2237-10</v>
          </cell>
          <cell r="H992">
            <v>44348</v>
          </cell>
          <cell r="I992">
            <v>0</v>
          </cell>
          <cell r="J992">
            <v>227.5136</v>
          </cell>
          <cell r="L992">
            <v>29.84</v>
          </cell>
          <cell r="O992">
            <v>1.35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ZACARIAS MARCELINO GUIMARAES</v>
          </cell>
          <cell r="F993" t="str">
            <v>3-Administrativo</v>
          </cell>
          <cell r="G993" t="str">
            <v>8485-20</v>
          </cell>
          <cell r="H993">
            <v>44348</v>
          </cell>
          <cell r="I993">
            <v>0</v>
          </cell>
          <cell r="J993">
            <v>117.30719999999999</v>
          </cell>
          <cell r="L993">
            <v>29.84</v>
          </cell>
          <cell r="O993">
            <v>1.35</v>
          </cell>
          <cell r="R993">
            <v>218.6</v>
          </cell>
          <cell r="S993">
            <v>66</v>
          </cell>
          <cell r="U993">
            <v>0</v>
          </cell>
        </row>
        <row r="994">
          <cell r="C994" t="str">
            <v>HOSPITAL MIGUEL ARRAES</v>
          </cell>
          <cell r="E994" t="str">
            <v>ZENAIDE MARIA DOS SANTOS</v>
          </cell>
          <cell r="F994" t="str">
            <v>2-Outros Profissionais da Saúde</v>
          </cell>
          <cell r="G994" t="str">
            <v>3222-05</v>
          </cell>
          <cell r="H994">
            <v>44348</v>
          </cell>
          <cell r="I994">
            <v>0</v>
          </cell>
          <cell r="J994">
            <v>131.27680000000001</v>
          </cell>
          <cell r="L994">
            <v>29.84</v>
          </cell>
          <cell r="O994">
            <v>1.35</v>
          </cell>
          <cell r="R994">
            <v>157.4</v>
          </cell>
          <cell r="S994">
            <v>66</v>
          </cell>
          <cell r="U994">
            <v>0</v>
          </cell>
        </row>
        <row r="995">
          <cell r="C995" t="str">
            <v>HOSPITAL MIGUEL ARRAES</v>
          </cell>
          <cell r="E995" t="str">
            <v>ZILDA BEZERRA LIRA</v>
          </cell>
          <cell r="F995" t="str">
            <v>2-Outros Profissionais da Saúde</v>
          </cell>
          <cell r="G995" t="str">
            <v>3222-05</v>
          </cell>
          <cell r="H995">
            <v>44348</v>
          </cell>
          <cell r="I995">
            <v>0</v>
          </cell>
          <cell r="J995">
            <v>120.788</v>
          </cell>
          <cell r="L995">
            <v>29.84</v>
          </cell>
          <cell r="O995">
            <v>1.35</v>
          </cell>
          <cell r="R995">
            <v>269.89999999999998</v>
          </cell>
          <cell r="S995">
            <v>61.8</v>
          </cell>
          <cell r="U995">
            <v>0</v>
          </cell>
        </row>
        <row r="996">
          <cell r="C996" t="str">
            <v>HOSPITAL MIGUEL ARRAES</v>
          </cell>
          <cell r="E996" t="str">
            <v>ZILMA MARQUES DA PAIXAO</v>
          </cell>
          <cell r="F996" t="str">
            <v>2-Outros Profissionais da Saúde</v>
          </cell>
          <cell r="G996" t="str">
            <v>3222-05</v>
          </cell>
          <cell r="H996">
            <v>44348</v>
          </cell>
          <cell r="I996">
            <v>0</v>
          </cell>
          <cell r="J996">
            <v>132</v>
          </cell>
          <cell r="L996">
            <v>29.84</v>
          </cell>
          <cell r="O996">
            <v>1.35</v>
          </cell>
          <cell r="R996">
            <v>234.5</v>
          </cell>
          <cell r="S996">
            <v>66</v>
          </cell>
          <cell r="U99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H1" workbookViewId="0">
      <selection activeCell="N19" sqref="N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3-Administrativo</v>
      </c>
      <c r="F3" s="13" t="str">
        <f>'[1]TCE - ANEXO III - Preencher'!G12</f>
        <v>5211-30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86.084000000000003</v>
      </c>
      <c r="J3" s="15">
        <f>'[1]TCE - ANEXO III - Preencher'!K12</f>
        <v>0</v>
      </c>
      <c r="K3" s="16">
        <f>'[1]TCE - ANEXO III - Preencher'!L12</f>
        <v>29.83</v>
      </c>
      <c r="L3" s="16">
        <f>'[1]TCE - ANEXO III - Preencher'!M12</f>
        <v>0</v>
      </c>
      <c r="M3" s="16">
        <f>K3-L3</f>
        <v>29.83</v>
      </c>
      <c r="N3" s="16">
        <f>'[1]TCE - ANEXO III - Preencher'!O12</f>
        <v>1.36</v>
      </c>
      <c r="O3" s="16">
        <f>'[1]TCE - ANEXO III - Preencher'!P12</f>
        <v>0</v>
      </c>
      <c r="P3" s="17">
        <f>N3-O3</f>
        <v>1.36</v>
      </c>
      <c r="Q3" s="16">
        <f>'[1]TCE - ANEXO III - Preencher'!R12</f>
        <v>137.15</v>
      </c>
      <c r="R3" s="16">
        <f>'[1]TCE - ANEXO III - Preencher'!S12</f>
        <v>50.6</v>
      </c>
      <c r="S3" s="17">
        <f>Q3-R3</f>
        <v>86.550000000000011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203.82400000000001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3-Administrativo</v>
      </c>
      <c r="F4" s="13" t="str">
        <f>'[1]TCE - ANEXO III - Preencher'!G13</f>
        <v>1210-10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1614.7136</v>
      </c>
      <c r="J4" s="15">
        <f>'[1]TCE - ANEXO III - Preencher'!K13</f>
        <v>0</v>
      </c>
      <c r="K4" s="16">
        <f>'[1]TCE - ANEXO III - Preencher'!L13</f>
        <v>29.83</v>
      </c>
      <c r="L4" s="16">
        <f>'[1]TCE - ANEXO III - Preencher'!M13</f>
        <v>0</v>
      </c>
      <c r="M4" s="16">
        <f t="shared" ref="M4:M67" si="1">K4-L4</f>
        <v>29.83</v>
      </c>
      <c r="N4" s="16">
        <f>'[1]TCE - ANEXO III - Preencher'!O13</f>
        <v>1.36</v>
      </c>
      <c r="O4" s="16">
        <f>'[1]TCE - ANEXO III - Preencher'!P13</f>
        <v>0</v>
      </c>
      <c r="P4" s="17">
        <f t="shared" ref="P4:P67" si="2">N4-O4</f>
        <v>1.36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1645.9035999999999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2-Outros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131.09280000000001</v>
      </c>
      <c r="J5" s="15">
        <f>'[1]TCE - ANEXO III - Preencher'!K14</f>
        <v>0</v>
      </c>
      <c r="K5" s="16">
        <f>'[1]TCE - ANEXO III - Preencher'!L14</f>
        <v>29.83</v>
      </c>
      <c r="L5" s="16">
        <f>'[1]TCE - ANEXO III - Preencher'!M14</f>
        <v>0</v>
      </c>
      <c r="M5" s="16">
        <f t="shared" si="1"/>
        <v>29.83</v>
      </c>
      <c r="N5" s="16">
        <f>'[1]TCE - ANEXO III - Preencher'!O14</f>
        <v>1.36</v>
      </c>
      <c r="O5" s="16">
        <f>'[1]TCE - ANEXO III - Preencher'!P14</f>
        <v>0</v>
      </c>
      <c r="P5" s="17">
        <f t="shared" si="2"/>
        <v>1.36</v>
      </c>
      <c r="Q5" s="16">
        <f>'[1]TCE - ANEXO III - Preencher'!R14</f>
        <v>147.20000000000002</v>
      </c>
      <c r="R5" s="16">
        <f>'[1]TCE - ANEXO III - Preencher'!S14</f>
        <v>59.4</v>
      </c>
      <c r="S5" s="17">
        <f t="shared" si="3"/>
        <v>87.800000000000011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250.08280000000002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3-Administrativo</v>
      </c>
      <c r="F6" s="13" t="str">
        <f>'[1]TCE - ANEXO III - Preencher'!G15</f>
        <v>5142-25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112.9256</v>
      </c>
      <c r="J6" s="15">
        <f>'[1]TCE - ANEXO III - Preencher'!K15</f>
        <v>0</v>
      </c>
      <c r="K6" s="16">
        <f>'[1]TCE - ANEXO III - Preencher'!L15</f>
        <v>29.83</v>
      </c>
      <c r="L6" s="16">
        <f>'[1]TCE - ANEXO III - Preencher'!M15</f>
        <v>0</v>
      </c>
      <c r="M6" s="16">
        <f t="shared" si="1"/>
        <v>29.83</v>
      </c>
      <c r="N6" s="16">
        <f>'[1]TCE - ANEXO III - Preencher'!O15</f>
        <v>1.36</v>
      </c>
      <c r="O6" s="16">
        <f>'[1]TCE - ANEXO III - Preencher'!P15</f>
        <v>0</v>
      </c>
      <c r="P6" s="17">
        <f t="shared" si="2"/>
        <v>1.36</v>
      </c>
      <c r="Q6" s="16">
        <f>'[1]TCE - ANEXO III - Preencher'!R15</f>
        <v>157.4</v>
      </c>
      <c r="R6" s="16">
        <f>'[1]TCE - ANEXO III - Preencher'!S15</f>
        <v>66</v>
      </c>
      <c r="S6" s="17">
        <f t="shared" si="3"/>
        <v>91.4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235.51560000000003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3-Administrativo</v>
      </c>
      <c r="F7" s="13" t="str">
        <f>'[1]TCE - ANEXO III - Preencher'!G16</f>
        <v>4110-10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94.878399999999999</v>
      </c>
      <c r="J7" s="15">
        <f>'[1]TCE - ANEXO III - Preencher'!K16</f>
        <v>0</v>
      </c>
      <c r="K7" s="16">
        <f>'[1]TCE - ANEXO III - Preencher'!L16</f>
        <v>29.83</v>
      </c>
      <c r="L7" s="16">
        <f>'[1]TCE - ANEXO III - Preencher'!M16</f>
        <v>0</v>
      </c>
      <c r="M7" s="16">
        <f t="shared" si="1"/>
        <v>29.83</v>
      </c>
      <c r="N7" s="16">
        <f>'[1]TCE - ANEXO III - Preencher'!O16</f>
        <v>1.36</v>
      </c>
      <c r="O7" s="16">
        <f>'[1]TCE - ANEXO III - Preencher'!P16</f>
        <v>0</v>
      </c>
      <c r="P7" s="17">
        <f t="shared" si="2"/>
        <v>1.36</v>
      </c>
      <c r="Q7" s="16">
        <f>'[1]TCE - ANEXO III - Preencher'!R16</f>
        <v>157.4</v>
      </c>
      <c r="R7" s="16">
        <f>'[1]TCE - ANEXO III - Preencher'!S16</f>
        <v>0</v>
      </c>
      <c r="S7" s="17">
        <f t="shared" si="3"/>
        <v>157.4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283.46839999999997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2-Outros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29.83</v>
      </c>
      <c r="L8" s="16">
        <f>'[1]TCE - ANEXO III - Preencher'!M17</f>
        <v>0</v>
      </c>
      <c r="M8" s="16">
        <f t="shared" si="1"/>
        <v>29.83</v>
      </c>
      <c r="N8" s="16">
        <f>'[1]TCE - ANEXO III - Preencher'!O17</f>
        <v>1.36</v>
      </c>
      <c r="O8" s="16">
        <f>'[1]TCE - ANEXO III - Preencher'!P17</f>
        <v>0</v>
      </c>
      <c r="P8" s="17">
        <f t="shared" si="2"/>
        <v>1.36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31.189999999999998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OLIVEIRA</v>
      </c>
      <c r="E9" s="10" t="str">
        <f>IF('[1]TCE - ANEXO III - Preencher'!F18="4 - Assistência Odontológica","2 - Outros Profissionais da Saúde",'[1]TCE - ANEXO III - Preencher'!F18)</f>
        <v>2-Outros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114.1328</v>
      </c>
      <c r="J9" s="15">
        <f>'[1]TCE - ANEXO III - Preencher'!K18</f>
        <v>0</v>
      </c>
      <c r="K9" s="16">
        <f>'[1]TCE - ANEXO III - Preencher'!L18</f>
        <v>29.83</v>
      </c>
      <c r="L9" s="16">
        <f>'[1]TCE - ANEXO III - Preencher'!M18</f>
        <v>0</v>
      </c>
      <c r="M9" s="16">
        <f t="shared" si="1"/>
        <v>29.83</v>
      </c>
      <c r="N9" s="16">
        <f>'[1]TCE - ANEXO III - Preencher'!O18</f>
        <v>1.36</v>
      </c>
      <c r="O9" s="16">
        <f>'[1]TCE - ANEXO III - Preencher'!P18</f>
        <v>0</v>
      </c>
      <c r="P9" s="17">
        <f t="shared" si="2"/>
        <v>1.36</v>
      </c>
      <c r="Q9" s="16">
        <f>'[1]TCE - ANEXO III - Preencher'!R18</f>
        <v>126.80000000000001</v>
      </c>
      <c r="R9" s="16">
        <f>'[1]TCE - ANEXO III - Preencher'!S18</f>
        <v>48.3</v>
      </c>
      <c r="S9" s="17">
        <f t="shared" si="3"/>
        <v>78.500000000000014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223.82280000000003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FARIAS DA SILVA</v>
      </c>
      <c r="E10" s="10" t="str">
        <f>IF('[1]TCE - ANEXO III - Preencher'!F19="4 - Assistência Odontológica","2 - Outros Profissionais da Saúde",'[1]TCE - ANEXO III - Preencher'!F19)</f>
        <v>3-Administrativo</v>
      </c>
      <c r="F10" s="13" t="str">
        <f>'[1]TCE - ANEXO III - Preencher'!G19</f>
        <v>5134-30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29.83</v>
      </c>
      <c r="L10" s="16">
        <f>'[1]TCE - ANEXO III - Preencher'!M19</f>
        <v>0</v>
      </c>
      <c r="M10" s="16">
        <f t="shared" si="1"/>
        <v>29.83</v>
      </c>
      <c r="N10" s="16">
        <f>'[1]TCE - ANEXO III - Preencher'!O19</f>
        <v>1.36</v>
      </c>
      <c r="O10" s="16">
        <f>'[1]TCE - ANEXO III - Preencher'!P19</f>
        <v>0</v>
      </c>
      <c r="P10" s="17">
        <f t="shared" si="2"/>
        <v>1.36</v>
      </c>
      <c r="Q10" s="16">
        <f>'[1]TCE - ANEXO III - Preencher'!R19</f>
        <v>157.38999999999999</v>
      </c>
      <c r="R10" s="16">
        <f>'[1]TCE - ANEXO III - Preencher'!S19</f>
        <v>0</v>
      </c>
      <c r="S10" s="17">
        <f t="shared" si="3"/>
        <v>157.38999999999999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188.57999999999998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FERREIRA DA SILVA SOUZA</v>
      </c>
      <c r="E11" s="10" t="str">
        <f>IF('[1]TCE - ANEXO III - Preencher'!F20="4 - Assistência Odontológica","2 - Outros Profissionais da Saúde",'[1]TCE - ANEXO III - Preencher'!F20)</f>
        <v>3-Administrativo</v>
      </c>
      <c r="F11" s="13" t="str">
        <f>'[1]TCE - ANEXO III - Preencher'!G20</f>
        <v>4110-10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29.83</v>
      </c>
      <c r="L11" s="16">
        <f>'[1]TCE - ANEXO III - Preencher'!M20</f>
        <v>0</v>
      </c>
      <c r="M11" s="16">
        <f t="shared" si="1"/>
        <v>29.83</v>
      </c>
      <c r="N11" s="16">
        <f>'[1]TCE - ANEXO III - Preencher'!O20</f>
        <v>1.36</v>
      </c>
      <c r="O11" s="16">
        <f>'[1]TCE - ANEXO III - Preencher'!P20</f>
        <v>0</v>
      </c>
      <c r="P11" s="17">
        <f t="shared" si="2"/>
        <v>1.36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31.189999999999998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MARIA DA SILVA ALVES</v>
      </c>
      <c r="E12" s="10" t="str">
        <f>IF('[1]TCE - ANEXO III - Preencher'!F21="4 - Assistência Odontológica","2 - Outros Profissionais da Saúde",'[1]TCE - ANEXO III - Preencher'!F21)</f>
        <v>2-Outros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111.3768</v>
      </c>
      <c r="J12" s="15">
        <f>'[1]TCE - ANEXO III - Preencher'!K21</f>
        <v>0</v>
      </c>
      <c r="K12" s="16">
        <f>'[1]TCE - ANEXO III - Preencher'!L21</f>
        <v>29.83</v>
      </c>
      <c r="L12" s="16">
        <f>'[1]TCE - ANEXO III - Preencher'!M21</f>
        <v>0</v>
      </c>
      <c r="M12" s="16">
        <f t="shared" si="1"/>
        <v>29.83</v>
      </c>
      <c r="N12" s="16">
        <f>'[1]TCE - ANEXO III - Preencher'!O21</f>
        <v>1.36</v>
      </c>
      <c r="O12" s="16">
        <f>'[1]TCE - ANEXO III - Preencher'!P21</f>
        <v>0</v>
      </c>
      <c r="P12" s="17">
        <f t="shared" si="2"/>
        <v>1.36</v>
      </c>
      <c r="Q12" s="16">
        <f>'[1]TCE - ANEXO III - Preencher'!R21</f>
        <v>182.21</v>
      </c>
      <c r="R12" s="16">
        <f>'[1]TCE - ANEXO III - Preencher'!S21</f>
        <v>63.8</v>
      </c>
      <c r="S12" s="17">
        <f t="shared" si="3"/>
        <v>118.41000000000001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260.97680000000003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ADRIANO DA SILVA COSTA</v>
      </c>
      <c r="E13" s="10" t="str">
        <f>IF('[1]TCE - ANEXO III - Preencher'!F22="4 - Assistência Odontológica","2 - Outros Profissionais da Saúde",'[1]TCE - ANEXO III - Preencher'!F22)</f>
        <v>2-Outros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110</v>
      </c>
      <c r="J13" s="15">
        <f>'[1]TCE - ANEXO III - Preencher'!K22</f>
        <v>0</v>
      </c>
      <c r="K13" s="16">
        <f>'[1]TCE - ANEXO III - Preencher'!L22</f>
        <v>29.83</v>
      </c>
      <c r="L13" s="16">
        <f>'[1]TCE - ANEXO III - Preencher'!M22</f>
        <v>0</v>
      </c>
      <c r="M13" s="16">
        <f t="shared" si="1"/>
        <v>29.83</v>
      </c>
      <c r="N13" s="16">
        <f>'[1]TCE - ANEXO III - Preencher'!O22</f>
        <v>1.36</v>
      </c>
      <c r="O13" s="16">
        <f>'[1]TCE - ANEXO III - Preencher'!P22</f>
        <v>0</v>
      </c>
      <c r="P13" s="17">
        <f t="shared" si="2"/>
        <v>1.36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141.19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ADRIELLE CAROLINE BARBOSA DA SILVA</v>
      </c>
      <c r="E14" s="10" t="str">
        <f>IF('[1]TCE - ANEXO III - Preencher'!F23="4 - Assistência Odontológica","2 - Outros Profissionais da Saúde",'[1]TCE - ANEXO III - Preencher'!F23)</f>
        <v>3-Administrativo</v>
      </c>
      <c r="F14" s="13" t="str">
        <f>'[1]TCE - ANEXO III - Preencher'!G23</f>
        <v>5211-30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147.16399999999999</v>
      </c>
      <c r="J14" s="15">
        <f>'[1]TCE - ANEXO III - Preencher'!K23</f>
        <v>0</v>
      </c>
      <c r="K14" s="16">
        <f>'[1]TCE - ANEXO III - Preencher'!L23</f>
        <v>29.83</v>
      </c>
      <c r="L14" s="16">
        <f>'[1]TCE - ANEXO III - Preencher'!M23</f>
        <v>0</v>
      </c>
      <c r="M14" s="16">
        <f t="shared" si="1"/>
        <v>29.83</v>
      </c>
      <c r="N14" s="16">
        <f>'[1]TCE - ANEXO III - Preencher'!O23</f>
        <v>1.36</v>
      </c>
      <c r="O14" s="16">
        <f>'[1]TCE - ANEXO III - Preencher'!P23</f>
        <v>0</v>
      </c>
      <c r="P14" s="17">
        <f t="shared" si="2"/>
        <v>1.36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178.35399999999998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ADRIELLY JULLIANE DA SILVA ARRUDA</v>
      </c>
      <c r="E15" s="10" t="str">
        <f>IF('[1]TCE - ANEXO III - Preencher'!F24="4 - Assistência Odontológica","2 - Outros Profissionais da Saúde",'[1]TCE - ANEXO III - Preencher'!F24)</f>
        <v>2-Outros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172.2424</v>
      </c>
      <c r="J15" s="15">
        <f>'[1]TCE - ANEXO III - Preencher'!K24</f>
        <v>0</v>
      </c>
      <c r="K15" s="16">
        <f>'[1]TCE - ANEXO III - Preencher'!L24</f>
        <v>29.83</v>
      </c>
      <c r="L15" s="16">
        <f>'[1]TCE - ANEXO III - Preencher'!M24</f>
        <v>0</v>
      </c>
      <c r="M15" s="16">
        <f t="shared" si="1"/>
        <v>29.83</v>
      </c>
      <c r="N15" s="16">
        <f>'[1]TCE - ANEXO III - Preencher'!O24</f>
        <v>1.36</v>
      </c>
      <c r="O15" s="16">
        <f>'[1]TCE - ANEXO III - Preencher'!P24</f>
        <v>0</v>
      </c>
      <c r="P15" s="17">
        <f t="shared" si="2"/>
        <v>1.36</v>
      </c>
      <c r="Q15" s="16">
        <f>'[1]TCE - ANEXO III - Preencher'!R24</f>
        <v>157.38999999999999</v>
      </c>
      <c r="R15" s="16">
        <f>'[1]TCE - ANEXO III - Preencher'!S24</f>
        <v>66</v>
      </c>
      <c r="S15" s="17">
        <f t="shared" si="3"/>
        <v>91.389999999999986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294.82240000000002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ADRIELLY RAFAELA DE OLIVEIRA ALVES</v>
      </c>
      <c r="E16" s="10" t="str">
        <f>IF('[1]TCE - ANEXO III - Preencher'!F25="4 - Assistência Odontológica","2 - Outros Profissionais da Saúde",'[1]TCE - ANEXO III - Preencher'!F25)</f>
        <v>3-Administrativo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11.3666</v>
      </c>
      <c r="J16" s="15">
        <f>'[1]TCE - ANEXO III - Preencher'!K25</f>
        <v>0</v>
      </c>
      <c r="K16" s="16">
        <f>'[1]TCE - ANEXO III - Preencher'!L25</f>
        <v>29.83</v>
      </c>
      <c r="L16" s="16">
        <f>'[1]TCE - ANEXO III - Preencher'!M25</f>
        <v>0</v>
      </c>
      <c r="M16" s="16">
        <f t="shared" si="1"/>
        <v>29.83</v>
      </c>
      <c r="N16" s="16">
        <f>'[1]TCE - ANEXO III - Preencher'!O25</f>
        <v>1.36</v>
      </c>
      <c r="O16" s="16">
        <f>'[1]TCE - ANEXO III - Preencher'!P25</f>
        <v>0</v>
      </c>
      <c r="P16" s="17">
        <f t="shared" si="2"/>
        <v>1.36</v>
      </c>
      <c r="Q16" s="16">
        <f>'[1]TCE - ANEXO III - Preencher'!R25</f>
        <v>187.98999999999998</v>
      </c>
      <c r="R16" s="16">
        <f>'[1]TCE - ANEXO III - Preencher'!S25</f>
        <v>33</v>
      </c>
      <c r="S16" s="17">
        <f t="shared" si="3"/>
        <v>154.98999999999998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197.54659999999998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ADRYELLE RHAYANNE MELO DO NASCIMENTO</v>
      </c>
      <c r="E17" s="10" t="str">
        <f>IF('[1]TCE - ANEXO III - Preencher'!F26="4 - Assistência Odontológica","2 - Outros Profissionais da Saúde",'[1]TCE - ANEXO III - Preencher'!F26)</f>
        <v>3-Administrativo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97.672800000000009</v>
      </c>
      <c r="J17" s="15">
        <f>'[1]TCE - ANEXO III - Preencher'!K26</f>
        <v>0</v>
      </c>
      <c r="K17" s="16">
        <f>'[1]TCE - ANEXO III - Preencher'!L26</f>
        <v>29.83</v>
      </c>
      <c r="L17" s="16">
        <f>'[1]TCE - ANEXO III - Preencher'!M26</f>
        <v>0</v>
      </c>
      <c r="M17" s="16">
        <f t="shared" si="1"/>
        <v>29.83</v>
      </c>
      <c r="N17" s="16">
        <f>'[1]TCE - ANEXO III - Preencher'!O26</f>
        <v>1.36</v>
      </c>
      <c r="O17" s="16">
        <f>'[1]TCE - ANEXO III - Preencher'!P26</f>
        <v>0</v>
      </c>
      <c r="P17" s="17">
        <f t="shared" si="2"/>
        <v>1.36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128.86280000000002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AFONSO ALVES DA SILVA NETO</v>
      </c>
      <c r="E18" s="10" t="str">
        <f>IF('[1]TCE - ANEXO III - Preencher'!F27="4 - Assistência Odontológica","2 - Outros Profissionais da Saúde",'[1]TCE - ANEXO III - Preencher'!F27)</f>
        <v>1-Médico</v>
      </c>
      <c r="F18" s="13" t="str">
        <f>'[1]TCE - ANEXO III - Preencher'!G27</f>
        <v>2251-25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302.35599999999999</v>
      </c>
      <c r="J18" s="15">
        <f>'[1]TCE - ANEXO III - Preencher'!K27</f>
        <v>0</v>
      </c>
      <c r="K18" s="16">
        <f>'[1]TCE - ANEXO III - Preencher'!L27</f>
        <v>29.83</v>
      </c>
      <c r="L18" s="16">
        <f>'[1]TCE - ANEXO III - Preencher'!M27</f>
        <v>0</v>
      </c>
      <c r="M18" s="16">
        <f t="shared" si="1"/>
        <v>29.83</v>
      </c>
      <c r="N18" s="16">
        <f>'[1]TCE - ANEXO III - Preencher'!O27</f>
        <v>10.83</v>
      </c>
      <c r="O18" s="16">
        <f>'[1]TCE - ANEXO III - Preencher'!P27</f>
        <v>0</v>
      </c>
      <c r="P18" s="17">
        <f t="shared" si="2"/>
        <v>10.83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343.01599999999996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ALBERTO ALVES BARBOSA</v>
      </c>
      <c r="E19" s="10" t="str">
        <f>IF('[1]TCE - ANEXO III - Preencher'!F28="4 - Assistência Odontológica","2 - Outros Profissionais da Saúde",'[1]TCE - ANEXO III - Preencher'!F28)</f>
        <v>3-Administrativo</v>
      </c>
      <c r="F19" s="13" t="str">
        <f>'[1]TCE - ANEXO III - Preencher'!G28</f>
        <v>3241-15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266.27199999999999</v>
      </c>
      <c r="J19" s="15">
        <f>'[1]TCE - ANEXO III - Preencher'!K28</f>
        <v>0</v>
      </c>
      <c r="K19" s="16">
        <f>'[1]TCE - ANEXO III - Preencher'!L28</f>
        <v>29.83</v>
      </c>
      <c r="L19" s="16">
        <f>'[1]TCE - ANEXO III - Preencher'!M28</f>
        <v>0</v>
      </c>
      <c r="M19" s="16">
        <f t="shared" si="1"/>
        <v>29.83</v>
      </c>
      <c r="N19" s="16">
        <f>'[1]TCE - ANEXO III - Preencher'!O28</f>
        <v>1.36</v>
      </c>
      <c r="O19" s="16">
        <f>'[1]TCE - ANEXO III - Preencher'!P28</f>
        <v>0</v>
      </c>
      <c r="P19" s="17">
        <f t="shared" si="2"/>
        <v>1.36</v>
      </c>
      <c r="Q19" s="16">
        <f>'[1]TCE - ANEXO III - Preencher'!R28</f>
        <v>79.19</v>
      </c>
      <c r="R19" s="16">
        <f>'[1]TCE - ANEXO III - Preencher'!S28</f>
        <v>54.87</v>
      </c>
      <c r="S19" s="17">
        <f t="shared" si="3"/>
        <v>24.32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321.78199999999998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ALCILENE ELIAS DO NASCIMENTO SILVA</v>
      </c>
      <c r="E20" s="10" t="str">
        <f>IF('[1]TCE - ANEXO III - Preencher'!F29="4 - Assistência Odontológica","2 - Outros Profissionais da Saúde",'[1]TCE - ANEXO III - Preencher'!F29)</f>
        <v>2-Outros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238.51519999999999</v>
      </c>
      <c r="J20" s="15">
        <f>'[1]TCE - ANEXO III - Preencher'!K29</f>
        <v>0</v>
      </c>
      <c r="K20" s="16">
        <f>'[1]TCE - ANEXO III - Preencher'!L29</f>
        <v>29.83</v>
      </c>
      <c r="L20" s="16">
        <f>'[1]TCE - ANEXO III - Preencher'!M29</f>
        <v>0</v>
      </c>
      <c r="M20" s="16">
        <f t="shared" si="1"/>
        <v>29.83</v>
      </c>
      <c r="N20" s="16">
        <f>'[1]TCE - ANEXO III - Preencher'!O29</f>
        <v>1.36</v>
      </c>
      <c r="O20" s="16">
        <f>'[1]TCE - ANEXO III - Preencher'!P29</f>
        <v>0</v>
      </c>
      <c r="P20" s="17">
        <f t="shared" si="2"/>
        <v>1.36</v>
      </c>
      <c r="Q20" s="16">
        <f>'[1]TCE - ANEXO III - Preencher'!R29</f>
        <v>14.59</v>
      </c>
      <c r="R20" s="16">
        <f>'[1]TCE - ANEXO III - Preencher'!S29</f>
        <v>2.2000000000000002</v>
      </c>
      <c r="S20" s="17">
        <f t="shared" si="3"/>
        <v>12.39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282.09519999999998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ALDAYSE CRISTINE CAVALCANTI</v>
      </c>
      <c r="E21" s="10" t="str">
        <f>IF('[1]TCE - ANEXO III - Preencher'!F30="4 - Assistência Odontológica","2 - Outros Profissionais da Saúde",'[1]TCE - ANEXO III - Preencher'!F30)</f>
        <v>3-Administrativo</v>
      </c>
      <c r="F21" s="13" t="str">
        <f>'[1]TCE - ANEXO III - Preencher'!G30</f>
        <v>4110-10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9.0565999999999995</v>
      </c>
      <c r="J21" s="15">
        <f>'[1]TCE - ANEXO III - Preencher'!K30</f>
        <v>0</v>
      </c>
      <c r="K21" s="16">
        <f>'[1]TCE - ANEXO III - Preencher'!L30</f>
        <v>29.83</v>
      </c>
      <c r="L21" s="16">
        <f>'[1]TCE - ANEXO III - Preencher'!M30</f>
        <v>0</v>
      </c>
      <c r="M21" s="16">
        <f t="shared" si="1"/>
        <v>29.83</v>
      </c>
      <c r="N21" s="16">
        <f>'[1]TCE - ANEXO III - Preencher'!O30</f>
        <v>1.36</v>
      </c>
      <c r="O21" s="16">
        <f>'[1]TCE - ANEXO III - Preencher'!P30</f>
        <v>0</v>
      </c>
      <c r="P21" s="17">
        <f t="shared" si="2"/>
        <v>1.36</v>
      </c>
      <c r="Q21" s="16">
        <f>'[1]TCE - ANEXO III - Preencher'!R30</f>
        <v>167.58999999999997</v>
      </c>
      <c r="R21" s="16">
        <f>'[1]TCE - ANEXO III - Preencher'!S30</f>
        <v>27.72</v>
      </c>
      <c r="S21" s="17">
        <f t="shared" si="3"/>
        <v>139.86999999999998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180.11659999999998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ALDECI DOS SANTOS DE LIMA</v>
      </c>
      <c r="E22" s="10" t="str">
        <f>IF('[1]TCE - ANEXO III - Preencher'!F31="4 - Assistência Odontológica","2 - Outros Profissionais da Saúde",'[1]TCE - ANEXO III - Preencher'!F31)</f>
        <v>3-Administrativo</v>
      </c>
      <c r="F22" s="13" t="str">
        <f>'[1]TCE - ANEXO III - Preencher'!G31</f>
        <v>5134-30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112.7552</v>
      </c>
      <c r="J22" s="15">
        <f>'[1]TCE - ANEXO III - Preencher'!K31</f>
        <v>0</v>
      </c>
      <c r="K22" s="16">
        <f>'[1]TCE - ANEXO III - Preencher'!L31</f>
        <v>29.83</v>
      </c>
      <c r="L22" s="16">
        <f>'[1]TCE - ANEXO III - Preencher'!M31</f>
        <v>0</v>
      </c>
      <c r="M22" s="16">
        <f t="shared" si="1"/>
        <v>29.83</v>
      </c>
      <c r="N22" s="16">
        <f>'[1]TCE - ANEXO III - Preencher'!O31</f>
        <v>1.36</v>
      </c>
      <c r="O22" s="16">
        <f>'[1]TCE - ANEXO III - Preencher'!P31</f>
        <v>0</v>
      </c>
      <c r="P22" s="17">
        <f t="shared" si="2"/>
        <v>1.36</v>
      </c>
      <c r="Q22" s="16">
        <f>'[1]TCE - ANEXO III - Preencher'!R31</f>
        <v>157.38999999999999</v>
      </c>
      <c r="R22" s="16">
        <f>'[1]TCE - ANEXO III - Preencher'!S31</f>
        <v>50.6</v>
      </c>
      <c r="S22" s="17">
        <f t="shared" si="3"/>
        <v>106.78999999999999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250.73519999999999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ALDEMIR OLIMPIO FELIX</v>
      </c>
      <c r="E23" s="10" t="str">
        <f>IF('[1]TCE - ANEXO III - Preencher'!F32="4 - Assistência Odontológica","2 - Outros Profissionais da Saúde",'[1]TCE - ANEXO III - Preencher'!F32)</f>
        <v>3-Administrativo</v>
      </c>
      <c r="F23" s="13" t="str">
        <f>'[1]TCE - ANEXO III - Preencher'!G32</f>
        <v>3241-15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235.90960000000001</v>
      </c>
      <c r="J23" s="15">
        <f>'[1]TCE - ANEXO III - Preencher'!K32</f>
        <v>0</v>
      </c>
      <c r="K23" s="16">
        <f>'[1]TCE - ANEXO III - Preencher'!L32</f>
        <v>29.83</v>
      </c>
      <c r="L23" s="16">
        <f>'[1]TCE - ANEXO III - Preencher'!M32</f>
        <v>0</v>
      </c>
      <c r="M23" s="16">
        <f t="shared" si="1"/>
        <v>29.83</v>
      </c>
      <c r="N23" s="16">
        <f>'[1]TCE - ANEXO III - Preencher'!O32</f>
        <v>1.36</v>
      </c>
      <c r="O23" s="16">
        <f>'[1]TCE - ANEXO III - Preencher'!P32</f>
        <v>0</v>
      </c>
      <c r="P23" s="17">
        <f t="shared" si="2"/>
        <v>1.36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267.09960000000001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ALDENEIDE MARIA DOS SANTOS DE SOUZA</v>
      </c>
      <c r="E24" s="10" t="str">
        <f>IF('[1]TCE - ANEXO III - Preencher'!F33="4 - Assistência Odontológica","2 - Outros Profissionais da Saúde",'[1]TCE - ANEXO III - Preencher'!F33)</f>
        <v>3-Administrativo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101.8472</v>
      </c>
      <c r="J24" s="15">
        <f>'[1]TCE - ANEXO III - Preencher'!K33</f>
        <v>0</v>
      </c>
      <c r="K24" s="16">
        <f>'[1]TCE - ANEXO III - Preencher'!L33</f>
        <v>29.83</v>
      </c>
      <c r="L24" s="16">
        <f>'[1]TCE - ANEXO III - Preencher'!M33</f>
        <v>0</v>
      </c>
      <c r="M24" s="16">
        <f t="shared" si="1"/>
        <v>29.83</v>
      </c>
      <c r="N24" s="16">
        <f>'[1]TCE - ANEXO III - Preencher'!O33</f>
        <v>1.36</v>
      </c>
      <c r="O24" s="16">
        <f>'[1]TCE - ANEXO III - Preencher'!P33</f>
        <v>0</v>
      </c>
      <c r="P24" s="17">
        <f t="shared" si="2"/>
        <v>1.36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133.03720000000001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ALDO FERREIRA CASTELLO BRANCO VILAR</v>
      </c>
      <c r="E25" s="10" t="str">
        <f>IF('[1]TCE - ANEXO III - Preencher'!F34="4 - Assistência Odontológica","2 - Outros Profissionais da Saúde",'[1]TCE - ANEXO III - Preencher'!F34)</f>
        <v>1-Médico</v>
      </c>
      <c r="F25" s="13" t="str">
        <f>'[1]TCE - ANEXO III - Preencher'!G34</f>
        <v>2251-25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384.3</v>
      </c>
      <c r="J25" s="15">
        <f>'[1]TCE - ANEXO III - Preencher'!K34</f>
        <v>0</v>
      </c>
      <c r="K25" s="16">
        <f>'[1]TCE - ANEXO III - Preencher'!L34</f>
        <v>29.83</v>
      </c>
      <c r="L25" s="16">
        <f>'[1]TCE - ANEXO III - Preencher'!M34</f>
        <v>0</v>
      </c>
      <c r="M25" s="16">
        <f t="shared" si="1"/>
        <v>29.83</v>
      </c>
      <c r="N25" s="16">
        <f>'[1]TCE - ANEXO III - Preencher'!O34</f>
        <v>10.83</v>
      </c>
      <c r="O25" s="16">
        <f>'[1]TCE - ANEXO III - Preencher'!P34</f>
        <v>0</v>
      </c>
      <c r="P25" s="17">
        <f t="shared" si="2"/>
        <v>10.83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424.96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MAMEDE DE SOUZA DECOTE</v>
      </c>
      <c r="E26" s="10" t="str">
        <f>IF('[1]TCE - ANEXO III - Preencher'!F35="4 - Assistência Odontológica","2 - Outros Profissionais da Saúde",'[1]TCE - ANEXO III - Preencher'!F35)</f>
        <v>3-Administrativo</v>
      </c>
      <c r="F26" s="13" t="str">
        <f>'[1]TCE - ANEXO III - Preencher'!G35</f>
        <v>5152-05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125.2424</v>
      </c>
      <c r="J26" s="15">
        <f>'[1]TCE - ANEXO III - Preencher'!K35</f>
        <v>0</v>
      </c>
      <c r="K26" s="16">
        <f>'[1]TCE - ANEXO III - Preencher'!L35</f>
        <v>29.83</v>
      </c>
      <c r="L26" s="16">
        <f>'[1]TCE - ANEXO III - Preencher'!M35</f>
        <v>0</v>
      </c>
      <c r="M26" s="16">
        <f t="shared" si="1"/>
        <v>29.83</v>
      </c>
      <c r="N26" s="16">
        <f>'[1]TCE - ANEXO III - Preencher'!O35</f>
        <v>1.36</v>
      </c>
      <c r="O26" s="16">
        <f>'[1]TCE - ANEXO III - Preencher'!P35</f>
        <v>0</v>
      </c>
      <c r="P26" s="17">
        <f t="shared" si="2"/>
        <v>1.36</v>
      </c>
      <c r="Q26" s="16">
        <f>'[1]TCE - ANEXO III - Preencher'!R35</f>
        <v>157.38999999999999</v>
      </c>
      <c r="R26" s="16">
        <f>'[1]TCE - ANEXO III - Preencher'!S35</f>
        <v>71.400000000000006</v>
      </c>
      <c r="S26" s="17">
        <f t="shared" si="3"/>
        <v>85.989999999999981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242.42240000000001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PEREIRA DE SOUSA FERREIRA</v>
      </c>
      <c r="E27" s="10" t="str">
        <f>IF('[1]TCE - ANEXO III - Preencher'!F36="4 - Assistência Odontológica","2 - Outros Profissionais da Saúde",'[1]TCE - ANEXO III - Preencher'!F36)</f>
        <v>3-Administrativo</v>
      </c>
      <c r="F27" s="13" t="str">
        <f>'[1]TCE - ANEXO III - Preencher'!G36</f>
        <v>4110-10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89.093600000000009</v>
      </c>
      <c r="J27" s="15">
        <f>'[1]TCE - ANEXO III - Preencher'!K36</f>
        <v>0</v>
      </c>
      <c r="K27" s="16">
        <f>'[1]TCE - ANEXO III - Preencher'!L36</f>
        <v>29.83</v>
      </c>
      <c r="L27" s="16">
        <f>'[1]TCE - ANEXO III - Preencher'!M36</f>
        <v>0</v>
      </c>
      <c r="M27" s="16">
        <f t="shared" si="1"/>
        <v>29.83</v>
      </c>
      <c r="N27" s="16">
        <f>'[1]TCE - ANEXO III - Preencher'!O36</f>
        <v>1.36</v>
      </c>
      <c r="O27" s="16">
        <f>'[1]TCE - ANEXO III - Preencher'!P36</f>
        <v>0</v>
      </c>
      <c r="P27" s="17">
        <f t="shared" si="2"/>
        <v>1.36</v>
      </c>
      <c r="Q27" s="16">
        <f>'[1]TCE - ANEXO III - Preencher'!R36</f>
        <v>137.13999999999999</v>
      </c>
      <c r="R27" s="16">
        <f>'[1]TCE - ANEXO III - Preencher'!S36</f>
        <v>66</v>
      </c>
      <c r="S27" s="17">
        <f t="shared" si="3"/>
        <v>71.139999999999986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191.42359999999999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 BARBOSA DO NASCIMENTO</v>
      </c>
      <c r="E28" s="10" t="str">
        <f>IF('[1]TCE - ANEXO III - Preencher'!F37="4 - Assistência Odontológica","2 - Outros Profissionais da Saúde",'[1]TCE - ANEXO III - Preencher'!F37)</f>
        <v>3-Administrativo</v>
      </c>
      <c r="F28" s="13" t="str">
        <f>'[1]TCE - ANEXO III - Preencher'!G37</f>
        <v>5151-10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109.3248</v>
      </c>
      <c r="J28" s="15">
        <f>'[1]TCE - ANEXO III - Preencher'!K37</f>
        <v>0</v>
      </c>
      <c r="K28" s="16">
        <f>'[1]TCE - ANEXO III - Preencher'!L37</f>
        <v>29.83</v>
      </c>
      <c r="L28" s="16">
        <f>'[1]TCE - ANEXO III - Preencher'!M37</f>
        <v>0</v>
      </c>
      <c r="M28" s="16">
        <f t="shared" si="1"/>
        <v>29.83</v>
      </c>
      <c r="N28" s="16">
        <f>'[1]TCE - ANEXO III - Preencher'!O37</f>
        <v>1.36</v>
      </c>
      <c r="O28" s="16">
        <f>'[1]TCE - ANEXO III - Preencher'!P37</f>
        <v>0</v>
      </c>
      <c r="P28" s="17">
        <f t="shared" si="2"/>
        <v>1.36</v>
      </c>
      <c r="Q28" s="16">
        <f>'[1]TCE - ANEXO III - Preencher'!R37</f>
        <v>137.13999999999999</v>
      </c>
      <c r="R28" s="16">
        <f>'[1]TCE - ANEXO III - Preencher'!S37</f>
        <v>66</v>
      </c>
      <c r="S28" s="17">
        <f t="shared" si="3"/>
        <v>71.139999999999986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211.65479999999999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ALEXANDRA SOARES MOREIRA</v>
      </c>
      <c r="E29" s="10" t="str">
        <f>IF('[1]TCE - ANEXO III - Preencher'!F38="4 - Assistência Odontológica","2 - Outros Profissionais da Saúde",'[1]TCE - ANEXO III - Preencher'!F38)</f>
        <v>2-Outros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110</v>
      </c>
      <c r="J29" s="15">
        <f>'[1]TCE - ANEXO III - Preencher'!K38</f>
        <v>0</v>
      </c>
      <c r="K29" s="16">
        <f>'[1]TCE - ANEXO III - Preencher'!L38</f>
        <v>29.83</v>
      </c>
      <c r="L29" s="16">
        <f>'[1]TCE - ANEXO III - Preencher'!M38</f>
        <v>0</v>
      </c>
      <c r="M29" s="16">
        <f t="shared" si="1"/>
        <v>29.83</v>
      </c>
      <c r="N29" s="16">
        <f>'[1]TCE - ANEXO III - Preencher'!O38</f>
        <v>1.36</v>
      </c>
      <c r="O29" s="16">
        <f>'[1]TCE - ANEXO III - Preencher'!P38</f>
        <v>0</v>
      </c>
      <c r="P29" s="17">
        <f t="shared" si="2"/>
        <v>1.36</v>
      </c>
      <c r="Q29" s="16">
        <f>'[1]TCE - ANEXO III - Preencher'!R38</f>
        <v>128.29</v>
      </c>
      <c r="R29" s="16">
        <f>'[1]TCE - ANEXO III - Preencher'!S38</f>
        <v>44</v>
      </c>
      <c r="S29" s="17">
        <f t="shared" si="3"/>
        <v>84.289999999999992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225.48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ALBINO DA SILVA</v>
      </c>
      <c r="E30" s="10" t="str">
        <f>IF('[1]TCE - ANEXO III - Preencher'!F39="4 - Assistência Odontológica","2 - Outros Profissionais da Saúde",'[1]TCE - ANEXO III - Preencher'!F39)</f>
        <v>3-Administrativo</v>
      </c>
      <c r="F30" s="13" t="str">
        <f>'[1]TCE - ANEXO III - Preencher'!G39</f>
        <v>4141-05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107.96</v>
      </c>
      <c r="J30" s="15">
        <f>'[1]TCE - ANEXO III - Preencher'!K39</f>
        <v>0</v>
      </c>
      <c r="K30" s="16">
        <f>'[1]TCE - ANEXO III - Preencher'!L39</f>
        <v>29.83</v>
      </c>
      <c r="L30" s="16">
        <f>'[1]TCE - ANEXO III - Preencher'!M39</f>
        <v>0</v>
      </c>
      <c r="M30" s="16">
        <f t="shared" si="1"/>
        <v>29.83</v>
      </c>
      <c r="N30" s="16">
        <f>'[1]TCE - ANEXO III - Preencher'!O39</f>
        <v>1.36</v>
      </c>
      <c r="O30" s="16">
        <f>'[1]TCE - ANEXO III - Preencher'!P39</f>
        <v>0</v>
      </c>
      <c r="P30" s="17">
        <f t="shared" si="2"/>
        <v>1.36</v>
      </c>
      <c r="Q30" s="16">
        <f>'[1]TCE - ANEXO III - Preencher'!R39</f>
        <v>190.23999999999998</v>
      </c>
      <c r="R30" s="16">
        <f>'[1]TCE - ANEXO III - Preencher'!S39</f>
        <v>78.37</v>
      </c>
      <c r="S30" s="17">
        <f t="shared" si="3"/>
        <v>111.86999999999998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251.01999999999998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BENEDITO DA SILVA</v>
      </c>
      <c r="E31" s="10" t="str">
        <f>IF('[1]TCE - ANEXO III - Preencher'!F40="4 - Assistência Odontológica","2 - Outros Profissionais da Saúde",'[1]TCE - ANEXO III - Preencher'!F40)</f>
        <v>2-Outros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235.10159999999999</v>
      </c>
      <c r="J31" s="15">
        <f>'[1]TCE - ANEXO III - Preencher'!K40</f>
        <v>0</v>
      </c>
      <c r="K31" s="16">
        <f>'[1]TCE - ANEXO III - Preencher'!L40</f>
        <v>29.83</v>
      </c>
      <c r="L31" s="16">
        <f>'[1]TCE - ANEXO III - Preencher'!M40</f>
        <v>0</v>
      </c>
      <c r="M31" s="16">
        <f t="shared" si="1"/>
        <v>29.83</v>
      </c>
      <c r="N31" s="16">
        <f>'[1]TCE - ANEXO III - Preencher'!O40</f>
        <v>1.36</v>
      </c>
      <c r="O31" s="16">
        <f>'[1]TCE - ANEXO III - Preencher'!P40</f>
        <v>0</v>
      </c>
      <c r="P31" s="17">
        <f t="shared" si="2"/>
        <v>1.36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266.29160000000002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EUCLIDES LIMA DECOTE</v>
      </c>
      <c r="E32" s="10" t="str">
        <f>IF('[1]TCE - ANEXO III - Preencher'!F41="4 - Assistência Odontológica","2 - Outros Profissionais da Saúde",'[1]TCE - ANEXO III - Preencher'!F41)</f>
        <v>2-Outros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91.52</v>
      </c>
      <c r="J32" s="15">
        <f>'[1]TCE - ANEXO III - Preencher'!K41</f>
        <v>0</v>
      </c>
      <c r="K32" s="16">
        <f>'[1]TCE - ANEXO III - Preencher'!L41</f>
        <v>29.83</v>
      </c>
      <c r="L32" s="16">
        <f>'[1]TCE - ANEXO III - Preencher'!M41</f>
        <v>0</v>
      </c>
      <c r="M32" s="16">
        <f t="shared" si="1"/>
        <v>29.83</v>
      </c>
      <c r="N32" s="16">
        <f>'[1]TCE - ANEXO III - Preencher'!O41</f>
        <v>1.36</v>
      </c>
      <c r="O32" s="16">
        <f>'[1]TCE - ANEXO III - Preencher'!P41</f>
        <v>0</v>
      </c>
      <c r="P32" s="17">
        <f t="shared" si="2"/>
        <v>1.36</v>
      </c>
      <c r="Q32" s="16">
        <f>'[1]TCE - ANEXO III - Preencher'!R41</f>
        <v>0</v>
      </c>
      <c r="R32" s="16">
        <f>'[1]TCE - ANEXO III - Preencher'!S41</f>
        <v>46.2</v>
      </c>
      <c r="S32" s="17">
        <f t="shared" si="3"/>
        <v>-46.2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76.509999999999991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MAGNUM TIGRE DA SILVA</v>
      </c>
      <c r="E33" s="10" t="str">
        <f>IF('[1]TCE - ANEXO III - Preencher'!F42="4 - Assistência Odontológica","2 - Outros Profissionais da Saúde",'[1]TCE - ANEXO III - Preencher'!F42)</f>
        <v>3-Administrativo</v>
      </c>
      <c r="F33" s="13" t="str">
        <f>'[1]TCE - ANEXO III - Preencher'!G42</f>
        <v>2149-15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250.26079999999999</v>
      </c>
      <c r="J33" s="15">
        <f>'[1]TCE - ANEXO III - Preencher'!K42</f>
        <v>0</v>
      </c>
      <c r="K33" s="16">
        <f>'[1]TCE - ANEXO III - Preencher'!L42</f>
        <v>29.83</v>
      </c>
      <c r="L33" s="16">
        <f>'[1]TCE - ANEXO III - Preencher'!M42</f>
        <v>0</v>
      </c>
      <c r="M33" s="16">
        <f t="shared" si="1"/>
        <v>29.83</v>
      </c>
      <c r="N33" s="16">
        <f>'[1]TCE - ANEXO III - Preencher'!O42</f>
        <v>1.36</v>
      </c>
      <c r="O33" s="16">
        <f>'[1]TCE - ANEXO III - Preencher'!P42</f>
        <v>0</v>
      </c>
      <c r="P33" s="17">
        <f t="shared" si="2"/>
        <v>1.36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281.45080000000002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MESSIAS DA SILVA</v>
      </c>
      <c r="E34" s="10" t="str">
        <f>IF('[1]TCE - ANEXO III - Preencher'!F43="4 - Assistência Odontológica","2 - Outros Profissionais da Saúde",'[1]TCE - ANEXO III - Preencher'!F43)</f>
        <v>3-Administrativo</v>
      </c>
      <c r="F34" s="13" t="str">
        <f>'[1]TCE - ANEXO III - Preencher'!G43</f>
        <v>5151-10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105.6</v>
      </c>
      <c r="J34" s="15">
        <f>'[1]TCE - ANEXO III - Preencher'!K43</f>
        <v>0</v>
      </c>
      <c r="K34" s="16">
        <f>'[1]TCE - ANEXO III - Preencher'!L43</f>
        <v>29.83</v>
      </c>
      <c r="L34" s="16">
        <f>'[1]TCE - ANEXO III - Preencher'!M43</f>
        <v>0</v>
      </c>
      <c r="M34" s="16">
        <f t="shared" si="1"/>
        <v>29.83</v>
      </c>
      <c r="N34" s="16">
        <f>'[1]TCE - ANEXO III - Preencher'!O43</f>
        <v>1.36</v>
      </c>
      <c r="O34" s="16">
        <f>'[1]TCE - ANEXO III - Preencher'!P43</f>
        <v>0</v>
      </c>
      <c r="P34" s="17">
        <f t="shared" si="2"/>
        <v>1.36</v>
      </c>
      <c r="Q34" s="16">
        <f>'[1]TCE - ANEXO III - Preencher'!R43</f>
        <v>157.38999999999999</v>
      </c>
      <c r="R34" s="16">
        <f>'[1]TCE - ANEXO III - Preencher'!S43</f>
        <v>66</v>
      </c>
      <c r="S34" s="17">
        <f t="shared" si="3"/>
        <v>91.389999999999986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228.18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PEREIRA DA SILVA</v>
      </c>
      <c r="E35" s="10" t="str">
        <f>IF('[1]TCE - ANEXO III - Preencher'!F44="4 - Assistência Odontológica","2 - Outros Profissionais da Saúde",'[1]TCE - ANEXO III - Preencher'!F44)</f>
        <v>3-Administrativo</v>
      </c>
      <c r="F35" s="13" t="str">
        <f>'[1]TCE - ANEXO III - Preencher'!G44</f>
        <v>5174-10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93.020799999999994</v>
      </c>
      <c r="J35" s="15">
        <f>'[1]TCE - ANEXO III - Preencher'!K44</f>
        <v>0</v>
      </c>
      <c r="K35" s="16">
        <f>'[1]TCE - ANEXO III - Preencher'!L44</f>
        <v>29.83</v>
      </c>
      <c r="L35" s="16">
        <f>'[1]TCE - ANEXO III - Preencher'!M44</f>
        <v>0</v>
      </c>
      <c r="M35" s="16">
        <f t="shared" si="1"/>
        <v>29.83</v>
      </c>
      <c r="N35" s="16">
        <f>'[1]TCE - ANEXO III - Preencher'!O44</f>
        <v>1.36</v>
      </c>
      <c r="O35" s="16">
        <f>'[1]TCE - ANEXO III - Preencher'!P44</f>
        <v>0</v>
      </c>
      <c r="P35" s="17">
        <f t="shared" si="2"/>
        <v>1.36</v>
      </c>
      <c r="Q35" s="16">
        <f>'[1]TCE - ANEXO III - Preencher'!R44</f>
        <v>137.13999999999999</v>
      </c>
      <c r="R35" s="16">
        <f>'[1]TCE - ANEXO III - Preencher'!S44</f>
        <v>0</v>
      </c>
      <c r="S35" s="17">
        <f t="shared" si="3"/>
        <v>137.13999999999999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261.35079999999999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SANDRO BACELLAR DE OLIVEIRA</v>
      </c>
      <c r="E36" s="10" t="str">
        <f>IF('[1]TCE - ANEXO III - Preencher'!F45="4 - Assistência Odontológica","2 - Outros Profissionais da Saúde",'[1]TCE - ANEXO III - Preencher'!F45)</f>
        <v>3-Administrativo</v>
      </c>
      <c r="F36" s="13" t="str">
        <f>'[1]TCE - ANEXO III - Preencher'!G45</f>
        <v>5174-10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92.398400000000009</v>
      </c>
      <c r="J36" s="15">
        <f>'[1]TCE - ANEXO III - Preencher'!K45</f>
        <v>0</v>
      </c>
      <c r="K36" s="16">
        <f>'[1]TCE - ANEXO III - Preencher'!L45</f>
        <v>29.83</v>
      </c>
      <c r="L36" s="16">
        <f>'[1]TCE - ANEXO III - Preencher'!M45</f>
        <v>0</v>
      </c>
      <c r="M36" s="16">
        <f t="shared" si="1"/>
        <v>29.83</v>
      </c>
      <c r="N36" s="16">
        <f>'[1]TCE - ANEXO III - Preencher'!O45</f>
        <v>1.36</v>
      </c>
      <c r="O36" s="16">
        <f>'[1]TCE - ANEXO III - Preencher'!P45</f>
        <v>0</v>
      </c>
      <c r="P36" s="17">
        <f t="shared" si="2"/>
        <v>1.36</v>
      </c>
      <c r="Q36" s="16">
        <f>'[1]TCE - ANEXO III - Preencher'!R45</f>
        <v>137.13999999999999</v>
      </c>
      <c r="R36" s="16">
        <f>'[1]TCE - ANEXO III - Preencher'!S45</f>
        <v>66</v>
      </c>
      <c r="S36" s="17">
        <f t="shared" si="3"/>
        <v>71.139999999999986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194.72839999999999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BASTESEK</v>
      </c>
      <c r="E37" s="10" t="str">
        <f>IF('[1]TCE - ANEXO III - Preencher'!F46="4 - Assistência Odontológica","2 - Outros Profissionais da Saúde",'[1]TCE - ANEXO III - Preencher'!F46)</f>
        <v>2-Outros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137.536</v>
      </c>
      <c r="J37" s="15">
        <f>'[1]TCE - ANEXO III - Preencher'!K46</f>
        <v>0</v>
      </c>
      <c r="K37" s="16">
        <f>'[1]TCE - ANEXO III - Preencher'!L46</f>
        <v>29.83</v>
      </c>
      <c r="L37" s="16">
        <f>'[1]TCE - ANEXO III - Preencher'!M46</f>
        <v>0</v>
      </c>
      <c r="M37" s="16">
        <f t="shared" si="1"/>
        <v>29.83</v>
      </c>
      <c r="N37" s="16">
        <f>'[1]TCE - ANEXO III - Preencher'!O46</f>
        <v>1.36</v>
      </c>
      <c r="O37" s="16">
        <f>'[1]TCE - ANEXO III - Preencher'!P46</f>
        <v>0</v>
      </c>
      <c r="P37" s="17">
        <f t="shared" si="2"/>
        <v>1.36</v>
      </c>
      <c r="Q37" s="16">
        <f>'[1]TCE - ANEXO III - Preencher'!R46</f>
        <v>229.39</v>
      </c>
      <c r="R37" s="16">
        <f>'[1]TCE - ANEXO III - Preencher'!S46</f>
        <v>59.4</v>
      </c>
      <c r="S37" s="17">
        <f t="shared" si="3"/>
        <v>169.98999999999998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338.71600000000001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ALEXSANDRA DOS SANTOS SOUZA</v>
      </c>
      <c r="E38" s="10" t="str">
        <f>IF('[1]TCE - ANEXO III - Preencher'!F47="4 - Assistência Odontológica","2 - Outros Profissionais da Saúde",'[1]TCE - ANEXO III - Preencher'!F47)</f>
        <v>2-Outros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124.22880000000001</v>
      </c>
      <c r="J38" s="15">
        <f>'[1]TCE - ANEXO III - Preencher'!K47</f>
        <v>0</v>
      </c>
      <c r="K38" s="16">
        <f>'[1]TCE - ANEXO III - Preencher'!L47</f>
        <v>29.83</v>
      </c>
      <c r="L38" s="16">
        <f>'[1]TCE - ANEXO III - Preencher'!M47</f>
        <v>0</v>
      </c>
      <c r="M38" s="16">
        <f t="shared" si="1"/>
        <v>29.83</v>
      </c>
      <c r="N38" s="16">
        <f>'[1]TCE - ANEXO III - Preencher'!O47</f>
        <v>1.36</v>
      </c>
      <c r="O38" s="16">
        <f>'[1]TCE - ANEXO III - Preencher'!P47</f>
        <v>0</v>
      </c>
      <c r="P38" s="17">
        <f t="shared" si="2"/>
        <v>1.36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155.41880000000003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ALICIA FERREIRA MOREIRA SILVA</v>
      </c>
      <c r="E39" s="10" t="str">
        <f>IF('[1]TCE - ANEXO III - Preencher'!F48="4 - Assistência Odontológica","2 - Outros Profissionais da Saúde",'[1]TCE - ANEXO III - Preencher'!F48)</f>
        <v>3-Administrativo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11</v>
      </c>
      <c r="J39" s="15">
        <f>'[1]TCE - ANEXO III - Preencher'!K48</f>
        <v>0</v>
      </c>
      <c r="K39" s="16">
        <f>'[1]TCE - ANEXO III - Preencher'!L48</f>
        <v>29.83</v>
      </c>
      <c r="L39" s="16">
        <f>'[1]TCE - ANEXO III - Preencher'!M48</f>
        <v>0</v>
      </c>
      <c r="M39" s="16">
        <f t="shared" si="1"/>
        <v>29.83</v>
      </c>
      <c r="N39" s="16">
        <f>'[1]TCE - ANEXO III - Preencher'!O48</f>
        <v>1.36</v>
      </c>
      <c r="O39" s="16">
        <f>'[1]TCE - ANEXO III - Preencher'!P48</f>
        <v>0</v>
      </c>
      <c r="P39" s="17">
        <f t="shared" si="2"/>
        <v>1.36</v>
      </c>
      <c r="Q39" s="16">
        <f>'[1]TCE - ANEXO III - Preencher'!R48</f>
        <v>351.19</v>
      </c>
      <c r="R39" s="16">
        <f>'[1]TCE - ANEXO III - Preencher'!S48</f>
        <v>33</v>
      </c>
      <c r="S39" s="17">
        <f t="shared" si="3"/>
        <v>318.19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360.38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ALINE CLAUDIA GOMES DA SILVA</v>
      </c>
      <c r="E40" s="10" t="str">
        <f>IF('[1]TCE - ANEXO III - Preencher'!F49="4 - Assistência Odontológica","2 - Outros Profissionais da Saúde",'[1]TCE - ANEXO III - Preencher'!F49)</f>
        <v>1-Médico</v>
      </c>
      <c r="F40" s="13" t="str">
        <f>'[1]TCE - ANEXO III - Preencher'!G49</f>
        <v>2251-25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904.32</v>
      </c>
      <c r="J40" s="15">
        <f>'[1]TCE - ANEXO III - Preencher'!K49</f>
        <v>0</v>
      </c>
      <c r="K40" s="16">
        <f>'[1]TCE - ANEXO III - Preencher'!L49</f>
        <v>29.83</v>
      </c>
      <c r="L40" s="16">
        <f>'[1]TCE - ANEXO III - Preencher'!M49</f>
        <v>0</v>
      </c>
      <c r="M40" s="16">
        <f t="shared" si="1"/>
        <v>29.83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944.98000000000013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ALINE KESIA SOUZA DOS SANTOS</v>
      </c>
      <c r="E41" s="10" t="str">
        <f>IF('[1]TCE - ANEXO III - Preencher'!F50="4 - Assistência Odontológica","2 - Outros Profissionais da Saúde",'[1]TCE - ANEXO III - Preencher'!F50)</f>
        <v>2-Outros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114.5072</v>
      </c>
      <c r="J41" s="15">
        <f>'[1]TCE - ANEXO III - Preencher'!K50</f>
        <v>0</v>
      </c>
      <c r="K41" s="16">
        <f>'[1]TCE - ANEXO III - Preencher'!L50</f>
        <v>29.83</v>
      </c>
      <c r="L41" s="16">
        <f>'[1]TCE - ANEXO III - Preencher'!M50</f>
        <v>0</v>
      </c>
      <c r="M41" s="16">
        <f t="shared" si="1"/>
        <v>29.83</v>
      </c>
      <c r="N41" s="16">
        <f>'[1]TCE - ANEXO III - Preencher'!O50</f>
        <v>1.36</v>
      </c>
      <c r="O41" s="16">
        <f>'[1]TCE - ANEXO III - Preencher'!P50</f>
        <v>0</v>
      </c>
      <c r="P41" s="17">
        <f t="shared" si="2"/>
        <v>1.36</v>
      </c>
      <c r="Q41" s="16">
        <f>'[1]TCE - ANEXO III - Preencher'!R50</f>
        <v>157.38999999999999</v>
      </c>
      <c r="R41" s="16">
        <f>'[1]TCE - ANEXO III - Preencher'!S50</f>
        <v>62.1</v>
      </c>
      <c r="S41" s="17">
        <f t="shared" si="3"/>
        <v>95.289999999999992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240.9872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ALINE MENDES DE ALBUQUERQUE MIRANDA</v>
      </c>
      <c r="E42" s="10" t="str">
        <f>IF('[1]TCE - ANEXO III - Preencher'!F51="4 - Assistência Odontológica","2 - Outros Profissionais da Saúde",'[1]TCE - ANEXO III - Preencher'!F51)</f>
        <v>2-Outros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407.10320000000002</v>
      </c>
      <c r="J42" s="15">
        <f>'[1]TCE - ANEXO III - Preencher'!K51</f>
        <v>0</v>
      </c>
      <c r="K42" s="16">
        <f>'[1]TCE - ANEXO III - Preencher'!L51</f>
        <v>29.83</v>
      </c>
      <c r="L42" s="16">
        <f>'[1]TCE - ANEXO III - Preencher'!M51</f>
        <v>0</v>
      </c>
      <c r="M42" s="16">
        <f t="shared" si="1"/>
        <v>29.83</v>
      </c>
      <c r="N42" s="16">
        <f>'[1]TCE - ANEXO III - Preencher'!O51</f>
        <v>2.84</v>
      </c>
      <c r="O42" s="16">
        <f>'[1]TCE - ANEXO III - Preencher'!P51</f>
        <v>0</v>
      </c>
      <c r="P42" s="17">
        <f t="shared" si="2"/>
        <v>2.84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439.77319999999997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REGI DE FREITAS</v>
      </c>
      <c r="E43" s="10" t="str">
        <f>IF('[1]TCE - ANEXO III - Preencher'!F52="4 - Assistência Odontológica","2 - Outros Profissionais da Saúde",'[1]TCE - ANEXO III - Preencher'!F52)</f>
        <v>2-Outros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140.2184</v>
      </c>
      <c r="J43" s="15">
        <f>'[1]TCE - ANEXO III - Preencher'!K52</f>
        <v>0</v>
      </c>
      <c r="K43" s="16">
        <f>'[1]TCE - ANEXO III - Preencher'!L52</f>
        <v>29.83</v>
      </c>
      <c r="L43" s="16">
        <f>'[1]TCE - ANEXO III - Preencher'!M52</f>
        <v>0</v>
      </c>
      <c r="M43" s="16">
        <f t="shared" si="1"/>
        <v>29.83</v>
      </c>
      <c r="N43" s="16">
        <f>'[1]TCE - ANEXO III - Preencher'!O52</f>
        <v>1.36</v>
      </c>
      <c r="O43" s="16">
        <f>'[1]TCE - ANEXO III - Preencher'!P52</f>
        <v>0</v>
      </c>
      <c r="P43" s="17">
        <f t="shared" si="2"/>
        <v>1.36</v>
      </c>
      <c r="Q43" s="16">
        <f>'[1]TCE - ANEXO III - Preencher'!R52</f>
        <v>137.13999999999999</v>
      </c>
      <c r="R43" s="16">
        <f>'[1]TCE - ANEXO III - Preencher'!S52</f>
        <v>66</v>
      </c>
      <c r="S43" s="17">
        <f t="shared" si="3"/>
        <v>71.139999999999986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242.54840000000002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SOARES DE BRITO FERREIRA</v>
      </c>
      <c r="E44" s="10" t="str">
        <f>IF('[1]TCE - ANEXO III - Preencher'!F53="4 - Assistência Odontológica","2 - Outros Profissionais da Saúde",'[1]TCE - ANEXO III - Preencher'!F53)</f>
        <v>3-Administrativo</v>
      </c>
      <c r="F44" s="13" t="str">
        <f>'[1]TCE - ANEXO III - Preencher'!G53</f>
        <v>5134-30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105.5912</v>
      </c>
      <c r="J44" s="15">
        <f>'[1]TCE - ANEXO III - Preencher'!K53</f>
        <v>0</v>
      </c>
      <c r="K44" s="16">
        <f>'[1]TCE - ANEXO III - Preencher'!L53</f>
        <v>29.83</v>
      </c>
      <c r="L44" s="16">
        <f>'[1]TCE - ANEXO III - Preencher'!M53</f>
        <v>0</v>
      </c>
      <c r="M44" s="16">
        <f t="shared" si="1"/>
        <v>29.83</v>
      </c>
      <c r="N44" s="16">
        <f>'[1]TCE - ANEXO III - Preencher'!O53</f>
        <v>1.36</v>
      </c>
      <c r="O44" s="16">
        <f>'[1]TCE - ANEXO III - Preencher'!P53</f>
        <v>0</v>
      </c>
      <c r="P44" s="17">
        <f t="shared" si="2"/>
        <v>1.36</v>
      </c>
      <c r="Q44" s="16">
        <f>'[1]TCE - ANEXO III - Preencher'!R53</f>
        <v>0</v>
      </c>
      <c r="R44" s="16">
        <f>'[1]TCE - ANEXO III - Preencher'!S53</f>
        <v>61.6</v>
      </c>
      <c r="S44" s="17">
        <f t="shared" si="3"/>
        <v>-61.6</v>
      </c>
      <c r="T44" s="16">
        <f>'[1]TCE - ANEXO III - Preencher'!U53</f>
        <v>61.71</v>
      </c>
      <c r="U44" s="16">
        <f>'[1]TCE - ANEXO III - Preencher'!V53</f>
        <v>0</v>
      </c>
      <c r="V44" s="17">
        <f t="shared" si="4"/>
        <v>61.71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136.89120000000003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ALLAN HENRIQUE PEREIRA DE MELO</v>
      </c>
      <c r="E45" s="10" t="str">
        <f>IF('[1]TCE - ANEXO III - Preencher'!F54="4 - Assistência Odontológica","2 - Outros Profissionais da Saúde",'[1]TCE - ANEXO III - Preencher'!F54)</f>
        <v>2-Outros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108.95359999999999</v>
      </c>
      <c r="J45" s="15">
        <f>'[1]TCE - ANEXO III - Preencher'!K54</f>
        <v>0</v>
      </c>
      <c r="K45" s="16">
        <f>'[1]TCE - ANEXO III - Preencher'!L54</f>
        <v>29.83</v>
      </c>
      <c r="L45" s="16">
        <f>'[1]TCE - ANEXO III - Preencher'!M54</f>
        <v>0</v>
      </c>
      <c r="M45" s="16">
        <f t="shared" si="1"/>
        <v>29.83</v>
      </c>
      <c r="N45" s="16">
        <f>'[1]TCE - ANEXO III - Preencher'!O54</f>
        <v>1.36</v>
      </c>
      <c r="O45" s="16">
        <f>'[1]TCE - ANEXO III - Preencher'!P54</f>
        <v>0</v>
      </c>
      <c r="P45" s="17">
        <f t="shared" si="2"/>
        <v>1.36</v>
      </c>
      <c r="Q45" s="16">
        <f>'[1]TCE - ANEXO III - Preencher'!R54</f>
        <v>157.38999999999999</v>
      </c>
      <c r="R45" s="16">
        <f>'[1]TCE - ANEXO III - Preencher'!S54</f>
        <v>41.4</v>
      </c>
      <c r="S45" s="17">
        <f t="shared" si="3"/>
        <v>115.98999999999998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256.1336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ALUIZIO DO REGO BARRETO</v>
      </c>
      <c r="E46" s="10" t="str">
        <f>IF('[1]TCE - ANEXO III - Preencher'!F55="4 - Assistência Odontológica","2 - Outros Profissionais da Saúde",'[1]TCE - ANEXO III - Preencher'!F55)</f>
        <v>3-Administrativo</v>
      </c>
      <c r="F46" s="13" t="str">
        <f>'[1]TCE - ANEXO III - Preencher'!G55</f>
        <v>2234-15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481.22480000000002</v>
      </c>
      <c r="J46" s="15">
        <f>'[1]TCE - ANEXO III - Preencher'!K55</f>
        <v>0</v>
      </c>
      <c r="K46" s="16">
        <f>'[1]TCE - ANEXO III - Preencher'!L55</f>
        <v>29.83</v>
      </c>
      <c r="L46" s="16">
        <f>'[1]TCE - ANEXO III - Preencher'!M55</f>
        <v>0</v>
      </c>
      <c r="M46" s="16">
        <f t="shared" si="1"/>
        <v>29.83</v>
      </c>
      <c r="N46" s="16">
        <f>'[1]TCE - ANEXO III - Preencher'!O55</f>
        <v>1.36</v>
      </c>
      <c r="O46" s="16">
        <f>'[1]TCE - ANEXO III - Preencher'!P55</f>
        <v>0</v>
      </c>
      <c r="P46" s="17">
        <f t="shared" si="2"/>
        <v>1.36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512.41480000000001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ALYNE KARMEM DE LIMA BARBOZA</v>
      </c>
      <c r="E47" s="10" t="str">
        <f>IF('[1]TCE - ANEXO III - Preencher'!F56="4 - Assistência Odontológica","2 - Outros Profissionais da Saúde",'[1]TCE - ANEXO III - Preencher'!F56)</f>
        <v>2-Outros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313.05360000000002</v>
      </c>
      <c r="J47" s="15">
        <f>'[1]TCE - ANEXO III - Preencher'!K56</f>
        <v>0</v>
      </c>
      <c r="K47" s="16">
        <f>'[1]TCE - ANEXO III - Preencher'!L56</f>
        <v>29.83</v>
      </c>
      <c r="L47" s="16">
        <f>'[1]TCE - ANEXO III - Preencher'!M56</f>
        <v>0</v>
      </c>
      <c r="M47" s="16">
        <f t="shared" si="1"/>
        <v>29.83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349.39</v>
      </c>
      <c r="R47" s="16">
        <f>'[1]TCE - ANEXO III - Preencher'!S56</f>
        <v>123.36</v>
      </c>
      <c r="S47" s="17">
        <f t="shared" si="3"/>
        <v>226.02999999999997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571.75360000000001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ALEXANDRE BORGES DA SILVA</v>
      </c>
      <c r="E48" s="10" t="str">
        <f>IF('[1]TCE - ANEXO III - Preencher'!F57="4 - Assistência Odontológica","2 - Outros Profissionais da Saúde",'[1]TCE - ANEXO III - Preencher'!F57)</f>
        <v>2-Outros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378.10160000000002</v>
      </c>
      <c r="J48" s="15">
        <f>'[1]TCE - ANEXO III - Preencher'!K57</f>
        <v>0</v>
      </c>
      <c r="K48" s="16">
        <f>'[1]TCE - ANEXO III - Preencher'!L57</f>
        <v>29.83</v>
      </c>
      <c r="L48" s="16">
        <f>'[1]TCE - ANEXO III - Preencher'!M57</f>
        <v>0</v>
      </c>
      <c r="M48" s="16">
        <f t="shared" si="1"/>
        <v>29.83</v>
      </c>
      <c r="N48" s="16">
        <f>'[1]TCE - ANEXO III - Preencher'!O57</f>
        <v>2.84</v>
      </c>
      <c r="O48" s="16">
        <f>'[1]TCE - ANEXO III - Preencher'!P57</f>
        <v>0</v>
      </c>
      <c r="P48" s="17">
        <f t="shared" si="2"/>
        <v>2.84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410.77159999999998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CRISTINA RODRIGUES CAVALCANTE</v>
      </c>
      <c r="E49" s="10" t="str">
        <f>IF('[1]TCE - ANEXO III - Preencher'!F58="4 - Assistência Odontológica","2 - Outros Profissionais da Saúde",'[1]TCE - ANEXO III - Preencher'!F58)</f>
        <v>2-Outros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488.21679999999998</v>
      </c>
      <c r="J49" s="15">
        <f>'[1]TCE - ANEXO III - Preencher'!K58</f>
        <v>0</v>
      </c>
      <c r="K49" s="16">
        <f>'[1]TCE - ANEXO III - Preencher'!L58</f>
        <v>29.83</v>
      </c>
      <c r="L49" s="16">
        <f>'[1]TCE - ANEXO III - Preencher'!M58</f>
        <v>0</v>
      </c>
      <c r="M49" s="16">
        <f t="shared" si="1"/>
        <v>29.83</v>
      </c>
      <c r="N49" s="16">
        <f>'[1]TCE - ANEXO III - Preencher'!O58</f>
        <v>2.84</v>
      </c>
      <c r="O49" s="16">
        <f>'[1]TCE - ANEXO III - Preencher'!P58</f>
        <v>0</v>
      </c>
      <c r="P49" s="17">
        <f t="shared" si="2"/>
        <v>2.84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6.89</v>
      </c>
      <c r="U49" s="16">
        <f>'[1]TCE - ANEXO III - Preencher'!V58</f>
        <v>0</v>
      </c>
      <c r="V49" s="17">
        <f t="shared" si="4"/>
        <v>6.89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527.77679999999998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EVELYN LUNA FERREIRA DIAS DE ARAUJO</v>
      </c>
      <c r="E50" s="10" t="str">
        <f>IF('[1]TCE - ANEXO III - Preencher'!F59="4 - Assistência Odontológica","2 - Outros Profissionais da Saúde",'[1]TCE - ANEXO III - Preencher'!F59)</f>
        <v>3-Administrativo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10.759</v>
      </c>
      <c r="J50" s="15">
        <f>'[1]TCE - ANEXO III - Preencher'!K59</f>
        <v>0</v>
      </c>
      <c r="K50" s="16">
        <f>'[1]TCE - ANEXO III - Preencher'!L59</f>
        <v>29.83</v>
      </c>
      <c r="L50" s="16">
        <f>'[1]TCE - ANEXO III - Preencher'!M59</f>
        <v>0</v>
      </c>
      <c r="M50" s="16">
        <f t="shared" si="1"/>
        <v>29.83</v>
      </c>
      <c r="N50" s="16">
        <f>'[1]TCE - ANEXO III - Preencher'!O59</f>
        <v>1.36</v>
      </c>
      <c r="O50" s="16">
        <f>'[1]TCE - ANEXO III - Preencher'!P59</f>
        <v>0</v>
      </c>
      <c r="P50" s="17">
        <f t="shared" si="2"/>
        <v>1.36</v>
      </c>
      <c r="Q50" s="16">
        <f>'[1]TCE - ANEXO III - Preencher'!R59</f>
        <v>187.98999999999998</v>
      </c>
      <c r="R50" s="16">
        <f>'[1]TCE - ANEXO III - Preencher'!S59</f>
        <v>31.68</v>
      </c>
      <c r="S50" s="17">
        <f t="shared" si="3"/>
        <v>156.30999999999997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198.25899999999996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FELIX DA PAIXAO</v>
      </c>
      <c r="E51" s="10" t="str">
        <f>IF('[1]TCE - ANEXO III - Preencher'!F60="4 - Assistência Odontológica","2 - Outros Profissionais da Saúde",'[1]TCE - ANEXO III - Preencher'!F60)</f>
        <v>3-Administrativo</v>
      </c>
      <c r="F51" s="13" t="str">
        <f>'[1]TCE - ANEXO III - Preencher'!G60</f>
        <v>5174-10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90.313600000000008</v>
      </c>
      <c r="J51" s="15">
        <f>'[1]TCE - ANEXO III - Preencher'!K60</f>
        <v>0</v>
      </c>
      <c r="K51" s="16">
        <f>'[1]TCE - ANEXO III - Preencher'!L60</f>
        <v>29.83</v>
      </c>
      <c r="L51" s="16">
        <f>'[1]TCE - ANEXO III - Preencher'!M60</f>
        <v>0</v>
      </c>
      <c r="M51" s="16">
        <f t="shared" si="1"/>
        <v>29.83</v>
      </c>
      <c r="N51" s="16">
        <f>'[1]TCE - ANEXO III - Preencher'!O60</f>
        <v>1.36</v>
      </c>
      <c r="O51" s="16">
        <f>'[1]TCE - ANEXO III - Preencher'!P60</f>
        <v>0</v>
      </c>
      <c r="P51" s="17">
        <f t="shared" si="2"/>
        <v>1.36</v>
      </c>
      <c r="Q51" s="16">
        <f>'[1]TCE - ANEXO III - Preencher'!R60</f>
        <v>157.38999999999999</v>
      </c>
      <c r="R51" s="16">
        <f>'[1]TCE - ANEXO III - Preencher'!S60</f>
        <v>66</v>
      </c>
      <c r="S51" s="17">
        <f t="shared" si="3"/>
        <v>91.389999999999986</v>
      </c>
      <c r="T51" s="16">
        <f>'[1]TCE - ANEXO III - Preencher'!U60</f>
        <v>66.12</v>
      </c>
      <c r="U51" s="16">
        <f>'[1]TCE - ANEXO III - Preencher'!V60</f>
        <v>0</v>
      </c>
      <c r="V51" s="17">
        <f t="shared" si="4"/>
        <v>66.12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279.0136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AMARA ANA ALVES</v>
      </c>
      <c r="E52" s="10" t="str">
        <f>IF('[1]TCE - ANEXO III - Preencher'!F61="4 - Assistência Odontológica","2 - Outros Profissionais da Saúde",'[1]TCE - ANEXO III - Preencher'!F61)</f>
        <v>2-Outros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140.18799999999999</v>
      </c>
      <c r="J52" s="15">
        <f>'[1]TCE - ANEXO III - Preencher'!K61</f>
        <v>0</v>
      </c>
      <c r="K52" s="16">
        <f>'[1]TCE - ANEXO III - Preencher'!L61</f>
        <v>29.83</v>
      </c>
      <c r="L52" s="16">
        <f>'[1]TCE - ANEXO III - Preencher'!M61</f>
        <v>0</v>
      </c>
      <c r="M52" s="16">
        <f t="shared" si="1"/>
        <v>29.83</v>
      </c>
      <c r="N52" s="16">
        <f>'[1]TCE - ANEXO III - Preencher'!O61</f>
        <v>1.36</v>
      </c>
      <c r="O52" s="16">
        <f>'[1]TCE - ANEXO III - Preencher'!P61</f>
        <v>0</v>
      </c>
      <c r="P52" s="17">
        <f t="shared" si="2"/>
        <v>1.36</v>
      </c>
      <c r="Q52" s="16">
        <f>'[1]TCE - ANEXO III - Preencher'!R61</f>
        <v>137.13999999999999</v>
      </c>
      <c r="R52" s="16">
        <f>'[1]TCE - ANEXO III - Preencher'!S61</f>
        <v>61.6</v>
      </c>
      <c r="S52" s="17">
        <f t="shared" si="3"/>
        <v>75.539999999999992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246.91799999999998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AMARO CLEMENTE DE SOUZA JUNIOR</v>
      </c>
      <c r="E53" s="10" t="str">
        <f>IF('[1]TCE - ANEXO III - Preencher'!F62="4 - Assistência Odontológica","2 - Outros Profissionais da Saúde",'[1]TCE - ANEXO III - Preencher'!F62)</f>
        <v>3-Administrativo</v>
      </c>
      <c r="F53" s="13" t="str">
        <f>'[1]TCE - ANEXO III - Preencher'!G62</f>
        <v>5174-10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110.4496</v>
      </c>
      <c r="J53" s="15">
        <f>'[1]TCE - ANEXO III - Preencher'!K62</f>
        <v>0</v>
      </c>
      <c r="K53" s="16">
        <f>'[1]TCE - ANEXO III - Preencher'!L62</f>
        <v>29.83</v>
      </c>
      <c r="L53" s="16">
        <f>'[1]TCE - ANEXO III - Preencher'!M62</f>
        <v>0</v>
      </c>
      <c r="M53" s="16">
        <f t="shared" si="1"/>
        <v>29.83</v>
      </c>
      <c r="N53" s="16">
        <f>'[1]TCE - ANEXO III - Preencher'!O62</f>
        <v>1.36</v>
      </c>
      <c r="O53" s="16">
        <f>'[1]TCE - ANEXO III - Preencher'!P62</f>
        <v>0</v>
      </c>
      <c r="P53" s="17">
        <f t="shared" si="2"/>
        <v>1.36</v>
      </c>
      <c r="Q53" s="16">
        <f>'[1]TCE - ANEXO III - Preencher'!R62</f>
        <v>157.38999999999999</v>
      </c>
      <c r="R53" s="16">
        <f>'[1]TCE - ANEXO III - Preencher'!S62</f>
        <v>66</v>
      </c>
      <c r="S53" s="17">
        <f t="shared" si="3"/>
        <v>91.389999999999986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233.02960000000002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AMELIA CANDIDA FERREIRA DE GOES</v>
      </c>
      <c r="E54" s="10" t="str">
        <f>IF('[1]TCE - ANEXO III - Preencher'!F63="4 - Assistência Odontológica","2 - Outros Profissionais da Saúde",'[1]TCE - ANEXO III - Preencher'!F63)</f>
        <v>2-Outros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119.01519999999999</v>
      </c>
      <c r="J54" s="15">
        <f>'[1]TCE - ANEXO III - Preencher'!K63</f>
        <v>0</v>
      </c>
      <c r="K54" s="16">
        <f>'[1]TCE - ANEXO III - Preencher'!L63</f>
        <v>29.83</v>
      </c>
      <c r="L54" s="16">
        <f>'[1]TCE - ANEXO III - Preencher'!M63</f>
        <v>0</v>
      </c>
      <c r="M54" s="16">
        <f t="shared" si="1"/>
        <v>29.83</v>
      </c>
      <c r="N54" s="16">
        <f>'[1]TCE - ANEXO III - Preencher'!O63</f>
        <v>1.36</v>
      </c>
      <c r="O54" s="16">
        <f>'[1]TCE - ANEXO III - Preencher'!P63</f>
        <v>0</v>
      </c>
      <c r="P54" s="17">
        <f t="shared" si="2"/>
        <v>1.36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150.20519999999999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AMINADAB HENRIQUE DE SANTANA</v>
      </c>
      <c r="E55" s="10" t="str">
        <f>IF('[1]TCE - ANEXO III - Preencher'!F64="4 - Assistência Odontológica","2 - Outros Profissionais da Saúde",'[1]TCE - ANEXO III - Preencher'!F64)</f>
        <v>3-Administrativo</v>
      </c>
      <c r="F55" s="13" t="str">
        <f>'[1]TCE - ANEXO III - Preencher'!G64</f>
        <v>5142-25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112.75839999999999</v>
      </c>
      <c r="J55" s="15">
        <f>'[1]TCE - ANEXO III - Preencher'!K64</f>
        <v>0</v>
      </c>
      <c r="K55" s="16">
        <f>'[1]TCE - ANEXO III - Preencher'!L64</f>
        <v>29.83</v>
      </c>
      <c r="L55" s="16">
        <f>'[1]TCE - ANEXO III - Preencher'!M64</f>
        <v>0</v>
      </c>
      <c r="M55" s="16">
        <f t="shared" si="1"/>
        <v>29.83</v>
      </c>
      <c r="N55" s="16">
        <f>'[1]TCE - ANEXO III - Preencher'!O64</f>
        <v>1.36</v>
      </c>
      <c r="O55" s="16">
        <f>'[1]TCE - ANEXO III - Preencher'!P64</f>
        <v>0</v>
      </c>
      <c r="P55" s="17">
        <f t="shared" si="2"/>
        <v>1.36</v>
      </c>
      <c r="Q55" s="16">
        <f>'[1]TCE - ANEXO III - Preencher'!R64</f>
        <v>157.38999999999999</v>
      </c>
      <c r="R55" s="16">
        <f>'[1]TCE - ANEXO III - Preencher'!S64</f>
        <v>66</v>
      </c>
      <c r="S55" s="17">
        <f t="shared" si="3"/>
        <v>91.389999999999986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235.33839999999998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ANA ALICE CARNEIRO DOS SANTOS</v>
      </c>
      <c r="E56" s="10" t="str">
        <f>IF('[1]TCE - ANEXO III - Preencher'!F65="4 - Assistência Odontológica","2 - Outros Profissionais da Saúde",'[1]TCE - ANEXO III - Preencher'!F65)</f>
        <v>2-Outros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149.51439999999999</v>
      </c>
      <c r="J56" s="15">
        <f>'[1]TCE - ANEXO III - Preencher'!K65</f>
        <v>0</v>
      </c>
      <c r="K56" s="16">
        <f>'[1]TCE - ANEXO III - Preencher'!L65</f>
        <v>29.83</v>
      </c>
      <c r="L56" s="16">
        <f>'[1]TCE - ANEXO III - Preencher'!M65</f>
        <v>0</v>
      </c>
      <c r="M56" s="16">
        <f t="shared" si="1"/>
        <v>29.83</v>
      </c>
      <c r="N56" s="16">
        <f>'[1]TCE - ANEXO III - Preencher'!O65</f>
        <v>1.36</v>
      </c>
      <c r="O56" s="16">
        <f>'[1]TCE - ANEXO III - Preencher'!P65</f>
        <v>0</v>
      </c>
      <c r="P56" s="17">
        <f t="shared" si="2"/>
        <v>1.36</v>
      </c>
      <c r="Q56" s="16">
        <f>'[1]TCE - ANEXO III - Preencher'!R65</f>
        <v>157.38999999999999</v>
      </c>
      <c r="R56" s="16">
        <f>'[1]TCE - ANEXO III - Preencher'!S65</f>
        <v>63.8</v>
      </c>
      <c r="S56" s="17">
        <f t="shared" si="3"/>
        <v>93.589999999999989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274.2944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ANA BEATRIZ GONDIM DE OLIVEIRA</v>
      </c>
      <c r="E57" s="10" t="str">
        <f>IF('[1]TCE - ANEXO III - Preencher'!F66="4 - Assistência Odontológica","2 - Outros Profissionais da Saúde",'[1]TCE - ANEXO III - Preencher'!F66)</f>
        <v>2-Outros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105.6</v>
      </c>
      <c r="J57" s="15">
        <f>'[1]TCE - ANEXO III - Preencher'!K66</f>
        <v>0</v>
      </c>
      <c r="K57" s="16">
        <f>'[1]TCE - ANEXO III - Preencher'!L66</f>
        <v>29.83</v>
      </c>
      <c r="L57" s="16">
        <f>'[1]TCE - ANEXO III - Preencher'!M66</f>
        <v>0</v>
      </c>
      <c r="M57" s="16">
        <f t="shared" si="1"/>
        <v>29.83</v>
      </c>
      <c r="N57" s="16">
        <f>'[1]TCE - ANEXO III - Preencher'!O66</f>
        <v>1.36</v>
      </c>
      <c r="O57" s="16">
        <f>'[1]TCE - ANEXO III - Preencher'!P66</f>
        <v>0</v>
      </c>
      <c r="P57" s="17">
        <f t="shared" si="2"/>
        <v>1.36</v>
      </c>
      <c r="Q57" s="16">
        <f>'[1]TCE - ANEXO III - Preencher'!R66</f>
        <v>128.29</v>
      </c>
      <c r="R57" s="16">
        <f>'[1]TCE - ANEXO III - Preencher'!S66</f>
        <v>39.6</v>
      </c>
      <c r="S57" s="17">
        <f t="shared" si="3"/>
        <v>88.69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225.48000000000002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ANA CATARINA GUEDES DA SILVA</v>
      </c>
      <c r="E58" s="10" t="str">
        <f>IF('[1]TCE - ANEXO III - Preencher'!F67="4 - Assistência Odontológica","2 - Outros Profissionais da Saúde",'[1]TCE - ANEXO III - Preencher'!F67)</f>
        <v>3-Administrativo</v>
      </c>
      <c r="F58" s="13" t="str">
        <f>'[1]TCE - ANEXO III - Preencher'!G67</f>
        <v>5174-10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110.3176</v>
      </c>
      <c r="J58" s="15">
        <f>'[1]TCE - ANEXO III - Preencher'!K67</f>
        <v>0</v>
      </c>
      <c r="K58" s="16">
        <f>'[1]TCE - ANEXO III - Preencher'!L67</f>
        <v>29.83</v>
      </c>
      <c r="L58" s="16">
        <f>'[1]TCE - ANEXO III - Preencher'!M67</f>
        <v>0</v>
      </c>
      <c r="M58" s="16">
        <f t="shared" si="1"/>
        <v>29.83</v>
      </c>
      <c r="N58" s="16">
        <f>'[1]TCE - ANEXO III - Preencher'!O67</f>
        <v>1.36</v>
      </c>
      <c r="O58" s="16">
        <f>'[1]TCE - ANEXO III - Preencher'!P67</f>
        <v>0</v>
      </c>
      <c r="P58" s="17">
        <f t="shared" si="2"/>
        <v>1.36</v>
      </c>
      <c r="Q58" s="16">
        <f>'[1]TCE - ANEXO III - Preencher'!R67</f>
        <v>269.89</v>
      </c>
      <c r="R58" s="16">
        <f>'[1]TCE - ANEXO III - Preencher'!S67</f>
        <v>66</v>
      </c>
      <c r="S58" s="17">
        <f t="shared" si="3"/>
        <v>203.89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345.39760000000001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CLAUDIA DE SOUZA VON SOHSTEN</v>
      </c>
      <c r="E59" s="10" t="str">
        <f>IF('[1]TCE - ANEXO III - Preencher'!F68="4 - Assistência Odontológica","2 - Outros Profissionais da Saúde",'[1]TCE - ANEXO III - Preencher'!F68)</f>
        <v>2-Outros Profissionais da Saúde</v>
      </c>
      <c r="F59" s="13" t="str">
        <f>'[1]TCE - ANEXO III - Preencher'!G68</f>
        <v>2235-05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379.92320000000001</v>
      </c>
      <c r="J59" s="15">
        <f>'[1]TCE - ANEXO III - Preencher'!K68</f>
        <v>0</v>
      </c>
      <c r="K59" s="16">
        <f>'[1]TCE - ANEXO III - Preencher'!L68</f>
        <v>29.83</v>
      </c>
      <c r="L59" s="16">
        <f>'[1]TCE - ANEXO III - Preencher'!M68</f>
        <v>0</v>
      </c>
      <c r="M59" s="16">
        <f t="shared" si="1"/>
        <v>29.83</v>
      </c>
      <c r="N59" s="16">
        <f>'[1]TCE - ANEXO III - Preencher'!O68</f>
        <v>2.84</v>
      </c>
      <c r="O59" s="16">
        <f>'[1]TCE - ANEXO III - Preencher'!P68</f>
        <v>0</v>
      </c>
      <c r="P59" s="17">
        <f t="shared" si="2"/>
        <v>2.84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412.59319999999997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 xml:space="preserve">ANA CLAUDIA MENDES DE SOUZA </v>
      </c>
      <c r="E60" s="10" t="str">
        <f>IF('[1]TCE - ANEXO III - Preencher'!F69="4 - Assistência Odontológica","2 - Outros Profissionais da Saúde",'[1]TCE - ANEXO III - Preencher'!F69)</f>
        <v>3-Administrativo</v>
      </c>
      <c r="F60" s="13" t="str">
        <f>'[1]TCE - ANEXO III - Preencher'!G69</f>
        <v>5211-30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92.4</v>
      </c>
      <c r="J60" s="15">
        <f>'[1]TCE - ANEXO III - Preencher'!K69</f>
        <v>0</v>
      </c>
      <c r="K60" s="16">
        <f>'[1]TCE - ANEXO III - Preencher'!L69</f>
        <v>29.83</v>
      </c>
      <c r="L60" s="16">
        <f>'[1]TCE - ANEXO III - Preencher'!M69</f>
        <v>0</v>
      </c>
      <c r="M60" s="16">
        <f t="shared" si="1"/>
        <v>29.83</v>
      </c>
      <c r="N60" s="16">
        <f>'[1]TCE - ANEXO III - Preencher'!O69</f>
        <v>1.36</v>
      </c>
      <c r="O60" s="16">
        <f>'[1]TCE - ANEXO III - Preencher'!P69</f>
        <v>0</v>
      </c>
      <c r="P60" s="17">
        <f t="shared" si="2"/>
        <v>1.36</v>
      </c>
      <c r="Q60" s="16">
        <f>'[1]TCE - ANEXO III - Preencher'!R69</f>
        <v>157.38999999999999</v>
      </c>
      <c r="R60" s="16">
        <f>'[1]TCE - ANEXO III - Preencher'!S69</f>
        <v>66</v>
      </c>
      <c r="S60" s="17">
        <f t="shared" si="3"/>
        <v>91.389999999999986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214.98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 t="str">
        <f>'[1]TCE - ANEXO III - Preencher'!E70</f>
        <v>ANA CLAUDIA OLIVEIRA DA SILVA</v>
      </c>
      <c r="E61" s="10" t="str">
        <f>IF('[1]TCE - ANEXO III - Preencher'!F70="4 - Assistência Odontológica","2 - Outros Profissionais da Saúde",'[1]TCE - ANEXO III - Preencher'!F70)</f>
        <v>3-Administrativo</v>
      </c>
      <c r="F61" s="13" t="str">
        <f>'[1]TCE - ANEXO III - Preencher'!G70</f>
        <v>4110-10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101.34</v>
      </c>
      <c r="J61" s="15">
        <f>'[1]TCE - ANEXO III - Preencher'!K70</f>
        <v>0</v>
      </c>
      <c r="K61" s="16">
        <f>'[1]TCE - ANEXO III - Preencher'!L70</f>
        <v>29.83</v>
      </c>
      <c r="L61" s="16">
        <f>'[1]TCE - ANEXO III - Preencher'!M70</f>
        <v>0</v>
      </c>
      <c r="M61" s="16">
        <f t="shared" si="1"/>
        <v>29.83</v>
      </c>
      <c r="N61" s="16">
        <f>'[1]TCE - ANEXO III - Preencher'!O70</f>
        <v>1.36</v>
      </c>
      <c r="O61" s="16">
        <f>'[1]TCE - ANEXO III - Preencher'!P70</f>
        <v>0</v>
      </c>
      <c r="P61" s="17">
        <f t="shared" si="2"/>
        <v>1.36</v>
      </c>
      <c r="Q61" s="16">
        <f>'[1]TCE - ANEXO III - Preencher'!R70</f>
        <v>157.38999999999999</v>
      </c>
      <c r="R61" s="16">
        <f>'[1]TCE - ANEXO III - Preencher'!S70</f>
        <v>66</v>
      </c>
      <c r="S61" s="17">
        <f t="shared" si="3"/>
        <v>91.389999999999986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223.92000000000002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CLAUDIA SALUSTIANO DA SILVA</v>
      </c>
      <c r="E62" s="10" t="str">
        <f>IF('[1]TCE - ANEXO III - Preencher'!F71="4 - Assistência Odontológica","2 - Outros Profissionais da Saúde",'[1]TCE - ANEXO III - Preencher'!F71)</f>
        <v>2-Outros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109.69280000000001</v>
      </c>
      <c r="J62" s="15">
        <f>'[1]TCE - ANEXO III - Preencher'!K71</f>
        <v>0</v>
      </c>
      <c r="K62" s="16">
        <f>'[1]TCE - ANEXO III - Preencher'!L71</f>
        <v>29.83</v>
      </c>
      <c r="L62" s="16">
        <f>'[1]TCE - ANEXO III - Preencher'!M71</f>
        <v>0</v>
      </c>
      <c r="M62" s="16">
        <f t="shared" si="1"/>
        <v>29.83</v>
      </c>
      <c r="N62" s="16">
        <f>'[1]TCE - ANEXO III - Preencher'!O71</f>
        <v>1.36</v>
      </c>
      <c r="O62" s="16">
        <f>'[1]TCE - ANEXO III - Preencher'!P71</f>
        <v>0</v>
      </c>
      <c r="P62" s="17">
        <f t="shared" si="2"/>
        <v>1.36</v>
      </c>
      <c r="Q62" s="16">
        <f>'[1]TCE - ANEXO III - Preencher'!R71</f>
        <v>96.19</v>
      </c>
      <c r="R62" s="16">
        <f>'[1]TCE - ANEXO III - Preencher'!S71</f>
        <v>40.909999999999997</v>
      </c>
      <c r="S62" s="17">
        <f t="shared" si="3"/>
        <v>55.28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196.16280000000003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 xml:space="preserve">ANA CRISTINA BARROS DOS SANTOS </v>
      </c>
      <c r="E63" s="10" t="str">
        <f>IF('[1]TCE - ANEXO III - Preencher'!F72="4 - Assistência Odontológica","2 - Outros Profissionais da Saúde",'[1]TCE - ANEXO III - Preencher'!F72)</f>
        <v>2-Outros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111.2088</v>
      </c>
      <c r="J63" s="15">
        <f>'[1]TCE - ANEXO III - Preencher'!K72</f>
        <v>0</v>
      </c>
      <c r="K63" s="16">
        <f>'[1]TCE - ANEXO III - Preencher'!L72</f>
        <v>29.83</v>
      </c>
      <c r="L63" s="16">
        <f>'[1]TCE - ANEXO III - Preencher'!M72</f>
        <v>0</v>
      </c>
      <c r="M63" s="16">
        <f t="shared" si="1"/>
        <v>29.83</v>
      </c>
      <c r="N63" s="16">
        <f>'[1]TCE - ANEXO III - Preencher'!O72</f>
        <v>1.36</v>
      </c>
      <c r="O63" s="16">
        <f>'[1]TCE - ANEXO III - Preencher'!P72</f>
        <v>0</v>
      </c>
      <c r="P63" s="17">
        <f t="shared" si="2"/>
        <v>1.36</v>
      </c>
      <c r="Q63" s="16">
        <f>'[1]TCE - ANEXO III - Preencher'!R72</f>
        <v>116.59</v>
      </c>
      <c r="R63" s="16">
        <f>'[1]TCE - ANEXO III - Preencher'!S72</f>
        <v>37.4</v>
      </c>
      <c r="S63" s="17">
        <f t="shared" si="3"/>
        <v>79.19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221.58879999999999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CRISTINA BRASILEIRO DA SILVA</v>
      </c>
      <c r="E64" s="10" t="str">
        <f>IF('[1]TCE - ANEXO III - Preencher'!F73="4 - Assistência Odontológica","2 - Outros Profissionais da Saúde",'[1]TCE - ANEXO III - Preencher'!F73)</f>
        <v>2-Outros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396.61439999999999</v>
      </c>
      <c r="J64" s="15">
        <f>'[1]TCE - ANEXO III - Preencher'!K73</f>
        <v>0</v>
      </c>
      <c r="K64" s="16">
        <f>'[1]TCE - ANEXO III - Preencher'!L73</f>
        <v>29.83</v>
      </c>
      <c r="L64" s="16">
        <f>'[1]TCE - ANEXO III - Preencher'!M73</f>
        <v>0</v>
      </c>
      <c r="M64" s="16">
        <f t="shared" si="1"/>
        <v>29.83</v>
      </c>
      <c r="N64" s="16">
        <f>'[1]TCE - ANEXO III - Preencher'!O73</f>
        <v>2.84</v>
      </c>
      <c r="O64" s="16">
        <f>'[1]TCE - ANEXO III - Preencher'!P73</f>
        <v>0</v>
      </c>
      <c r="P64" s="17">
        <f t="shared" si="2"/>
        <v>2.84</v>
      </c>
      <c r="Q64" s="16">
        <f>'[1]TCE - ANEXO III - Preencher'!R73</f>
        <v>126.79</v>
      </c>
      <c r="R64" s="16">
        <f>'[1]TCE - ANEXO III - Preencher'!S73</f>
        <v>123.36</v>
      </c>
      <c r="S64" s="17">
        <f t="shared" si="3"/>
        <v>3.4300000000000068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432.71439999999996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CRISTINA DA SILVA VIEGAS</v>
      </c>
      <c r="E65" s="10" t="str">
        <f>IF('[1]TCE - ANEXO III - Preencher'!F74="4 - Assistência Odontológica","2 - Outros Profissionais da Saúde",'[1]TCE - ANEXO III - Preencher'!F74)</f>
        <v>3-Administrativo</v>
      </c>
      <c r="F65" s="13" t="str">
        <f>'[1]TCE - ANEXO III - Preencher'!G74</f>
        <v>5211-30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126.7</v>
      </c>
      <c r="J65" s="15">
        <f>'[1]TCE - ANEXO III - Preencher'!K74</f>
        <v>0</v>
      </c>
      <c r="K65" s="16">
        <f>'[1]TCE - ANEXO III - Preencher'!L74</f>
        <v>29.83</v>
      </c>
      <c r="L65" s="16">
        <f>'[1]TCE - ANEXO III - Preencher'!M74</f>
        <v>0</v>
      </c>
      <c r="M65" s="16">
        <f t="shared" si="1"/>
        <v>29.83</v>
      </c>
      <c r="N65" s="16">
        <f>'[1]TCE - ANEXO III - Preencher'!O74</f>
        <v>1.36</v>
      </c>
      <c r="O65" s="16">
        <f>'[1]TCE - ANEXO III - Preencher'!P74</f>
        <v>0</v>
      </c>
      <c r="P65" s="17">
        <f t="shared" si="2"/>
        <v>1.36</v>
      </c>
      <c r="Q65" s="16">
        <f>'[1]TCE - ANEXO III - Preencher'!R74</f>
        <v>249.64</v>
      </c>
      <c r="R65" s="16">
        <f>'[1]TCE - ANEXO III - Preencher'!S74</f>
        <v>66</v>
      </c>
      <c r="S65" s="17">
        <f t="shared" si="3"/>
        <v>183.64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341.53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CRISTINA FARIAS</v>
      </c>
      <c r="E66" s="10" t="str">
        <f>IF('[1]TCE - ANEXO III - Preencher'!F75="4 - Assistência Odontológica","2 - Outros Profissionais da Saúde",'[1]TCE - ANEXO III - Preencher'!F75)</f>
        <v>3-Administrativo</v>
      </c>
      <c r="F66" s="13" t="str">
        <f>'[1]TCE - ANEXO III - Preencher'!G75</f>
        <v>5132-20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157.8888</v>
      </c>
      <c r="J66" s="15">
        <f>'[1]TCE - ANEXO III - Preencher'!K75</f>
        <v>0</v>
      </c>
      <c r="K66" s="16">
        <f>'[1]TCE - ANEXO III - Preencher'!L75</f>
        <v>29.83</v>
      </c>
      <c r="L66" s="16">
        <f>'[1]TCE - ANEXO III - Preencher'!M75</f>
        <v>0</v>
      </c>
      <c r="M66" s="16">
        <f t="shared" si="1"/>
        <v>29.83</v>
      </c>
      <c r="N66" s="16">
        <f>'[1]TCE - ANEXO III - Preencher'!O75</f>
        <v>1.36</v>
      </c>
      <c r="O66" s="16">
        <f>'[1]TCE - ANEXO III - Preencher'!P75</f>
        <v>0</v>
      </c>
      <c r="P66" s="17">
        <f t="shared" si="2"/>
        <v>1.36</v>
      </c>
      <c r="Q66" s="16">
        <f>'[1]TCE - ANEXO III - Preencher'!R75</f>
        <v>157.38999999999999</v>
      </c>
      <c r="R66" s="16">
        <f>'[1]TCE - ANEXO III - Preencher'!S75</f>
        <v>66</v>
      </c>
      <c r="S66" s="17">
        <f t="shared" si="3"/>
        <v>91.389999999999986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280.46879999999999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CRISTINA FERREIRA PIMENTA DA SILVA</v>
      </c>
      <c r="E67" s="10" t="str">
        <f>IF('[1]TCE - ANEXO III - Preencher'!F76="4 - Assistência Odontológica","2 - Outros Profissionais da Saúde",'[1]TCE - ANEXO III - Preencher'!F76)</f>
        <v>3-Administrativo</v>
      </c>
      <c r="F67" s="13" t="str">
        <f>'[1]TCE - ANEXO III - Preencher'!G76</f>
        <v>4131-15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149.91200000000001</v>
      </c>
      <c r="J67" s="15">
        <f>'[1]TCE - ANEXO III - Preencher'!K76</f>
        <v>0</v>
      </c>
      <c r="K67" s="16">
        <f>'[1]TCE - ANEXO III - Preencher'!L76</f>
        <v>29.83</v>
      </c>
      <c r="L67" s="16">
        <f>'[1]TCE - ANEXO III - Preencher'!M76</f>
        <v>0</v>
      </c>
      <c r="M67" s="16">
        <f t="shared" si="1"/>
        <v>29.83</v>
      </c>
      <c r="N67" s="16">
        <f>'[1]TCE - ANEXO III - Preencher'!O76</f>
        <v>1.36</v>
      </c>
      <c r="O67" s="16">
        <f>'[1]TCE - ANEXO III - Preencher'!P76</f>
        <v>0</v>
      </c>
      <c r="P67" s="17">
        <f t="shared" si="2"/>
        <v>1.36</v>
      </c>
      <c r="Q67" s="16">
        <f>'[1]TCE - ANEXO III - Preencher'!R76</f>
        <v>218.58999999999997</v>
      </c>
      <c r="R67" s="16">
        <f>'[1]TCE - ANEXO III - Preencher'!S76</f>
        <v>99.28</v>
      </c>
      <c r="S67" s="17">
        <f t="shared" si="3"/>
        <v>119.30999999999997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300.41200000000003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FABIOLA DE FREITAS RUFINO</v>
      </c>
      <c r="E68" s="10" t="str">
        <f>IF('[1]TCE - ANEXO III - Preencher'!F77="4 - Assistência Odontológica","2 - Outros Profissionais da Saúde",'[1]TCE - ANEXO III - Preencher'!F77)</f>
        <v>3-Administrativo</v>
      </c>
      <c r="F68" s="13" t="str">
        <f>'[1]TCE - ANEXO III - Preencher'!G77</f>
        <v>2516-05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29.83</v>
      </c>
      <c r="L68" s="16">
        <f>'[1]TCE - ANEXO III - Preencher'!M77</f>
        <v>0</v>
      </c>
      <c r="M68" s="16">
        <f t="shared" ref="M68:M131" si="7">K68-L68</f>
        <v>29.83</v>
      </c>
      <c r="N68" s="16">
        <f>'[1]TCE - ANEXO III - Preencher'!O77</f>
        <v>1.36</v>
      </c>
      <c r="O68" s="16">
        <f>'[1]TCE - ANEXO III - Preencher'!P77</f>
        <v>0</v>
      </c>
      <c r="P68" s="17">
        <f t="shared" ref="P68:P131" si="8">N68-O68</f>
        <v>1.36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31.189999999999998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FLAVIA FERNANDES SANTO</v>
      </c>
      <c r="E69" s="10" t="str">
        <f>IF('[1]TCE - ANEXO III - Preencher'!F78="4 - Assistência Odontológica","2 - Outros Profissionais da Saúde",'[1]TCE - ANEXO III - Preencher'!F78)</f>
        <v>2-Outros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117.3336</v>
      </c>
      <c r="J69" s="15">
        <f>'[1]TCE - ANEXO III - Preencher'!K78</f>
        <v>0</v>
      </c>
      <c r="K69" s="16">
        <f>'[1]TCE - ANEXO III - Preencher'!L78</f>
        <v>29.83</v>
      </c>
      <c r="L69" s="16">
        <f>'[1]TCE - ANEXO III - Preencher'!M78</f>
        <v>0</v>
      </c>
      <c r="M69" s="16">
        <f t="shared" si="7"/>
        <v>29.83</v>
      </c>
      <c r="N69" s="16">
        <f>'[1]TCE - ANEXO III - Preencher'!O78</f>
        <v>1.36</v>
      </c>
      <c r="O69" s="16">
        <f>'[1]TCE - ANEXO III - Preencher'!P78</f>
        <v>0</v>
      </c>
      <c r="P69" s="17">
        <f t="shared" si="8"/>
        <v>1.36</v>
      </c>
      <c r="Q69" s="16">
        <f>'[1]TCE - ANEXO III - Preencher'!R78</f>
        <v>271.08999999999997</v>
      </c>
      <c r="R69" s="16">
        <f>'[1]TCE - ANEXO III - Preencher'!S78</f>
        <v>66</v>
      </c>
      <c r="S69" s="17">
        <f t="shared" si="9"/>
        <v>205.08999999999997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353.61360000000002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GABRIELA LEAL DE MIRANDA VIEIRA</v>
      </c>
      <c r="E70" s="10" t="str">
        <f>IF('[1]TCE - ANEXO III - Preencher'!F79="4 - Assistência Odontológica","2 - Outros Profissionais da Saúde",'[1]TCE - ANEXO III - Preencher'!F79)</f>
        <v>3-Administrativo</v>
      </c>
      <c r="F70" s="13" t="str">
        <f>'[1]TCE - ANEXO III - Preencher'!G79</f>
        <v>2236-05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233.33840000000001</v>
      </c>
      <c r="J70" s="15">
        <f>'[1]TCE - ANEXO III - Preencher'!K79</f>
        <v>0</v>
      </c>
      <c r="K70" s="16">
        <f>'[1]TCE - ANEXO III - Preencher'!L79</f>
        <v>29.83</v>
      </c>
      <c r="L70" s="16">
        <f>'[1]TCE - ANEXO III - Preencher'!M79</f>
        <v>0</v>
      </c>
      <c r="M70" s="16">
        <f t="shared" si="7"/>
        <v>29.83</v>
      </c>
      <c r="N70" s="16">
        <f>'[1]TCE - ANEXO III - Preencher'!O79</f>
        <v>2.84</v>
      </c>
      <c r="O70" s="16">
        <f>'[1]TCE - ANEXO III - Preencher'!P79</f>
        <v>0</v>
      </c>
      <c r="P70" s="17">
        <f t="shared" si="8"/>
        <v>2.84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266.00839999999999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KARINA RODRIGUES SANTOS</v>
      </c>
      <c r="E71" s="10" t="str">
        <f>IF('[1]TCE - ANEXO III - Preencher'!F80="4 - Assistência Odontológica","2 - Outros Profissionais da Saúde",'[1]TCE - ANEXO III - Preencher'!F80)</f>
        <v>2-Outros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360.07520000000011</v>
      </c>
      <c r="J71" s="15">
        <f>'[1]TCE - ANEXO III - Preencher'!K80</f>
        <v>0</v>
      </c>
      <c r="K71" s="16">
        <f>'[1]TCE - ANEXO III - Preencher'!L80</f>
        <v>29.83</v>
      </c>
      <c r="L71" s="16">
        <f>'[1]TCE - ANEXO III - Preencher'!M80</f>
        <v>0</v>
      </c>
      <c r="M71" s="16">
        <f t="shared" si="7"/>
        <v>29.83</v>
      </c>
      <c r="N71" s="16">
        <f>'[1]TCE - ANEXO III - Preencher'!O80</f>
        <v>2.84</v>
      </c>
      <c r="O71" s="16">
        <f>'[1]TCE - ANEXO III - Preencher'!P80</f>
        <v>0</v>
      </c>
      <c r="P71" s="17">
        <f t="shared" si="8"/>
        <v>2.84</v>
      </c>
      <c r="Q71" s="16">
        <f>'[1]TCE - ANEXO III - Preencher'!R80</f>
        <v>319.39</v>
      </c>
      <c r="R71" s="16">
        <f>'[1]TCE - ANEXO III - Preencher'!S80</f>
        <v>117.24</v>
      </c>
      <c r="S71" s="17">
        <f t="shared" si="9"/>
        <v>202.14999999999998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594.89520000000005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KARLA GONCALVES DE LIMA DE OLIVEIRA</v>
      </c>
      <c r="E72" s="10" t="str">
        <f>IF('[1]TCE - ANEXO III - Preencher'!F81="4 - Assistência Odontológica","2 - Outros Profissionais da Saúde",'[1]TCE - ANEXO III - Preencher'!F81)</f>
        <v>3-Administrativo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96.381600000000006</v>
      </c>
      <c r="J72" s="15">
        <f>'[1]TCE - ANEXO III - Preencher'!K81</f>
        <v>0</v>
      </c>
      <c r="K72" s="16">
        <f>'[1]TCE - ANEXO III - Preencher'!L81</f>
        <v>29.83</v>
      </c>
      <c r="L72" s="16">
        <f>'[1]TCE - ANEXO III - Preencher'!M81</f>
        <v>0</v>
      </c>
      <c r="M72" s="16">
        <f t="shared" si="7"/>
        <v>29.83</v>
      </c>
      <c r="N72" s="16">
        <f>'[1]TCE - ANEXO III - Preencher'!O81</f>
        <v>1.36</v>
      </c>
      <c r="O72" s="16">
        <f>'[1]TCE - ANEXO III - Preencher'!P81</f>
        <v>0</v>
      </c>
      <c r="P72" s="17">
        <f t="shared" si="8"/>
        <v>1.36</v>
      </c>
      <c r="Q72" s="16">
        <f>'[1]TCE - ANEXO III - Preencher'!R81</f>
        <v>157.38999999999999</v>
      </c>
      <c r="R72" s="16">
        <f>'[1]TCE - ANEXO III - Preencher'!S81</f>
        <v>66</v>
      </c>
      <c r="S72" s="17">
        <f t="shared" si="9"/>
        <v>91.389999999999986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218.96159999999998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LUCIA DO ESPIRITO SANTO</v>
      </c>
      <c r="E73" s="10" t="str">
        <f>IF('[1]TCE - ANEXO III - Preencher'!F82="4 - Assistência Odontológica","2 - Outros Profissionais da Saúde",'[1]TCE - ANEXO III - Preencher'!F82)</f>
        <v>2-Outros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129.78559999999999</v>
      </c>
      <c r="J73" s="15">
        <f>'[1]TCE - ANEXO III - Preencher'!K82</f>
        <v>0</v>
      </c>
      <c r="K73" s="16">
        <f>'[1]TCE - ANEXO III - Preencher'!L82</f>
        <v>29.83</v>
      </c>
      <c r="L73" s="16">
        <f>'[1]TCE - ANEXO III - Preencher'!M82</f>
        <v>0</v>
      </c>
      <c r="M73" s="16">
        <f t="shared" si="7"/>
        <v>29.83</v>
      </c>
      <c r="N73" s="16">
        <f>'[1]TCE - ANEXO III - Preencher'!O82</f>
        <v>1.36</v>
      </c>
      <c r="O73" s="16">
        <f>'[1]TCE - ANEXO III - Preencher'!P82</f>
        <v>0</v>
      </c>
      <c r="P73" s="17">
        <f t="shared" si="8"/>
        <v>1.36</v>
      </c>
      <c r="Q73" s="16">
        <f>'[1]TCE - ANEXO III - Preencher'!R82</f>
        <v>137.13999999999999</v>
      </c>
      <c r="R73" s="16">
        <f>'[1]TCE - ANEXO III - Preencher'!S82</f>
        <v>61.8</v>
      </c>
      <c r="S73" s="17">
        <f t="shared" si="9"/>
        <v>75.339999999999989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236.31559999999996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MARGARETH LUPICINIO AMORIM</v>
      </c>
      <c r="E74" s="10" t="str">
        <f>IF('[1]TCE - ANEXO III - Preencher'!F83="4 - Assistência Odontológica","2 - Outros Profissionais da Saúde",'[1]TCE - ANEXO III - Preencher'!F83)</f>
        <v>2-Outros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134.93360000000001</v>
      </c>
      <c r="J74" s="15">
        <f>'[1]TCE - ANEXO III - Preencher'!K83</f>
        <v>0</v>
      </c>
      <c r="K74" s="16">
        <f>'[1]TCE - ANEXO III - Preencher'!L83</f>
        <v>29.83</v>
      </c>
      <c r="L74" s="16">
        <f>'[1]TCE - ANEXO III - Preencher'!M83</f>
        <v>0</v>
      </c>
      <c r="M74" s="16">
        <f t="shared" si="7"/>
        <v>29.83</v>
      </c>
      <c r="N74" s="16">
        <f>'[1]TCE - ANEXO III - Preencher'!O83</f>
        <v>1.36</v>
      </c>
      <c r="O74" s="16">
        <f>'[1]TCE - ANEXO III - Preencher'!P83</f>
        <v>0</v>
      </c>
      <c r="P74" s="17">
        <f t="shared" si="8"/>
        <v>1.36</v>
      </c>
      <c r="Q74" s="16">
        <f>'[1]TCE - ANEXO III - Preencher'!R83</f>
        <v>269.89</v>
      </c>
      <c r="R74" s="16">
        <f>'[1]TCE - ANEXO III - Preencher'!S83</f>
        <v>57.2</v>
      </c>
      <c r="S74" s="17">
        <f t="shared" si="9"/>
        <v>212.69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378.81360000000001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MARIA SABINO DOS SANTOS</v>
      </c>
      <c r="E75" s="10" t="str">
        <f>IF('[1]TCE - ANEXO III - Preencher'!F84="4 - Assistência Odontológica","2 - Outros Profissionais da Saúde",'[1]TCE - ANEXO III - Preencher'!F84)</f>
        <v>2-Outros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80.426400000000001</v>
      </c>
      <c r="J75" s="15">
        <f>'[1]TCE - ANEXO III - Preencher'!K84</f>
        <v>0</v>
      </c>
      <c r="K75" s="16">
        <f>'[1]TCE - ANEXO III - Preencher'!L84</f>
        <v>29.83</v>
      </c>
      <c r="L75" s="16">
        <f>'[1]TCE - ANEXO III - Preencher'!M84</f>
        <v>0</v>
      </c>
      <c r="M75" s="16">
        <f t="shared" si="7"/>
        <v>29.83</v>
      </c>
      <c r="N75" s="16">
        <f>'[1]TCE - ANEXO III - Preencher'!O84</f>
        <v>1.36</v>
      </c>
      <c r="O75" s="16">
        <f>'[1]TCE - ANEXO III - Preencher'!P84</f>
        <v>0</v>
      </c>
      <c r="P75" s="17">
        <f t="shared" si="8"/>
        <v>1.36</v>
      </c>
      <c r="Q75" s="16">
        <f>'[1]TCE - ANEXO III - Preencher'!R84</f>
        <v>269.89</v>
      </c>
      <c r="R75" s="16">
        <f>'[1]TCE - ANEXO III - Preencher'!S84</f>
        <v>28.05</v>
      </c>
      <c r="S75" s="17">
        <f t="shared" si="9"/>
        <v>241.83999999999997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353.45639999999997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NERY VIEIRA SANTOS</v>
      </c>
      <c r="E76" s="10" t="str">
        <f>IF('[1]TCE - ANEXO III - Preencher'!F85="4 - Assistência Odontológica","2 - Outros Profissionais da Saúde",'[1]TCE - ANEXO III - Preencher'!F85)</f>
        <v>2-Outros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327.06720000000001</v>
      </c>
      <c r="J76" s="15">
        <f>'[1]TCE - ANEXO III - Preencher'!K85</f>
        <v>0</v>
      </c>
      <c r="K76" s="16">
        <f>'[1]TCE - ANEXO III - Preencher'!L85</f>
        <v>29.83</v>
      </c>
      <c r="L76" s="16">
        <f>'[1]TCE - ANEXO III - Preencher'!M85</f>
        <v>0</v>
      </c>
      <c r="M76" s="16">
        <f t="shared" si="7"/>
        <v>29.83</v>
      </c>
      <c r="N76" s="16">
        <f>'[1]TCE - ANEXO III - Preencher'!O85</f>
        <v>2.84</v>
      </c>
      <c r="O76" s="16">
        <f>'[1]TCE - ANEXO III - Preencher'!P85</f>
        <v>0</v>
      </c>
      <c r="P76" s="17">
        <f t="shared" si="8"/>
        <v>2.84</v>
      </c>
      <c r="Q76" s="16">
        <f>'[1]TCE - ANEXO III - Preencher'!R85</f>
        <v>218.58999999999997</v>
      </c>
      <c r="R76" s="16">
        <f>'[1]TCE - ANEXO III - Preencher'!S85</f>
        <v>86.35</v>
      </c>
      <c r="S76" s="17">
        <f t="shared" si="9"/>
        <v>132.23999999999998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491.97719999999993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PATRICIA BARBOSA GONCALVES DA SILVA</v>
      </c>
      <c r="E77" s="10" t="str">
        <f>IF('[1]TCE - ANEXO III - Preencher'!F86="4 - Assistência Odontológica","2 - Outros Profissionais da Saúde",'[1]TCE - ANEXO III - Preencher'!F86)</f>
        <v>2-Outros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128.11600000000001</v>
      </c>
      <c r="J77" s="15">
        <f>'[1]TCE - ANEXO III - Preencher'!K86</f>
        <v>0</v>
      </c>
      <c r="K77" s="16">
        <f>'[1]TCE - ANEXO III - Preencher'!L86</f>
        <v>29.83</v>
      </c>
      <c r="L77" s="16">
        <f>'[1]TCE - ANEXO III - Preencher'!M86</f>
        <v>0</v>
      </c>
      <c r="M77" s="16">
        <f t="shared" si="7"/>
        <v>29.83</v>
      </c>
      <c r="N77" s="16">
        <f>'[1]TCE - ANEXO III - Preencher'!O86</f>
        <v>1.36</v>
      </c>
      <c r="O77" s="16">
        <f>'[1]TCE - ANEXO III - Preencher'!P86</f>
        <v>0</v>
      </c>
      <c r="P77" s="17">
        <f t="shared" si="8"/>
        <v>1.36</v>
      </c>
      <c r="Q77" s="16">
        <f>'[1]TCE - ANEXO III - Preencher'!R86</f>
        <v>157.38999999999999</v>
      </c>
      <c r="R77" s="16">
        <f>'[1]TCE - ANEXO III - Preencher'!S86</f>
        <v>43.23</v>
      </c>
      <c r="S77" s="17">
        <f t="shared" si="9"/>
        <v>114.16</v>
      </c>
      <c r="T77" s="16">
        <f>'[1]TCE - ANEXO III - Preencher'!U86</f>
        <v>96.96</v>
      </c>
      <c r="U77" s="16">
        <f>'[1]TCE - ANEXO III - Preencher'!V86</f>
        <v>0</v>
      </c>
      <c r="V77" s="17">
        <f t="shared" si="10"/>
        <v>96.96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370.42599999999999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PAULA ALVES DA SILVA</v>
      </c>
      <c r="E78" s="10" t="str">
        <f>IF('[1]TCE - ANEXO III - Preencher'!F87="4 - Assistência Odontológica","2 - Outros Profissionais da Saúde",'[1]TCE - ANEXO III - Preencher'!F87)</f>
        <v>3-Administrativo</v>
      </c>
      <c r="F78" s="13" t="str">
        <f>'[1]TCE - ANEXO III - Preencher'!G87</f>
        <v>4110-10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171.49760000000001</v>
      </c>
      <c r="J78" s="15">
        <f>'[1]TCE - ANEXO III - Preencher'!K87</f>
        <v>0</v>
      </c>
      <c r="K78" s="16">
        <f>'[1]TCE - ANEXO III - Preencher'!L87</f>
        <v>29.83</v>
      </c>
      <c r="L78" s="16">
        <f>'[1]TCE - ANEXO III - Preencher'!M87</f>
        <v>0</v>
      </c>
      <c r="M78" s="16">
        <f t="shared" si="7"/>
        <v>29.83</v>
      </c>
      <c r="N78" s="16">
        <f>'[1]TCE - ANEXO III - Preencher'!O87</f>
        <v>1.36</v>
      </c>
      <c r="O78" s="16">
        <f>'[1]TCE - ANEXO III - Preencher'!P87</f>
        <v>0</v>
      </c>
      <c r="P78" s="17">
        <f t="shared" si="8"/>
        <v>1.36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202.68760000000003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PAULA DA SILVA</v>
      </c>
      <c r="E79" s="10" t="str">
        <f>IF('[1]TCE - ANEXO III - Preencher'!F88="4 - Assistência Odontológica","2 - Outros Profissionais da Saúde",'[1]TCE - ANEXO III - Preencher'!F88)</f>
        <v>2-Outros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29.83</v>
      </c>
      <c r="L79" s="16">
        <f>'[1]TCE - ANEXO III - Preencher'!M88</f>
        <v>0</v>
      </c>
      <c r="M79" s="16">
        <f t="shared" si="7"/>
        <v>29.83</v>
      </c>
      <c r="N79" s="16">
        <f>'[1]TCE - ANEXO III - Preencher'!O88</f>
        <v>1.36</v>
      </c>
      <c r="O79" s="16">
        <f>'[1]TCE - ANEXO III - Preencher'!P88</f>
        <v>0</v>
      </c>
      <c r="P79" s="17">
        <f t="shared" si="8"/>
        <v>1.36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31.189999999999998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PAULA DA SILVA</v>
      </c>
      <c r="E80" s="10" t="str">
        <f>IF('[1]TCE - ANEXO III - Preencher'!F89="4 - Assistência Odontológica","2 - Outros Profissionais da Saúde",'[1]TCE - ANEXO III - Preencher'!F89)</f>
        <v>2-Outros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83.807199999999995</v>
      </c>
      <c r="J80" s="15">
        <f>'[1]TCE - ANEXO III - Preencher'!K89</f>
        <v>0</v>
      </c>
      <c r="K80" s="16">
        <f>'[1]TCE - ANEXO III - Preencher'!L89</f>
        <v>29.83</v>
      </c>
      <c r="L80" s="16">
        <f>'[1]TCE - ANEXO III - Preencher'!M89</f>
        <v>0</v>
      </c>
      <c r="M80" s="16">
        <f t="shared" si="7"/>
        <v>29.83</v>
      </c>
      <c r="N80" s="16">
        <f>'[1]TCE - ANEXO III - Preencher'!O89</f>
        <v>1.36</v>
      </c>
      <c r="O80" s="16">
        <f>'[1]TCE - ANEXO III - Preencher'!P89</f>
        <v>0</v>
      </c>
      <c r="P80" s="17">
        <f t="shared" si="8"/>
        <v>1.36</v>
      </c>
      <c r="Q80" s="16">
        <f>'[1]TCE - ANEXO III - Preencher'!R89</f>
        <v>252.19</v>
      </c>
      <c r="R80" s="16">
        <f>'[1]TCE - ANEXO III - Preencher'!S89</f>
        <v>0</v>
      </c>
      <c r="S80" s="17">
        <f t="shared" si="9"/>
        <v>252.19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367.18719999999996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PAULA DE SOUZA NASCIMENTO PEREIRA</v>
      </c>
      <c r="E81" s="10" t="str">
        <f>IF('[1]TCE - ANEXO III - Preencher'!F90="4 - Assistência Odontológica","2 - Outros Profissionais da Saúde",'[1]TCE - ANEXO III - Preencher'!F90)</f>
        <v>2-Outros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506.39120000000003</v>
      </c>
      <c r="J81" s="15">
        <f>'[1]TCE - ANEXO III - Preencher'!K90</f>
        <v>0</v>
      </c>
      <c r="K81" s="16">
        <f>'[1]TCE - ANEXO III - Preencher'!L90</f>
        <v>29.83</v>
      </c>
      <c r="L81" s="16">
        <f>'[1]TCE - ANEXO III - Preencher'!M90</f>
        <v>0</v>
      </c>
      <c r="M81" s="16">
        <f t="shared" si="7"/>
        <v>29.83</v>
      </c>
      <c r="N81" s="16">
        <f>'[1]TCE - ANEXO III - Preencher'!O90</f>
        <v>2.84</v>
      </c>
      <c r="O81" s="16">
        <f>'[1]TCE - ANEXO III - Preencher'!P90</f>
        <v>0</v>
      </c>
      <c r="P81" s="17">
        <f t="shared" si="8"/>
        <v>2.84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79.180000000000007</v>
      </c>
      <c r="U81" s="16">
        <f>'[1]TCE - ANEXO III - Preencher'!V90</f>
        <v>0</v>
      </c>
      <c r="V81" s="17">
        <f t="shared" si="10"/>
        <v>79.180000000000007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618.24120000000016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PAULA MACIEL CORDEIRO</v>
      </c>
      <c r="E82" s="10" t="str">
        <f>IF('[1]TCE - ANEXO III - Preencher'!F91="4 - Assistência Odontológica","2 - Outros Profissionais da Saúde",'[1]TCE - ANEXO III - Preencher'!F91)</f>
        <v>3-Administrativo</v>
      </c>
      <c r="F82" s="13" t="str">
        <f>'[1]TCE - ANEXO III - Preencher'!G91</f>
        <v>3241-15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242.45840000000001</v>
      </c>
      <c r="J82" s="15">
        <f>'[1]TCE - ANEXO III - Preencher'!K91</f>
        <v>0</v>
      </c>
      <c r="K82" s="16">
        <f>'[1]TCE - ANEXO III - Preencher'!L91</f>
        <v>29.83</v>
      </c>
      <c r="L82" s="16">
        <f>'[1]TCE - ANEXO III - Preencher'!M91</f>
        <v>0</v>
      </c>
      <c r="M82" s="16">
        <f t="shared" si="7"/>
        <v>29.83</v>
      </c>
      <c r="N82" s="16">
        <f>'[1]TCE - ANEXO III - Preencher'!O91</f>
        <v>1.36</v>
      </c>
      <c r="O82" s="16">
        <f>'[1]TCE - ANEXO III - Preencher'!P91</f>
        <v>0</v>
      </c>
      <c r="P82" s="17">
        <f t="shared" si="8"/>
        <v>1.36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273.64840000000004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PAULA MIRANDA</v>
      </c>
      <c r="E83" s="10" t="str">
        <f>IF('[1]TCE - ANEXO III - Preencher'!F92="4 - Assistência Odontológica","2 - Outros Profissionais da Saúde",'[1]TCE - ANEXO III - Preencher'!F92)</f>
        <v>2-Outros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127.7392</v>
      </c>
      <c r="J83" s="15">
        <f>'[1]TCE - ANEXO III - Preencher'!K92</f>
        <v>0</v>
      </c>
      <c r="K83" s="16">
        <f>'[1]TCE - ANEXO III - Preencher'!L92</f>
        <v>29.83</v>
      </c>
      <c r="L83" s="16">
        <f>'[1]TCE - ANEXO III - Preencher'!M92</f>
        <v>0</v>
      </c>
      <c r="M83" s="16">
        <f t="shared" si="7"/>
        <v>29.83</v>
      </c>
      <c r="N83" s="16">
        <f>'[1]TCE - ANEXO III - Preencher'!O92</f>
        <v>1.36</v>
      </c>
      <c r="O83" s="16">
        <f>'[1]TCE - ANEXO III - Preencher'!P92</f>
        <v>0</v>
      </c>
      <c r="P83" s="17">
        <f t="shared" si="8"/>
        <v>1.36</v>
      </c>
      <c r="Q83" s="16">
        <f>'[1]TCE - ANEXO III - Preencher'!R92</f>
        <v>157.38999999999999</v>
      </c>
      <c r="R83" s="16">
        <f>'[1]TCE - ANEXO III - Preencher'!S92</f>
        <v>66</v>
      </c>
      <c r="S83" s="17">
        <f t="shared" si="9"/>
        <v>91.389999999999986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250.3192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SILVA DE ARAUJO</v>
      </c>
      <c r="E84" s="10" t="str">
        <f>IF('[1]TCE - ANEXO III - Preencher'!F93="4 - Assistência Odontológica","2 - Outros Profissionais da Saúde",'[1]TCE - ANEXO III - Preencher'!F93)</f>
        <v>3-Administrativo</v>
      </c>
      <c r="F84" s="13" t="str">
        <f>'[1]TCE - ANEXO III - Preencher'!G93</f>
        <v>5152-15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135.95519999999999</v>
      </c>
      <c r="J84" s="15">
        <f>'[1]TCE - ANEXO III - Preencher'!K93</f>
        <v>0</v>
      </c>
      <c r="K84" s="16">
        <f>'[1]TCE - ANEXO III - Preencher'!L93</f>
        <v>29.83</v>
      </c>
      <c r="L84" s="16">
        <f>'[1]TCE - ANEXO III - Preencher'!M93</f>
        <v>0</v>
      </c>
      <c r="M84" s="16">
        <f t="shared" si="7"/>
        <v>29.83</v>
      </c>
      <c r="N84" s="16">
        <f>'[1]TCE - ANEXO III - Preencher'!O93</f>
        <v>1.36</v>
      </c>
      <c r="O84" s="16">
        <f>'[1]TCE - ANEXO III - Preencher'!P93</f>
        <v>0</v>
      </c>
      <c r="P84" s="17">
        <f t="shared" si="8"/>
        <v>1.36</v>
      </c>
      <c r="Q84" s="16">
        <f>'[1]TCE - ANEXO III - Preencher'!R93</f>
        <v>218.58999999999997</v>
      </c>
      <c r="R84" s="16">
        <f>'[1]TCE - ANEXO III - Preencher'!S93</f>
        <v>82.3</v>
      </c>
      <c r="S84" s="17">
        <f t="shared" si="9"/>
        <v>136.28999999999996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303.43519999999995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VITAL DO CARMO</v>
      </c>
      <c r="E85" s="10" t="str">
        <f>IF('[1]TCE - ANEXO III - Preencher'!F94="4 - Assistência Odontológica","2 - Outros Profissionais da Saúde",'[1]TCE - ANEXO III - Preencher'!F94)</f>
        <v>3-Administrativo</v>
      </c>
      <c r="F85" s="13" t="str">
        <f>'[1]TCE - ANEXO III - Preencher'!G94</f>
        <v>2523-05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900.46800000000007</v>
      </c>
      <c r="J85" s="15">
        <f>'[1]TCE - ANEXO III - Preencher'!K94</f>
        <v>0</v>
      </c>
      <c r="K85" s="16">
        <f>'[1]TCE - ANEXO III - Preencher'!L94</f>
        <v>29.83</v>
      </c>
      <c r="L85" s="16">
        <f>'[1]TCE - ANEXO III - Preencher'!M94</f>
        <v>0</v>
      </c>
      <c r="M85" s="16">
        <f t="shared" si="7"/>
        <v>29.83</v>
      </c>
      <c r="N85" s="16">
        <f>'[1]TCE - ANEXO III - Preencher'!O94</f>
        <v>1.36</v>
      </c>
      <c r="O85" s="16">
        <f>'[1]TCE - ANEXO III - Preencher'!P94</f>
        <v>0</v>
      </c>
      <c r="P85" s="17">
        <f t="shared" si="8"/>
        <v>1.36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931.65800000000013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PRISCILA ALVES PAJUABA</v>
      </c>
      <c r="E86" s="10" t="str">
        <f>IF('[1]TCE - ANEXO III - Preencher'!F95="4 - Assistência Odontológica","2 - Outros Profissionais da Saúde",'[1]TCE - ANEXO III - Preencher'!F95)</f>
        <v>2-Outros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250.16800000000001</v>
      </c>
      <c r="J86" s="15">
        <f>'[1]TCE - ANEXO III - Preencher'!K95</f>
        <v>0</v>
      </c>
      <c r="K86" s="16">
        <f>'[1]TCE - ANEXO III - Preencher'!L95</f>
        <v>29.83</v>
      </c>
      <c r="L86" s="16">
        <f>'[1]TCE - ANEXO III - Preencher'!M95</f>
        <v>0</v>
      </c>
      <c r="M86" s="16">
        <f t="shared" si="7"/>
        <v>29.83</v>
      </c>
      <c r="N86" s="16">
        <f>'[1]TCE - ANEXO III - Preencher'!O95</f>
        <v>1.36</v>
      </c>
      <c r="O86" s="16">
        <f>'[1]TCE - ANEXO III - Preencher'!P95</f>
        <v>0</v>
      </c>
      <c r="P86" s="17">
        <f t="shared" si="8"/>
        <v>1.36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281.358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ANAISES LOPES DA SILVA</v>
      </c>
      <c r="E87" s="10" t="str">
        <f>IF('[1]TCE - ANEXO III - Preencher'!F96="4 - Assistência Odontológica","2 - Outros Profissionais da Saúde",'[1]TCE - ANEXO III - Preencher'!F96)</f>
        <v>3-Administrativo</v>
      </c>
      <c r="F87" s="13" t="str">
        <f>'[1]TCE - ANEXO III - Preencher'!G96</f>
        <v>5174-10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90.879199999999997</v>
      </c>
      <c r="J87" s="15">
        <f>'[1]TCE - ANEXO III - Preencher'!K96</f>
        <v>0</v>
      </c>
      <c r="K87" s="16">
        <f>'[1]TCE - ANEXO III - Preencher'!L96</f>
        <v>29.83</v>
      </c>
      <c r="L87" s="16">
        <f>'[1]TCE - ANEXO III - Preencher'!M96</f>
        <v>0</v>
      </c>
      <c r="M87" s="16">
        <f t="shared" si="7"/>
        <v>29.83</v>
      </c>
      <c r="N87" s="16">
        <f>'[1]TCE - ANEXO III - Preencher'!O96</f>
        <v>1.36</v>
      </c>
      <c r="O87" s="16">
        <f>'[1]TCE - ANEXO III - Preencher'!P96</f>
        <v>0</v>
      </c>
      <c r="P87" s="17">
        <f t="shared" si="8"/>
        <v>1.36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55.1</v>
      </c>
      <c r="U87" s="16">
        <f>'[1]TCE - ANEXO III - Preencher'!V96</f>
        <v>0</v>
      </c>
      <c r="V87" s="17">
        <f t="shared" si="10"/>
        <v>55.1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177.16919999999999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ANALDECI SANTIAGO DA SILVA</v>
      </c>
      <c r="E88" s="10" t="str">
        <f>IF('[1]TCE - ANEXO III - Preencher'!F97="4 - Assistência Odontológica","2 - Outros Profissionais da Saúde",'[1]TCE - ANEXO III - Preencher'!F97)</f>
        <v>3-Administrativo</v>
      </c>
      <c r="F88" s="13" t="str">
        <f>'[1]TCE - ANEXO III - Preencher'!G97</f>
        <v>5163-45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125.336</v>
      </c>
      <c r="J88" s="15">
        <f>'[1]TCE - ANEXO III - Preencher'!K97</f>
        <v>0</v>
      </c>
      <c r="K88" s="16">
        <f>'[1]TCE - ANEXO III - Preencher'!L97</f>
        <v>29.83</v>
      </c>
      <c r="L88" s="16">
        <f>'[1]TCE - ANEXO III - Preencher'!M97</f>
        <v>0</v>
      </c>
      <c r="M88" s="16">
        <f t="shared" si="7"/>
        <v>29.83</v>
      </c>
      <c r="N88" s="16">
        <f>'[1]TCE - ANEXO III - Preencher'!O97</f>
        <v>1.36</v>
      </c>
      <c r="O88" s="16">
        <f>'[1]TCE - ANEXO III - Preencher'!P97</f>
        <v>0</v>
      </c>
      <c r="P88" s="17">
        <f t="shared" si="8"/>
        <v>1.36</v>
      </c>
      <c r="Q88" s="16">
        <f>'[1]TCE - ANEXO III - Preencher'!R97</f>
        <v>249.64</v>
      </c>
      <c r="R88" s="16">
        <f>'[1]TCE - ANEXO III - Preencher'!S97</f>
        <v>66</v>
      </c>
      <c r="S88" s="17">
        <f t="shared" si="9"/>
        <v>183.64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340.166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ANATALIA TEIXEIRA DA SILVA</v>
      </c>
      <c r="E89" s="10" t="str">
        <f>IF('[1]TCE - ANEXO III - Preencher'!F98="4 - Assistência Odontológica","2 - Outros Profissionais da Saúde",'[1]TCE - ANEXO III - Preencher'!F98)</f>
        <v>3-Administrativo</v>
      </c>
      <c r="F89" s="13" t="str">
        <f>'[1]TCE - ANEXO III - Preencher'!G98</f>
        <v>2237-10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305.47840000000002</v>
      </c>
      <c r="J89" s="15">
        <f>'[1]TCE - ANEXO III - Preencher'!K98</f>
        <v>0</v>
      </c>
      <c r="K89" s="16">
        <f>'[1]TCE - ANEXO III - Preencher'!L98</f>
        <v>29.83</v>
      </c>
      <c r="L89" s="16">
        <f>'[1]TCE - ANEXO III - Preencher'!M98</f>
        <v>0</v>
      </c>
      <c r="M89" s="16">
        <f t="shared" si="7"/>
        <v>29.83</v>
      </c>
      <c r="N89" s="16">
        <f>'[1]TCE - ANEXO III - Preencher'!O98</f>
        <v>1.36</v>
      </c>
      <c r="O89" s="16">
        <f>'[1]TCE - ANEXO III - Preencher'!P98</f>
        <v>0</v>
      </c>
      <c r="P89" s="17">
        <f t="shared" si="8"/>
        <v>1.36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336.66840000000002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ANDERSON DOS SANTOS CORSINO</v>
      </c>
      <c r="E90" s="10" t="str">
        <f>IF('[1]TCE - ANEXO III - Preencher'!F99="4 - Assistência Odontológica","2 - Outros Profissionais da Saúde",'[1]TCE - ANEXO III - Preencher'!F99)</f>
        <v>3-Administrativo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87.673600000000008</v>
      </c>
      <c r="J90" s="15">
        <f>'[1]TCE - ANEXO III - Preencher'!K99</f>
        <v>0</v>
      </c>
      <c r="K90" s="16">
        <f>'[1]TCE - ANEXO III - Preencher'!L99</f>
        <v>29.83</v>
      </c>
      <c r="L90" s="16">
        <f>'[1]TCE - ANEXO III - Preencher'!M99</f>
        <v>0</v>
      </c>
      <c r="M90" s="16">
        <f t="shared" si="7"/>
        <v>29.83</v>
      </c>
      <c r="N90" s="16">
        <f>'[1]TCE - ANEXO III - Preencher'!O99</f>
        <v>1.36</v>
      </c>
      <c r="O90" s="16">
        <f>'[1]TCE - ANEXO III - Preencher'!P99</f>
        <v>0</v>
      </c>
      <c r="P90" s="17">
        <f t="shared" si="8"/>
        <v>1.36</v>
      </c>
      <c r="Q90" s="16">
        <f>'[1]TCE - ANEXO III - Preencher'!R99</f>
        <v>157.38999999999999</v>
      </c>
      <c r="R90" s="16">
        <f>'[1]TCE - ANEXO III - Preencher'!S99</f>
        <v>66</v>
      </c>
      <c r="S90" s="17">
        <f t="shared" si="9"/>
        <v>91.389999999999986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210.25360000000001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ANDRE ANTONIO PIRES DE MELO</v>
      </c>
      <c r="E91" s="10" t="str">
        <f>IF('[1]TCE - ANEXO III - Preencher'!F100="4 - Assistência Odontológica","2 - Outros Profissionais da Saúde",'[1]TCE - ANEXO III - Preencher'!F100)</f>
        <v>2-Outros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105.6</v>
      </c>
      <c r="J91" s="15">
        <f>'[1]TCE - ANEXO III - Preencher'!K100</f>
        <v>0</v>
      </c>
      <c r="K91" s="16">
        <f>'[1]TCE - ANEXO III - Preencher'!L100</f>
        <v>29.83</v>
      </c>
      <c r="L91" s="16">
        <f>'[1]TCE - ANEXO III - Preencher'!M100</f>
        <v>0</v>
      </c>
      <c r="M91" s="16">
        <f t="shared" si="7"/>
        <v>29.83</v>
      </c>
      <c r="N91" s="16">
        <f>'[1]TCE - ANEXO III - Preencher'!O100</f>
        <v>1.36</v>
      </c>
      <c r="O91" s="16">
        <f>'[1]TCE - ANEXO III - Preencher'!P100</f>
        <v>0</v>
      </c>
      <c r="P91" s="17">
        <f t="shared" si="8"/>
        <v>1.36</v>
      </c>
      <c r="Q91" s="16">
        <f>'[1]TCE - ANEXO III - Preencher'!R100</f>
        <v>147.19</v>
      </c>
      <c r="R91" s="16">
        <f>'[1]TCE - ANEXO III - Preencher'!S100</f>
        <v>66</v>
      </c>
      <c r="S91" s="17">
        <f t="shared" si="9"/>
        <v>81.19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217.98000000000002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ANDRE ELISEU BARREIRAS LIMA CAVALLCANTI</v>
      </c>
      <c r="E92" s="10" t="str">
        <f>IF('[1]TCE - ANEXO III - Preencher'!F101="4 - Assistência Odontológica","2 - Outros Profissionais da Saúde",'[1]TCE - ANEXO III - Preencher'!F101)</f>
        <v>2-Outros Profissionais da Saúde</v>
      </c>
      <c r="F92" s="13" t="str">
        <f>'[1]TCE - ANEXO III - Preencher'!G101</f>
        <v>2235-05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319.98160000000001</v>
      </c>
      <c r="J92" s="15">
        <f>'[1]TCE - ANEXO III - Preencher'!K101</f>
        <v>0</v>
      </c>
      <c r="K92" s="16">
        <f>'[1]TCE - ANEXO III - Preencher'!L101</f>
        <v>29.83</v>
      </c>
      <c r="L92" s="16">
        <f>'[1]TCE - ANEXO III - Preencher'!M101</f>
        <v>0</v>
      </c>
      <c r="M92" s="16">
        <f t="shared" si="7"/>
        <v>29.83</v>
      </c>
      <c r="N92" s="16">
        <f>'[1]TCE - ANEXO III - Preencher'!O101</f>
        <v>2.84</v>
      </c>
      <c r="O92" s="16">
        <f>'[1]TCE - ANEXO III - Preencher'!P101</f>
        <v>0</v>
      </c>
      <c r="P92" s="17">
        <f t="shared" si="8"/>
        <v>2.84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352.65159999999997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ANDRE GUSTAVO LEITE LIMA</v>
      </c>
      <c r="E93" s="10" t="str">
        <f>IF('[1]TCE - ANEXO III - Preencher'!F102="4 - Assistência Odontológica","2 - Outros Profissionais da Saúde",'[1]TCE - ANEXO III - Preencher'!F102)</f>
        <v>3-Administrativo</v>
      </c>
      <c r="F93" s="13" t="str">
        <f>'[1]TCE - ANEXO III - Preencher'!G102</f>
        <v>5151-10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129.45840000000001</v>
      </c>
      <c r="J93" s="15">
        <f>'[1]TCE - ANEXO III - Preencher'!K102</f>
        <v>0</v>
      </c>
      <c r="K93" s="16">
        <f>'[1]TCE - ANEXO III - Preencher'!L102</f>
        <v>29.83</v>
      </c>
      <c r="L93" s="16">
        <f>'[1]TCE - ANEXO III - Preencher'!M102</f>
        <v>0</v>
      </c>
      <c r="M93" s="16">
        <f t="shared" si="7"/>
        <v>29.83</v>
      </c>
      <c r="N93" s="16">
        <f>'[1]TCE - ANEXO III - Preencher'!O102</f>
        <v>1.36</v>
      </c>
      <c r="O93" s="16">
        <f>'[1]TCE - ANEXO III - Preencher'!P102</f>
        <v>0</v>
      </c>
      <c r="P93" s="17">
        <f t="shared" si="8"/>
        <v>1.36</v>
      </c>
      <c r="Q93" s="16">
        <f>'[1]TCE - ANEXO III - Preencher'!R102</f>
        <v>147.19</v>
      </c>
      <c r="R93" s="16">
        <f>'[1]TCE - ANEXO III - Preencher'!S102</f>
        <v>50.6</v>
      </c>
      <c r="S93" s="17">
        <f t="shared" si="9"/>
        <v>96.59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257.23840000000007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ANDRE LUIZ CORREIA DA SILVA</v>
      </c>
      <c r="E94" s="10" t="str">
        <f>IF('[1]TCE - ANEXO III - Preencher'!F103="4 - Assistência Odontológica","2 - Outros Profissionais da Saúde",'[1]TCE - ANEXO III - Preencher'!F103)</f>
        <v>3-Administrativo</v>
      </c>
      <c r="F94" s="13" t="str">
        <f>'[1]TCE - ANEXO III - Preencher'!G103</f>
        <v>9511-05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145.3912</v>
      </c>
      <c r="J94" s="15">
        <f>'[1]TCE - ANEXO III - Preencher'!K103</f>
        <v>0</v>
      </c>
      <c r="K94" s="16">
        <f>'[1]TCE - ANEXO III - Preencher'!L103</f>
        <v>29.83</v>
      </c>
      <c r="L94" s="16">
        <f>'[1]TCE - ANEXO III - Preencher'!M103</f>
        <v>0</v>
      </c>
      <c r="M94" s="16">
        <f t="shared" si="7"/>
        <v>29.83</v>
      </c>
      <c r="N94" s="16">
        <f>'[1]TCE - ANEXO III - Preencher'!O103</f>
        <v>1.36</v>
      </c>
      <c r="O94" s="16">
        <f>'[1]TCE - ANEXO III - Preencher'!P103</f>
        <v>0</v>
      </c>
      <c r="P94" s="17">
        <f t="shared" si="8"/>
        <v>1.36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176.58120000000002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ANDRE LUIZ DE SOUZA</v>
      </c>
      <c r="E95" s="10" t="str">
        <f>IF('[1]TCE - ANEXO III - Preencher'!F104="4 - Assistência Odontológica","2 - Outros Profissionais da Saúde",'[1]TCE - ANEXO III - Preencher'!F104)</f>
        <v>3-Administrativo</v>
      </c>
      <c r="F95" s="13" t="str">
        <f>'[1]TCE - ANEXO III - Preencher'!G104</f>
        <v>3516-05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127.5728</v>
      </c>
      <c r="J95" s="15">
        <f>'[1]TCE - ANEXO III - Preencher'!K104</f>
        <v>0</v>
      </c>
      <c r="K95" s="16">
        <f>'[1]TCE - ANEXO III - Preencher'!L104</f>
        <v>29.83</v>
      </c>
      <c r="L95" s="16">
        <f>'[1]TCE - ANEXO III - Preencher'!M104</f>
        <v>0</v>
      </c>
      <c r="M95" s="16">
        <f t="shared" si="7"/>
        <v>29.83</v>
      </c>
      <c r="N95" s="16">
        <f>'[1]TCE - ANEXO III - Preencher'!O104</f>
        <v>1.36</v>
      </c>
      <c r="O95" s="16">
        <f>'[1]TCE - ANEXO III - Preencher'!P104</f>
        <v>0</v>
      </c>
      <c r="P95" s="17">
        <f t="shared" si="8"/>
        <v>1.36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158.76280000000003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ANDRE PAULINO COSTA</v>
      </c>
      <c r="E96" s="10" t="str">
        <f>IF('[1]TCE - ANEXO III - Preencher'!F105="4 - Assistência Odontológica","2 - Outros Profissionais da Saúde",'[1]TCE - ANEXO III - Preencher'!F105)</f>
        <v>3-Administrativo</v>
      </c>
      <c r="F96" s="13" t="str">
        <f>'[1]TCE - ANEXO III - Preencher'!G105</f>
        <v>7233-10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131.4512</v>
      </c>
      <c r="J96" s="15">
        <f>'[1]TCE - ANEXO III - Preencher'!K105</f>
        <v>0</v>
      </c>
      <c r="K96" s="16">
        <f>'[1]TCE - ANEXO III - Preencher'!L105</f>
        <v>29.83</v>
      </c>
      <c r="L96" s="16">
        <f>'[1]TCE - ANEXO III - Preencher'!M105</f>
        <v>0</v>
      </c>
      <c r="M96" s="16">
        <f t="shared" si="7"/>
        <v>29.83</v>
      </c>
      <c r="N96" s="16">
        <f>'[1]TCE - ANEXO III - Preencher'!O105</f>
        <v>1.36</v>
      </c>
      <c r="O96" s="16">
        <f>'[1]TCE - ANEXO III - Preencher'!P105</f>
        <v>0</v>
      </c>
      <c r="P96" s="17">
        <f t="shared" si="8"/>
        <v>1.36</v>
      </c>
      <c r="Q96" s="16">
        <f>'[1]TCE - ANEXO III - Preencher'!R105</f>
        <v>376.09</v>
      </c>
      <c r="R96" s="16">
        <f>'[1]TCE - ANEXO III - Preencher'!S105</f>
        <v>78.83</v>
      </c>
      <c r="S96" s="17">
        <f t="shared" si="9"/>
        <v>297.26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459.90120000000002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ANDRE RAMOS DE OLIVEIRA</v>
      </c>
      <c r="E97" s="10" t="str">
        <f>IF('[1]TCE - ANEXO III - Preencher'!F106="4 - Assistência Odontológica","2 - Outros Profissionais da Saúde",'[1]TCE - ANEXO III - Preencher'!F106)</f>
        <v>3-Administrativo</v>
      </c>
      <c r="F97" s="13" t="str">
        <f>'[1]TCE - ANEXO III - Preencher'!G106</f>
        <v>3242-05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144.99760000000001</v>
      </c>
      <c r="J97" s="15">
        <f>'[1]TCE - ANEXO III - Preencher'!K106</f>
        <v>0</v>
      </c>
      <c r="K97" s="16">
        <f>'[1]TCE - ANEXO III - Preencher'!L106</f>
        <v>29.83</v>
      </c>
      <c r="L97" s="16">
        <f>'[1]TCE - ANEXO III - Preencher'!M106</f>
        <v>0</v>
      </c>
      <c r="M97" s="16">
        <f t="shared" si="7"/>
        <v>29.83</v>
      </c>
      <c r="N97" s="16">
        <f>'[1]TCE - ANEXO III - Preencher'!O106</f>
        <v>1.36</v>
      </c>
      <c r="O97" s="16">
        <f>'[1]TCE - ANEXO III - Preencher'!P106</f>
        <v>0</v>
      </c>
      <c r="P97" s="17">
        <f t="shared" si="8"/>
        <v>1.36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176.18760000000003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ANDREA COSME DOS SANTOS</v>
      </c>
      <c r="E98" s="10" t="str">
        <f>IF('[1]TCE - ANEXO III - Preencher'!F107="4 - Assistência Odontológica","2 - Outros Profissionais da Saúde",'[1]TCE - ANEXO III - Preencher'!F107)</f>
        <v>3-Administrativo</v>
      </c>
      <c r="F98" s="13" t="str">
        <f>'[1]TCE - ANEXO III - Preencher'!G107</f>
        <v>5135-05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129.76320000000001</v>
      </c>
      <c r="J98" s="15">
        <f>'[1]TCE - ANEXO III - Preencher'!K107</f>
        <v>0</v>
      </c>
      <c r="K98" s="16">
        <f>'[1]TCE - ANEXO III - Preencher'!L107</f>
        <v>29.83</v>
      </c>
      <c r="L98" s="16">
        <f>'[1]TCE - ANEXO III - Preencher'!M107</f>
        <v>0</v>
      </c>
      <c r="M98" s="16">
        <f t="shared" si="7"/>
        <v>29.83</v>
      </c>
      <c r="N98" s="16">
        <f>'[1]TCE - ANEXO III - Preencher'!O107</f>
        <v>1.36</v>
      </c>
      <c r="O98" s="16">
        <f>'[1]TCE - ANEXO III - Preencher'!P107</f>
        <v>0</v>
      </c>
      <c r="P98" s="17">
        <f t="shared" si="8"/>
        <v>1.36</v>
      </c>
      <c r="Q98" s="16">
        <f>'[1]TCE - ANEXO III - Preencher'!R107</f>
        <v>249.64</v>
      </c>
      <c r="R98" s="16">
        <f>'[1]TCE - ANEXO III - Preencher'!S107</f>
        <v>61.88</v>
      </c>
      <c r="S98" s="17">
        <f t="shared" si="9"/>
        <v>187.76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348.71320000000003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ANDREA CRISTINA DOS SANTOS MAIA</v>
      </c>
      <c r="E99" s="10" t="str">
        <f>IF('[1]TCE - ANEXO III - Preencher'!F108="4 - Assistência Odontológica","2 - Outros Profissionais da Saúde",'[1]TCE - ANEXO III - Preencher'!F108)</f>
        <v>2-Outros Profissionais da Saúde</v>
      </c>
      <c r="F99" s="13" t="str">
        <f>'[1]TCE - ANEXO III - Preencher'!G108</f>
        <v>2235-05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472.31840000000011</v>
      </c>
      <c r="J99" s="15">
        <f>'[1]TCE - ANEXO III - Preencher'!K108</f>
        <v>0</v>
      </c>
      <c r="K99" s="16">
        <f>'[1]TCE - ANEXO III - Preencher'!L108</f>
        <v>29.83</v>
      </c>
      <c r="L99" s="16">
        <f>'[1]TCE - ANEXO III - Preencher'!M108</f>
        <v>0</v>
      </c>
      <c r="M99" s="16">
        <f t="shared" si="7"/>
        <v>29.83</v>
      </c>
      <c r="N99" s="16">
        <f>'[1]TCE - ANEXO III - Preencher'!O108</f>
        <v>2.84</v>
      </c>
      <c r="O99" s="16">
        <f>'[1]TCE - ANEXO III - Preencher'!P108</f>
        <v>0</v>
      </c>
      <c r="P99" s="17">
        <f t="shared" si="8"/>
        <v>2.84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504.98840000000007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ANDREA CRISTINA VASCONCELOS DE CARVALHO</v>
      </c>
      <c r="E100" s="10" t="str">
        <f>IF('[1]TCE - ANEXO III - Preencher'!F109="4 - Assistência Odontológica","2 - Outros Profissionais da Saúde",'[1]TCE - ANEXO III - Preencher'!F109)</f>
        <v>2-Outros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122.236</v>
      </c>
      <c r="J100" s="15">
        <f>'[1]TCE - ANEXO III - Preencher'!K109</f>
        <v>0</v>
      </c>
      <c r="K100" s="16">
        <f>'[1]TCE - ANEXO III - Preencher'!L109</f>
        <v>29.83</v>
      </c>
      <c r="L100" s="16">
        <f>'[1]TCE - ANEXO III - Preencher'!M109</f>
        <v>0</v>
      </c>
      <c r="M100" s="16">
        <f t="shared" si="7"/>
        <v>29.83</v>
      </c>
      <c r="N100" s="16">
        <f>'[1]TCE - ANEXO III - Preencher'!O109</f>
        <v>1.36</v>
      </c>
      <c r="O100" s="16">
        <f>'[1]TCE - ANEXO III - Preencher'!P109</f>
        <v>0</v>
      </c>
      <c r="P100" s="17">
        <f t="shared" si="8"/>
        <v>1.36</v>
      </c>
      <c r="Q100" s="16">
        <f>'[1]TCE - ANEXO III - Preencher'!R109</f>
        <v>92.89</v>
      </c>
      <c r="R100" s="16">
        <f>'[1]TCE - ANEXO III - Preencher'!S109</f>
        <v>46.2</v>
      </c>
      <c r="S100" s="17">
        <f t="shared" si="9"/>
        <v>46.69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200.11600000000001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ANDREA DE LIMA CORREIA</v>
      </c>
      <c r="E101" s="10" t="str">
        <f>IF('[1]TCE - ANEXO III - Preencher'!F110="4 - Assistência Odontológica","2 - Outros Profissionais da Saúde",'[1]TCE - ANEXO III - Preencher'!F110)</f>
        <v>2-Outros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114.4</v>
      </c>
      <c r="J101" s="15">
        <f>'[1]TCE - ANEXO III - Preencher'!K110</f>
        <v>0</v>
      </c>
      <c r="K101" s="16">
        <f>'[1]TCE - ANEXO III - Preencher'!L110</f>
        <v>29.83</v>
      </c>
      <c r="L101" s="16">
        <f>'[1]TCE - ANEXO III - Preencher'!M110</f>
        <v>0</v>
      </c>
      <c r="M101" s="16">
        <f t="shared" si="7"/>
        <v>29.83</v>
      </c>
      <c r="N101" s="16">
        <f>'[1]TCE - ANEXO III - Preencher'!O110</f>
        <v>1.36</v>
      </c>
      <c r="O101" s="16">
        <f>'[1]TCE - ANEXO III - Preencher'!P110</f>
        <v>0</v>
      </c>
      <c r="P101" s="17">
        <f t="shared" si="8"/>
        <v>1.36</v>
      </c>
      <c r="Q101" s="16">
        <f>'[1]TCE - ANEXO III - Preencher'!R110</f>
        <v>252.19</v>
      </c>
      <c r="R101" s="16">
        <f>'[1]TCE - ANEXO III - Preencher'!S110</f>
        <v>66</v>
      </c>
      <c r="S101" s="17">
        <f t="shared" si="9"/>
        <v>186.19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331.78000000000003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ANDREA MARIA SILVA DE OLIVEIRA</v>
      </c>
      <c r="E102" s="10" t="str">
        <f>IF('[1]TCE - ANEXO III - Preencher'!F111="4 - Assistência Odontológica","2 - Outros Profissionais da Saúde",'[1]TCE - ANEXO III - Preencher'!F111)</f>
        <v>2-Outros Profissionais da Saúde</v>
      </c>
      <c r="F102" s="13" t="str">
        <f>'[1]TCE - ANEXO III - Preencher'!G111</f>
        <v>2235-05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443.17039999999997</v>
      </c>
      <c r="J102" s="15">
        <f>'[1]TCE - ANEXO III - Preencher'!K111</f>
        <v>0</v>
      </c>
      <c r="K102" s="16">
        <f>'[1]TCE - ANEXO III - Preencher'!L111</f>
        <v>29.83</v>
      </c>
      <c r="L102" s="16">
        <f>'[1]TCE - ANEXO III - Preencher'!M111</f>
        <v>0</v>
      </c>
      <c r="M102" s="16">
        <f t="shared" si="7"/>
        <v>29.83</v>
      </c>
      <c r="N102" s="16">
        <f>'[1]TCE - ANEXO III - Preencher'!O111</f>
        <v>2.84</v>
      </c>
      <c r="O102" s="16">
        <f>'[1]TCE - ANEXO III - Preencher'!P111</f>
        <v>0</v>
      </c>
      <c r="P102" s="17">
        <f t="shared" si="8"/>
        <v>2.84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475.84039999999993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ANDREA TAVARES DANTAS</v>
      </c>
      <c r="E103" s="10" t="str">
        <f>IF('[1]TCE - ANEXO III - Preencher'!F112="4 - Assistência Odontológica","2 - Outros Profissionais da Saúde",'[1]TCE - ANEXO III - Preencher'!F112)</f>
        <v>1-Médico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702.64</v>
      </c>
      <c r="J103" s="15">
        <f>'[1]TCE - ANEXO III - Preencher'!K112</f>
        <v>0</v>
      </c>
      <c r="K103" s="16">
        <f>'[1]TCE - ANEXO III - Preencher'!L112</f>
        <v>29.83</v>
      </c>
      <c r="L103" s="16">
        <f>'[1]TCE - ANEXO III - Preencher'!M112</f>
        <v>0</v>
      </c>
      <c r="M103" s="16">
        <f t="shared" si="7"/>
        <v>29.83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743.30000000000007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ANDREA TRAJANO DE AZEVEDO RAMOS</v>
      </c>
      <c r="E104" s="10" t="str">
        <f>IF('[1]TCE - ANEXO III - Preencher'!F113="4 - Assistência Odontológica","2 - Outros Profissionais da Saúde",'[1]TCE - ANEXO III - Preencher'!F113)</f>
        <v>2-Outros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93.490400000000008</v>
      </c>
      <c r="J104" s="15">
        <f>'[1]TCE - ANEXO III - Preencher'!K113</f>
        <v>0</v>
      </c>
      <c r="K104" s="16">
        <f>'[1]TCE - ANEXO III - Preencher'!L113</f>
        <v>29.83</v>
      </c>
      <c r="L104" s="16">
        <f>'[1]TCE - ANEXO III - Preencher'!M113</f>
        <v>0</v>
      </c>
      <c r="M104" s="16">
        <f t="shared" si="7"/>
        <v>29.83</v>
      </c>
      <c r="N104" s="16">
        <f>'[1]TCE - ANEXO III - Preencher'!O113</f>
        <v>1.36</v>
      </c>
      <c r="O104" s="16">
        <f>'[1]TCE - ANEXO III - Preencher'!P113</f>
        <v>0</v>
      </c>
      <c r="P104" s="17">
        <f t="shared" si="8"/>
        <v>1.36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124.68040000000001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ANDREIA DE OLIVEIRA ALMEIDA</v>
      </c>
      <c r="E105" s="10" t="str">
        <f>IF('[1]TCE - ANEXO III - Preencher'!F114="4 - Assistência Odontológica","2 - Outros Profissionais da Saúde",'[1]TCE - ANEXO III - Preencher'!F114)</f>
        <v>2-Outros Profissionais da Saúde</v>
      </c>
      <c r="F105" s="13" t="str">
        <f>'[1]TCE - ANEXO III - Preencher'!G114</f>
        <v>2235-05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307.24560000000002</v>
      </c>
      <c r="J105" s="15">
        <f>'[1]TCE - ANEXO III - Preencher'!K114</f>
        <v>0</v>
      </c>
      <c r="K105" s="16">
        <f>'[1]TCE - ANEXO III - Preencher'!L114</f>
        <v>29.83</v>
      </c>
      <c r="L105" s="16">
        <f>'[1]TCE - ANEXO III - Preencher'!M114</f>
        <v>0</v>
      </c>
      <c r="M105" s="16">
        <f t="shared" si="7"/>
        <v>29.83</v>
      </c>
      <c r="N105" s="16">
        <f>'[1]TCE - ANEXO III - Preencher'!O114</f>
        <v>2.84</v>
      </c>
      <c r="O105" s="16">
        <f>'[1]TCE - ANEXO III - Preencher'!P114</f>
        <v>0</v>
      </c>
      <c r="P105" s="17">
        <f t="shared" si="8"/>
        <v>2.84</v>
      </c>
      <c r="Q105" s="16">
        <f>'[1]TCE - ANEXO III - Preencher'!R114</f>
        <v>216.79</v>
      </c>
      <c r="R105" s="16">
        <f>'[1]TCE - ANEXO III - Preencher'!S114</f>
        <v>123.36</v>
      </c>
      <c r="S105" s="17">
        <f t="shared" si="9"/>
        <v>93.429999999999993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433.34559999999999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ANDREIA QUEIROZ DE ANDRADE</v>
      </c>
      <c r="E106" s="10" t="str">
        <f>IF('[1]TCE - ANEXO III - Preencher'!F115="4 - Assistência Odontológica","2 - Outros Profissionais da Saúde",'[1]TCE - ANEXO III - Preencher'!F115)</f>
        <v>2-Outros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316.92959999999999</v>
      </c>
      <c r="J106" s="15">
        <f>'[1]TCE - ANEXO III - Preencher'!K115</f>
        <v>0</v>
      </c>
      <c r="K106" s="16">
        <f>'[1]TCE - ANEXO III - Preencher'!L115</f>
        <v>29.83</v>
      </c>
      <c r="L106" s="16">
        <f>'[1]TCE - ANEXO III - Preencher'!M115</f>
        <v>0</v>
      </c>
      <c r="M106" s="16">
        <f t="shared" si="7"/>
        <v>29.83</v>
      </c>
      <c r="N106" s="16">
        <f>'[1]TCE - ANEXO III - Preencher'!O115</f>
        <v>2.84</v>
      </c>
      <c r="O106" s="16">
        <f>'[1]TCE - ANEXO III - Preencher'!P115</f>
        <v>0</v>
      </c>
      <c r="P106" s="17">
        <f t="shared" si="8"/>
        <v>2.84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349.59959999999995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ANDREINY STEFANY PIMENTEL PEREIRA</v>
      </c>
      <c r="E107" s="10" t="str">
        <f>IF('[1]TCE - ANEXO III - Preencher'!F116="4 - Assistência Odontológica","2 - Outros Profissionais da Saúde",'[1]TCE - ANEXO III - Preencher'!F116)</f>
        <v>2-Outros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254.5136</v>
      </c>
      <c r="J107" s="15">
        <f>'[1]TCE - ANEXO III - Preencher'!K116</f>
        <v>0</v>
      </c>
      <c r="K107" s="16">
        <f>'[1]TCE - ANEXO III - Preencher'!L116</f>
        <v>29.83</v>
      </c>
      <c r="L107" s="16">
        <f>'[1]TCE - ANEXO III - Preencher'!M116</f>
        <v>0</v>
      </c>
      <c r="M107" s="16">
        <f t="shared" si="7"/>
        <v>29.83</v>
      </c>
      <c r="N107" s="16">
        <f>'[1]TCE - ANEXO III - Preencher'!O116</f>
        <v>2.84</v>
      </c>
      <c r="O107" s="16">
        <f>'[1]TCE - ANEXO III - Preencher'!P116</f>
        <v>0</v>
      </c>
      <c r="P107" s="17">
        <f t="shared" si="8"/>
        <v>2.84</v>
      </c>
      <c r="Q107" s="16">
        <f>'[1]TCE - ANEXO III - Preencher'!R116</f>
        <v>238.98999999999998</v>
      </c>
      <c r="R107" s="16">
        <f>'[1]TCE - ANEXO III - Preencher'!S116</f>
        <v>114.48</v>
      </c>
      <c r="S107" s="17">
        <f t="shared" si="9"/>
        <v>124.50999999999998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411.69359999999995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ANDRESA CARLA SILVA DE SOUZA</v>
      </c>
      <c r="E108" s="10" t="str">
        <f>IF('[1]TCE - ANEXO III - Preencher'!F117="4 - Assistência Odontológica","2 - Outros Profissionais da Saúde",'[1]TCE - ANEXO III - Preencher'!F117)</f>
        <v>2-Outros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29.83</v>
      </c>
      <c r="L108" s="16">
        <f>'[1]TCE - ANEXO III - Preencher'!M117</f>
        <v>0</v>
      </c>
      <c r="M108" s="16">
        <f t="shared" si="7"/>
        <v>29.83</v>
      </c>
      <c r="N108" s="16">
        <f>'[1]TCE - ANEXO III - Preencher'!O117</f>
        <v>1.36</v>
      </c>
      <c r="O108" s="16">
        <f>'[1]TCE - ANEXO III - Preencher'!P117</f>
        <v>0</v>
      </c>
      <c r="P108" s="17">
        <f t="shared" si="8"/>
        <v>1.36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31.189999999999998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ANDRESA DE AGUIAR PAES BARRETO</v>
      </c>
      <c r="E109" s="10" t="str">
        <f>IF('[1]TCE - ANEXO III - Preencher'!F118="4 - Assistência Odontológica","2 - Outros Profissionais da Saúde",'[1]TCE - ANEXO III - Preencher'!F118)</f>
        <v>2-Outros Profissionais da Saúde</v>
      </c>
      <c r="F109" s="13" t="str">
        <f>'[1]TCE - ANEXO III - Preencher'!G118</f>
        <v>2235-05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268.2176</v>
      </c>
      <c r="J109" s="15">
        <f>'[1]TCE - ANEXO III - Preencher'!K118</f>
        <v>0</v>
      </c>
      <c r="K109" s="16">
        <f>'[1]TCE - ANEXO III - Preencher'!L118</f>
        <v>29.83</v>
      </c>
      <c r="L109" s="16">
        <f>'[1]TCE - ANEXO III - Preencher'!M118</f>
        <v>0</v>
      </c>
      <c r="M109" s="16">
        <f t="shared" si="7"/>
        <v>29.83</v>
      </c>
      <c r="N109" s="16">
        <f>'[1]TCE - ANEXO III - Preencher'!O118</f>
        <v>2.84</v>
      </c>
      <c r="O109" s="16">
        <f>'[1]TCE - ANEXO III - Preencher'!P118</f>
        <v>0</v>
      </c>
      <c r="P109" s="17">
        <f t="shared" si="8"/>
        <v>2.84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300.88759999999996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ANDRESA KARINA DA SILVA FERRAZ</v>
      </c>
      <c r="E110" s="10" t="str">
        <f>IF('[1]TCE - ANEXO III - Preencher'!F119="4 - Assistência Odontológica","2 - Outros Profissionais da Saúde",'[1]TCE - ANEXO III - Preencher'!F119)</f>
        <v>2-Outros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302.04320000000001</v>
      </c>
      <c r="J110" s="15">
        <f>'[1]TCE - ANEXO III - Preencher'!K119</f>
        <v>0</v>
      </c>
      <c r="K110" s="16">
        <f>'[1]TCE - ANEXO III - Preencher'!L119</f>
        <v>29.83</v>
      </c>
      <c r="L110" s="16">
        <f>'[1]TCE - ANEXO III - Preencher'!M119</f>
        <v>0</v>
      </c>
      <c r="M110" s="16">
        <f t="shared" si="7"/>
        <v>29.83</v>
      </c>
      <c r="N110" s="16">
        <f>'[1]TCE - ANEXO III - Preencher'!O119</f>
        <v>2.84</v>
      </c>
      <c r="O110" s="16">
        <f>'[1]TCE - ANEXO III - Preencher'!P119</f>
        <v>0</v>
      </c>
      <c r="P110" s="17">
        <f t="shared" si="8"/>
        <v>2.84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103.28</v>
      </c>
      <c r="U110" s="16">
        <f>'[1]TCE - ANEXO III - Preencher'!V119</f>
        <v>0</v>
      </c>
      <c r="V110" s="17">
        <f t="shared" si="10"/>
        <v>103.28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437.9932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ANDRESA RAFAELA FIGUEREDO DA SILVA</v>
      </c>
      <c r="E111" s="10" t="str">
        <f>IF('[1]TCE - ANEXO III - Preencher'!F120="4 - Assistência Odontológica","2 - Outros Profissionais da Saúde",'[1]TCE - ANEXO III - Preencher'!F120)</f>
        <v>2-Outros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274.44400000000002</v>
      </c>
      <c r="J111" s="15">
        <f>'[1]TCE - ANEXO III - Preencher'!K120</f>
        <v>0</v>
      </c>
      <c r="K111" s="16">
        <f>'[1]TCE - ANEXO III - Preencher'!L120</f>
        <v>29.83</v>
      </c>
      <c r="L111" s="16">
        <f>'[1]TCE - ANEXO III - Preencher'!M120</f>
        <v>0</v>
      </c>
      <c r="M111" s="16">
        <f t="shared" si="7"/>
        <v>29.83</v>
      </c>
      <c r="N111" s="16">
        <f>'[1]TCE - ANEXO III - Preencher'!O120</f>
        <v>2.84</v>
      </c>
      <c r="O111" s="16">
        <f>'[1]TCE - ANEXO III - Preencher'!P120</f>
        <v>0</v>
      </c>
      <c r="P111" s="17">
        <f t="shared" si="8"/>
        <v>2.84</v>
      </c>
      <c r="Q111" s="16">
        <f>'[1]TCE - ANEXO III - Preencher'!R120</f>
        <v>358.39</v>
      </c>
      <c r="R111" s="16">
        <f>'[1]TCE - ANEXO III - Preencher'!S120</f>
        <v>119.24</v>
      </c>
      <c r="S111" s="17">
        <f t="shared" si="9"/>
        <v>239.14999999999998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546.2639999999999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ANDRESSA MYCHELINE ROCHA CASTELO BRANCO DE OLIVEIRA</v>
      </c>
      <c r="E112" s="10" t="str">
        <f>IF('[1]TCE - ANEXO III - Preencher'!F121="4 - Assistência Odontológica","2 - Outros Profissionais da Saúde",'[1]TCE - ANEXO III - Preencher'!F121)</f>
        <v>2-Outros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114.9864</v>
      </c>
      <c r="J112" s="15">
        <f>'[1]TCE - ANEXO III - Preencher'!K121</f>
        <v>0</v>
      </c>
      <c r="K112" s="16">
        <f>'[1]TCE - ANEXO III - Preencher'!L121</f>
        <v>29.83</v>
      </c>
      <c r="L112" s="16">
        <f>'[1]TCE - ANEXO III - Preencher'!M121</f>
        <v>0</v>
      </c>
      <c r="M112" s="16">
        <f t="shared" si="7"/>
        <v>29.83</v>
      </c>
      <c r="N112" s="16">
        <f>'[1]TCE - ANEXO III - Preencher'!O121</f>
        <v>1.36</v>
      </c>
      <c r="O112" s="16">
        <f>'[1]TCE - ANEXO III - Preencher'!P121</f>
        <v>0</v>
      </c>
      <c r="P112" s="17">
        <f t="shared" si="8"/>
        <v>1.36</v>
      </c>
      <c r="Q112" s="16">
        <f>'[1]TCE - ANEXO III - Preencher'!R121</f>
        <v>0</v>
      </c>
      <c r="R112" s="16">
        <f>'[1]TCE - ANEXO III - Preencher'!S121</f>
        <v>17.600000000000001</v>
      </c>
      <c r="S112" s="17">
        <f t="shared" si="9"/>
        <v>-17.600000000000001</v>
      </c>
      <c r="T112" s="16">
        <f>'[1]TCE - ANEXO III - Preencher'!U121</f>
        <v>17.63</v>
      </c>
      <c r="U112" s="16">
        <f>'[1]TCE - ANEXO III - Preencher'!V121</f>
        <v>0</v>
      </c>
      <c r="V112" s="17">
        <f t="shared" si="10"/>
        <v>17.63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146.2064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ANDREZA BARBOSA CAVALCANTI</v>
      </c>
      <c r="E113" s="10" t="str">
        <f>IF('[1]TCE - ANEXO III - Preencher'!F122="4 - Assistência Odontológica","2 - Outros Profissionais da Saúde",'[1]TCE - ANEXO III - Preencher'!F122)</f>
        <v>2-Outros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105.5896</v>
      </c>
      <c r="J113" s="15">
        <f>'[1]TCE - ANEXO III - Preencher'!K122</f>
        <v>0</v>
      </c>
      <c r="K113" s="16">
        <f>'[1]TCE - ANEXO III - Preencher'!L122</f>
        <v>29.83</v>
      </c>
      <c r="L113" s="16">
        <f>'[1]TCE - ANEXO III - Preencher'!M122</f>
        <v>0</v>
      </c>
      <c r="M113" s="16">
        <f t="shared" si="7"/>
        <v>29.83</v>
      </c>
      <c r="N113" s="16">
        <f>'[1]TCE - ANEXO III - Preencher'!O122</f>
        <v>1.36</v>
      </c>
      <c r="O113" s="16">
        <f>'[1]TCE - ANEXO III - Preencher'!P122</f>
        <v>0</v>
      </c>
      <c r="P113" s="17">
        <f t="shared" si="8"/>
        <v>1.36</v>
      </c>
      <c r="Q113" s="16">
        <f>'[1]TCE - ANEXO III - Preencher'!R122</f>
        <v>229.39</v>
      </c>
      <c r="R113" s="16">
        <f>'[1]TCE - ANEXO III - Preencher'!S122</f>
        <v>46.2</v>
      </c>
      <c r="S113" s="17">
        <f t="shared" si="9"/>
        <v>183.19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319.96960000000001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ANDREZA CLAUDIA MENDONCA</v>
      </c>
      <c r="E114" s="10" t="str">
        <f>IF('[1]TCE - ANEXO III - Preencher'!F123="4 - Assistência Odontológica","2 - Outros Profissionais da Saúde",'[1]TCE - ANEXO III - Preencher'!F123)</f>
        <v>2-Outros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117.3336</v>
      </c>
      <c r="J114" s="15">
        <f>'[1]TCE - ANEXO III - Preencher'!K123</f>
        <v>0</v>
      </c>
      <c r="K114" s="16">
        <f>'[1]TCE - ANEXO III - Preencher'!L123</f>
        <v>29.83</v>
      </c>
      <c r="L114" s="16">
        <f>'[1]TCE - ANEXO III - Preencher'!M123</f>
        <v>0</v>
      </c>
      <c r="M114" s="16">
        <f t="shared" si="7"/>
        <v>29.83</v>
      </c>
      <c r="N114" s="16">
        <f>'[1]TCE - ANEXO III - Preencher'!O123</f>
        <v>1.36</v>
      </c>
      <c r="O114" s="16">
        <f>'[1]TCE - ANEXO III - Preencher'!P123</f>
        <v>0</v>
      </c>
      <c r="P114" s="17">
        <f t="shared" si="8"/>
        <v>1.36</v>
      </c>
      <c r="Q114" s="16">
        <f>'[1]TCE - ANEXO III - Preencher'!R123</f>
        <v>137.13999999999999</v>
      </c>
      <c r="R114" s="16">
        <f>'[1]TCE - ANEXO III - Preencher'!S123</f>
        <v>66</v>
      </c>
      <c r="S114" s="17">
        <f t="shared" si="9"/>
        <v>71.139999999999986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219.6636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ANGELA MARIA FRANCISCO DA COSTA</v>
      </c>
      <c r="E115" s="10" t="str">
        <f>IF('[1]TCE - ANEXO III - Preencher'!F124="4 - Assistência Odontológica","2 - Outros Profissionais da Saúde",'[1]TCE - ANEXO III - Preencher'!F124)</f>
        <v>3-Administrativo</v>
      </c>
      <c r="F115" s="13" t="str">
        <f>'[1]TCE - ANEXO III - Preencher'!G124</f>
        <v>5134-30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246.42240000000001</v>
      </c>
      <c r="J115" s="15">
        <f>'[1]TCE - ANEXO III - Preencher'!K124</f>
        <v>0</v>
      </c>
      <c r="K115" s="16">
        <f>'[1]TCE - ANEXO III - Preencher'!L124</f>
        <v>29.83</v>
      </c>
      <c r="L115" s="16">
        <f>'[1]TCE - ANEXO III - Preencher'!M124</f>
        <v>0</v>
      </c>
      <c r="M115" s="16">
        <f t="shared" si="7"/>
        <v>29.83</v>
      </c>
      <c r="N115" s="16">
        <f>'[1]TCE - ANEXO III - Preencher'!O124</f>
        <v>1.36</v>
      </c>
      <c r="O115" s="16">
        <f>'[1]TCE - ANEXO III - Preencher'!P124</f>
        <v>0</v>
      </c>
      <c r="P115" s="17">
        <f t="shared" si="8"/>
        <v>1.36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277.61240000000004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ANGELICA MARIA MARQUES DOS SANTOS</v>
      </c>
      <c r="E116" s="10" t="str">
        <f>IF('[1]TCE - ANEXO III - Preencher'!F125="4 - Assistência Odontológica","2 - Outros Profissionais da Saúde",'[1]TCE - ANEXO III - Preencher'!F125)</f>
        <v>2-Outros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29.83</v>
      </c>
      <c r="L116" s="16">
        <f>'[1]TCE - ANEXO III - Preencher'!M125</f>
        <v>0</v>
      </c>
      <c r="M116" s="16">
        <f t="shared" si="7"/>
        <v>29.83</v>
      </c>
      <c r="N116" s="16">
        <f>'[1]TCE - ANEXO III - Preencher'!O125</f>
        <v>1.36</v>
      </c>
      <c r="O116" s="16">
        <f>'[1]TCE - ANEXO III - Preencher'!P125</f>
        <v>0</v>
      </c>
      <c r="P116" s="17">
        <f t="shared" si="8"/>
        <v>1.36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31.189999999999998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ANGELICA PEREIRA DA COSTA</v>
      </c>
      <c r="E117" s="10" t="str">
        <f>IF('[1]TCE - ANEXO III - Preencher'!F126="4 - Assistência Odontológica","2 - Outros Profissionais da Saúde",'[1]TCE - ANEXO III - Preencher'!F126)</f>
        <v>2-Outros Profissionais da Saúde</v>
      </c>
      <c r="F117" s="13" t="str">
        <f>'[1]TCE - ANEXO III - Preencher'!G126</f>
        <v>2235-05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422.3064</v>
      </c>
      <c r="J117" s="15">
        <f>'[1]TCE - ANEXO III - Preencher'!K126</f>
        <v>0</v>
      </c>
      <c r="K117" s="16">
        <f>'[1]TCE - ANEXO III - Preencher'!L126</f>
        <v>29.83</v>
      </c>
      <c r="L117" s="16">
        <f>'[1]TCE - ANEXO III - Preencher'!M126</f>
        <v>0</v>
      </c>
      <c r="M117" s="16">
        <f t="shared" si="7"/>
        <v>29.83</v>
      </c>
      <c r="N117" s="16">
        <f>'[1]TCE - ANEXO III - Preencher'!O126</f>
        <v>2.84</v>
      </c>
      <c r="O117" s="16">
        <f>'[1]TCE - ANEXO III - Preencher'!P126</f>
        <v>0</v>
      </c>
      <c r="P117" s="17">
        <f t="shared" si="8"/>
        <v>2.84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454.97639999999996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ANNA CAROLINA DE MELO RODRIGUES</v>
      </c>
      <c r="E118" s="10" t="str">
        <f>IF('[1]TCE - ANEXO III - Preencher'!F127="4 - Assistência Odontológica","2 - Outros Profissionais da Saúde",'[1]TCE - ANEXO III - Preencher'!F127)</f>
        <v>3-Administrativo</v>
      </c>
      <c r="F118" s="13" t="str">
        <f>'[1]TCE - ANEXO III - Preencher'!G127</f>
        <v>2237-10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259.76560000000001</v>
      </c>
      <c r="J118" s="15">
        <f>'[1]TCE - ANEXO III - Preencher'!K127</f>
        <v>0</v>
      </c>
      <c r="K118" s="16">
        <f>'[1]TCE - ANEXO III - Preencher'!L127</f>
        <v>29.83</v>
      </c>
      <c r="L118" s="16">
        <f>'[1]TCE - ANEXO III - Preencher'!M127</f>
        <v>0</v>
      </c>
      <c r="M118" s="16">
        <f t="shared" si="7"/>
        <v>29.83</v>
      </c>
      <c r="N118" s="16">
        <f>'[1]TCE - ANEXO III - Preencher'!O127</f>
        <v>1.36</v>
      </c>
      <c r="O118" s="16">
        <f>'[1]TCE - ANEXO III - Preencher'!P127</f>
        <v>0</v>
      </c>
      <c r="P118" s="17">
        <f t="shared" si="8"/>
        <v>1.36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290.9556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ANTONIA SOTERO DA SILVA</v>
      </c>
      <c r="E119" s="10" t="str">
        <f>IF('[1]TCE - ANEXO III - Preencher'!F128="4 - Assistência Odontológica","2 - Outros Profissionais da Saúde",'[1]TCE - ANEXO III - Preencher'!F128)</f>
        <v>2-Outros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117.3248</v>
      </c>
      <c r="J119" s="15">
        <f>'[1]TCE - ANEXO III - Preencher'!K128</f>
        <v>0</v>
      </c>
      <c r="K119" s="16">
        <f>'[1]TCE - ANEXO III - Preencher'!L128</f>
        <v>29.83</v>
      </c>
      <c r="L119" s="16">
        <f>'[1]TCE - ANEXO III - Preencher'!M128</f>
        <v>0</v>
      </c>
      <c r="M119" s="16">
        <f t="shared" si="7"/>
        <v>29.83</v>
      </c>
      <c r="N119" s="16">
        <f>'[1]TCE - ANEXO III - Preencher'!O128</f>
        <v>1.36</v>
      </c>
      <c r="O119" s="16">
        <f>'[1]TCE - ANEXO III - Preencher'!P128</f>
        <v>0</v>
      </c>
      <c r="P119" s="17">
        <f t="shared" si="8"/>
        <v>1.36</v>
      </c>
      <c r="Q119" s="16">
        <f>'[1]TCE - ANEXO III - Preencher'!R128</f>
        <v>157.38999999999999</v>
      </c>
      <c r="R119" s="16">
        <f>'[1]TCE - ANEXO III - Preencher'!S128</f>
        <v>66</v>
      </c>
      <c r="S119" s="17">
        <f t="shared" si="9"/>
        <v>91.389999999999986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239.90479999999999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ANTONIO JOSE OLIVEIRA DE ALBUQUERQUE QUEIROZ</v>
      </c>
      <c r="E120" s="10" t="str">
        <f>IF('[1]TCE - ANEXO III - Preencher'!F129="4 - Assistência Odontológica","2 - Outros Profissionais da Saúde",'[1]TCE - ANEXO III - Preencher'!F129)</f>
        <v>1-Médico</v>
      </c>
      <c r="F120" s="13" t="str">
        <f>'[1]TCE - ANEXO III - Preencher'!G129</f>
        <v>2252-70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748.4</v>
      </c>
      <c r="J120" s="15">
        <f>'[1]TCE - ANEXO III - Preencher'!K129</f>
        <v>0</v>
      </c>
      <c r="K120" s="16">
        <f>'[1]TCE - ANEXO III - Preencher'!L129</f>
        <v>29.83</v>
      </c>
      <c r="L120" s="16">
        <f>'[1]TCE - ANEXO III - Preencher'!M129</f>
        <v>0</v>
      </c>
      <c r="M120" s="16">
        <f t="shared" si="7"/>
        <v>29.83</v>
      </c>
      <c r="N120" s="16">
        <f>'[1]TCE - ANEXO III - Preencher'!O129</f>
        <v>10.83</v>
      </c>
      <c r="O120" s="16">
        <f>'[1]TCE - ANEXO III - Preencher'!P129</f>
        <v>0</v>
      </c>
      <c r="P120" s="17">
        <f t="shared" si="8"/>
        <v>10.83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789.06000000000006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ANTONIO MOISES LIMA DE MOURA</v>
      </c>
      <c r="E121" s="10" t="str">
        <f>IF('[1]TCE - ANEXO III - Preencher'!F130="4 - Assistência Odontológica","2 - Outros Profissionais da Saúde",'[1]TCE - ANEXO III - Preencher'!F130)</f>
        <v>3-Administrativo</v>
      </c>
      <c r="F121" s="13" t="str">
        <f>'[1]TCE - ANEXO III - Preencher'!G130</f>
        <v>4141-05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113.384</v>
      </c>
      <c r="J121" s="15">
        <f>'[1]TCE - ANEXO III - Preencher'!K130</f>
        <v>0</v>
      </c>
      <c r="K121" s="16">
        <f>'[1]TCE - ANEXO III - Preencher'!L130</f>
        <v>29.83</v>
      </c>
      <c r="L121" s="16">
        <f>'[1]TCE - ANEXO III - Preencher'!M130</f>
        <v>0</v>
      </c>
      <c r="M121" s="16">
        <f t="shared" si="7"/>
        <v>29.83</v>
      </c>
      <c r="N121" s="16">
        <f>'[1]TCE - ANEXO III - Preencher'!O130</f>
        <v>1.36</v>
      </c>
      <c r="O121" s="16">
        <f>'[1]TCE - ANEXO III - Preencher'!P130</f>
        <v>0</v>
      </c>
      <c r="P121" s="17">
        <f t="shared" si="8"/>
        <v>1.36</v>
      </c>
      <c r="Q121" s="16">
        <f>'[1]TCE - ANEXO III - Preencher'!R130</f>
        <v>157.38999999999999</v>
      </c>
      <c r="R121" s="16">
        <f>'[1]TCE - ANEXO III - Preencher'!S130</f>
        <v>62.7</v>
      </c>
      <c r="S121" s="17">
        <f t="shared" si="9"/>
        <v>94.689999999999984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239.26400000000001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APOLIANA DA SILVA BARBOSA ALVES</v>
      </c>
      <c r="E122" s="10" t="str">
        <f>IF('[1]TCE - ANEXO III - Preencher'!F131="4 - Assistência Odontológica","2 - Outros Profissionais da Saúde",'[1]TCE - ANEXO III - Preencher'!F131)</f>
        <v>3-Administrativo</v>
      </c>
      <c r="F122" s="13" t="str">
        <f>'[1]TCE - ANEXO III - Preencher'!G131</f>
        <v>2516-05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228.24799999999999</v>
      </c>
      <c r="J122" s="15">
        <f>'[1]TCE - ANEXO III - Preencher'!K131</f>
        <v>0</v>
      </c>
      <c r="K122" s="16">
        <f>'[1]TCE - ANEXO III - Preencher'!L131</f>
        <v>29.83</v>
      </c>
      <c r="L122" s="16">
        <f>'[1]TCE - ANEXO III - Preencher'!M131</f>
        <v>0</v>
      </c>
      <c r="M122" s="16">
        <f t="shared" si="7"/>
        <v>29.83</v>
      </c>
      <c r="N122" s="16">
        <f>'[1]TCE - ANEXO III - Preencher'!O131</f>
        <v>1.36</v>
      </c>
      <c r="O122" s="16">
        <f>'[1]TCE - ANEXO III - Preencher'!P131</f>
        <v>0</v>
      </c>
      <c r="P122" s="17">
        <f t="shared" si="8"/>
        <v>1.36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259.43799999999999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ARELANIA MARIA DE CASTRO SOUZA</v>
      </c>
      <c r="E123" s="10" t="str">
        <f>IF('[1]TCE - ANEXO III - Preencher'!F132="4 - Assistência Odontológica","2 - Outros Profissionais da Saúde",'[1]TCE - ANEXO III - Preencher'!F132)</f>
        <v>2-Outros Profissionais da Saúde</v>
      </c>
      <c r="F123" s="13" t="str">
        <f>'[1]TCE - ANEXO III - Preencher'!G132</f>
        <v>2235-05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418.59760000000011</v>
      </c>
      <c r="J123" s="15">
        <f>'[1]TCE - ANEXO III - Preencher'!K132</f>
        <v>0</v>
      </c>
      <c r="K123" s="16">
        <f>'[1]TCE - ANEXO III - Preencher'!L132</f>
        <v>29.83</v>
      </c>
      <c r="L123" s="16">
        <f>'[1]TCE - ANEXO III - Preencher'!M132</f>
        <v>0</v>
      </c>
      <c r="M123" s="16">
        <f t="shared" si="7"/>
        <v>29.83</v>
      </c>
      <c r="N123" s="16">
        <f>'[1]TCE - ANEXO III - Preencher'!O132</f>
        <v>2.84</v>
      </c>
      <c r="O123" s="16">
        <f>'[1]TCE - ANEXO III - Preencher'!P132</f>
        <v>0</v>
      </c>
      <c r="P123" s="17">
        <f t="shared" si="8"/>
        <v>2.84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86.07</v>
      </c>
      <c r="U123" s="16">
        <f>'[1]TCE - ANEXO III - Preencher'!V132</f>
        <v>0</v>
      </c>
      <c r="V123" s="17">
        <f t="shared" si="10"/>
        <v>86.07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537.33760000000007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ARNALDO AMORIM DE LEMOS NETO</v>
      </c>
      <c r="E124" s="10" t="str">
        <f>IF('[1]TCE - ANEXO III - Preencher'!F133="4 - Assistência Odontológica","2 - Outros Profissionais da Saúde",'[1]TCE - ANEXO III - Preencher'!F133)</f>
        <v>1-Médico</v>
      </c>
      <c r="F124" s="13" t="str">
        <f>'[1]TCE - ANEXO III - Preencher'!G133</f>
        <v>2252-25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1160.0655999999999</v>
      </c>
      <c r="J124" s="15">
        <f>'[1]TCE - ANEXO III - Preencher'!K133</f>
        <v>0</v>
      </c>
      <c r="K124" s="16">
        <f>'[1]TCE - ANEXO III - Preencher'!L133</f>
        <v>29.83</v>
      </c>
      <c r="L124" s="16">
        <f>'[1]TCE - ANEXO III - Preencher'!M133</f>
        <v>0</v>
      </c>
      <c r="M124" s="16">
        <f t="shared" si="7"/>
        <v>29.83</v>
      </c>
      <c r="N124" s="16">
        <f>'[1]TCE - ANEXO III - Preencher'!O133</f>
        <v>10.83</v>
      </c>
      <c r="O124" s="16">
        <f>'[1]TCE - ANEXO III - Preencher'!P133</f>
        <v>0</v>
      </c>
      <c r="P124" s="17">
        <f t="shared" si="8"/>
        <v>10.83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1200.7255999999998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ARTHUR FREDERICO DE ALBUQUERQUE MARANHAO FILHO</v>
      </c>
      <c r="E125" s="10" t="str">
        <f>IF('[1]TCE - ANEXO III - Preencher'!F134="4 - Assistência Odontológica","2 - Outros Profissionais da Saúde",'[1]TCE - ANEXO III - Preencher'!F134)</f>
        <v>1-Médico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709.26</v>
      </c>
      <c r="J125" s="15">
        <f>'[1]TCE - ANEXO III - Preencher'!K134</f>
        <v>0</v>
      </c>
      <c r="K125" s="16">
        <f>'[1]TCE - ANEXO III - Preencher'!L134</f>
        <v>29.83</v>
      </c>
      <c r="L125" s="16">
        <f>'[1]TCE - ANEXO III - Preencher'!M134</f>
        <v>0</v>
      </c>
      <c r="M125" s="16">
        <f t="shared" si="7"/>
        <v>29.83</v>
      </c>
      <c r="N125" s="16">
        <f>'[1]TCE - ANEXO III - Preencher'!O134</f>
        <v>10.83</v>
      </c>
      <c r="O125" s="16">
        <f>'[1]TCE - ANEXO III - Preencher'!P134</f>
        <v>0</v>
      </c>
      <c r="P125" s="17">
        <f t="shared" si="8"/>
        <v>10.83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749.92000000000007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ARTHUR NEMEZIO BARBOSA NETO</v>
      </c>
      <c r="E126" s="10" t="str">
        <f>IF('[1]TCE - ANEXO III - Preencher'!F135="4 - Assistência Odontológica","2 - Outros Profissionais da Saúde",'[1]TCE - ANEXO III - Preencher'!F135)</f>
        <v>2-Outros Profissionais da Saúde</v>
      </c>
      <c r="F126" s="13" t="str">
        <f>'[1]TCE - ANEXO III - Preencher'!G135</f>
        <v>2235-05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249.7816</v>
      </c>
      <c r="J126" s="15">
        <f>'[1]TCE - ANEXO III - Preencher'!K135</f>
        <v>0</v>
      </c>
      <c r="K126" s="16">
        <f>'[1]TCE - ANEXO III - Preencher'!L135</f>
        <v>29.83</v>
      </c>
      <c r="L126" s="16">
        <f>'[1]TCE - ANEXO III - Preencher'!M135</f>
        <v>0</v>
      </c>
      <c r="M126" s="16">
        <f t="shared" si="7"/>
        <v>29.83</v>
      </c>
      <c r="N126" s="16">
        <f>'[1]TCE - ANEXO III - Preencher'!O135</f>
        <v>2.84</v>
      </c>
      <c r="O126" s="16">
        <f>'[1]TCE - ANEXO III - Preencher'!P135</f>
        <v>0</v>
      </c>
      <c r="P126" s="17">
        <f t="shared" si="8"/>
        <v>2.84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282.45159999999998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ARTUR DA SILVA SANTANA</v>
      </c>
      <c r="E127" s="10" t="str">
        <f>IF('[1]TCE - ANEXO III - Preencher'!F136="4 - Assistência Odontológica","2 - Outros Profissionais da Saúde",'[1]TCE - ANEXO III - Preencher'!F136)</f>
        <v>2-Outros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31.68</v>
      </c>
      <c r="J127" s="15">
        <f>'[1]TCE - ANEXO III - Preencher'!K136</f>
        <v>0</v>
      </c>
      <c r="K127" s="16">
        <f>'[1]TCE - ANEXO III - Preencher'!L136</f>
        <v>29.83</v>
      </c>
      <c r="L127" s="16">
        <f>'[1]TCE - ANEXO III - Preencher'!M136</f>
        <v>0</v>
      </c>
      <c r="M127" s="16">
        <f t="shared" si="7"/>
        <v>29.83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58.39</v>
      </c>
      <c r="R127" s="16">
        <f>'[1]TCE - ANEXO III - Preencher'!S136</f>
        <v>0</v>
      </c>
      <c r="S127" s="17">
        <f t="shared" si="9"/>
        <v>58.39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121.25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AURYA SEVERINA RODRIGUES BARBOSA MONTEIRO</v>
      </c>
      <c r="E128" s="10" t="str">
        <f>IF('[1]TCE - ANEXO III - Preencher'!F137="4 - Assistência Odontológica","2 - Outros Profissionais da Saúde",'[1]TCE - ANEXO III - Preencher'!F137)</f>
        <v>3-Administrativo</v>
      </c>
      <c r="F128" s="13" t="str">
        <f>'[1]TCE - ANEXO III - Preencher'!G137</f>
        <v>4110-10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90.833600000000004</v>
      </c>
      <c r="J128" s="15">
        <f>'[1]TCE - ANEXO III - Preencher'!K137</f>
        <v>0</v>
      </c>
      <c r="K128" s="16">
        <f>'[1]TCE - ANEXO III - Preencher'!L137</f>
        <v>29.83</v>
      </c>
      <c r="L128" s="16">
        <f>'[1]TCE - ANEXO III - Preencher'!M137</f>
        <v>0</v>
      </c>
      <c r="M128" s="16">
        <f t="shared" si="7"/>
        <v>29.83</v>
      </c>
      <c r="N128" s="16">
        <f>'[1]TCE - ANEXO III - Preencher'!O137</f>
        <v>1.36</v>
      </c>
      <c r="O128" s="16">
        <f>'[1]TCE - ANEXO III - Preencher'!P137</f>
        <v>0</v>
      </c>
      <c r="P128" s="17">
        <f t="shared" si="8"/>
        <v>1.36</v>
      </c>
      <c r="Q128" s="16">
        <f>'[1]TCE - ANEXO III - Preencher'!R137</f>
        <v>157.38999999999999</v>
      </c>
      <c r="R128" s="16">
        <f>'[1]TCE - ANEXO III - Preencher'!S137</f>
        <v>66</v>
      </c>
      <c r="S128" s="17">
        <f t="shared" si="9"/>
        <v>91.389999999999986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213.41359999999997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AUZENEIDE FERNANDES DA SILVA</v>
      </c>
      <c r="E129" s="10" t="str">
        <f>IF('[1]TCE - ANEXO III - Preencher'!F138="4 - Assistência Odontológica","2 - Outros Profissionais da Saúde",'[1]TCE - ANEXO III - Preencher'!F138)</f>
        <v>2-Outros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135.42959999999999</v>
      </c>
      <c r="J129" s="15">
        <f>'[1]TCE - ANEXO III - Preencher'!K138</f>
        <v>0</v>
      </c>
      <c r="K129" s="16">
        <f>'[1]TCE - ANEXO III - Preencher'!L138</f>
        <v>29.83</v>
      </c>
      <c r="L129" s="16">
        <f>'[1]TCE - ANEXO III - Preencher'!M138</f>
        <v>0</v>
      </c>
      <c r="M129" s="16">
        <f t="shared" si="7"/>
        <v>29.83</v>
      </c>
      <c r="N129" s="16">
        <f>'[1]TCE - ANEXO III - Preencher'!O138</f>
        <v>1.36</v>
      </c>
      <c r="O129" s="16">
        <f>'[1]TCE - ANEXO III - Preencher'!P138</f>
        <v>0</v>
      </c>
      <c r="P129" s="17">
        <f t="shared" si="8"/>
        <v>1.36</v>
      </c>
      <c r="Q129" s="16">
        <f>'[1]TCE - ANEXO III - Preencher'!R138</f>
        <v>157.38999999999999</v>
      </c>
      <c r="R129" s="16">
        <f>'[1]TCE - ANEXO III - Preencher'!S138</f>
        <v>59.4</v>
      </c>
      <c r="S129" s="17">
        <f t="shared" si="9"/>
        <v>97.989999999999981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264.6096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AYRLES DE LIMA SANTIAGO</v>
      </c>
      <c r="E130" s="10" t="str">
        <f>IF('[1]TCE - ANEXO III - Preencher'!F139="4 - Assistência Odontológica","2 - Outros Profissionais da Saúde",'[1]TCE - ANEXO III - Preencher'!F139)</f>
        <v>2-Outros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209.5616</v>
      </c>
      <c r="J130" s="15">
        <f>'[1]TCE - ANEXO III - Preencher'!K139</f>
        <v>0</v>
      </c>
      <c r="K130" s="16">
        <f>'[1]TCE - ANEXO III - Preencher'!L139</f>
        <v>29.83</v>
      </c>
      <c r="L130" s="16">
        <f>'[1]TCE - ANEXO III - Preencher'!M139</f>
        <v>0</v>
      </c>
      <c r="M130" s="16">
        <f t="shared" si="7"/>
        <v>29.83</v>
      </c>
      <c r="N130" s="16">
        <f>'[1]TCE - ANEXO III - Preencher'!O139</f>
        <v>1.36</v>
      </c>
      <c r="O130" s="16">
        <f>'[1]TCE - ANEXO III - Preencher'!P139</f>
        <v>0</v>
      </c>
      <c r="P130" s="17">
        <f t="shared" si="8"/>
        <v>1.36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240.7516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BARBARA CRISTINA PATRICIO LIMA</v>
      </c>
      <c r="E131" s="10" t="str">
        <f>IF('[1]TCE - ANEXO III - Preencher'!F140="4 - Assistência Odontológica","2 - Outros Profissionais da Saúde",'[1]TCE - ANEXO III - Preencher'!F140)</f>
        <v>2-Outros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375.44959999999998</v>
      </c>
      <c r="J131" s="15">
        <f>'[1]TCE - ANEXO III - Preencher'!K140</f>
        <v>0</v>
      </c>
      <c r="K131" s="16">
        <f>'[1]TCE - ANEXO III - Preencher'!L140</f>
        <v>29.83</v>
      </c>
      <c r="L131" s="16">
        <f>'[1]TCE - ANEXO III - Preencher'!M140</f>
        <v>0</v>
      </c>
      <c r="M131" s="16">
        <f t="shared" si="7"/>
        <v>29.83</v>
      </c>
      <c r="N131" s="16">
        <f>'[1]TCE - ANEXO III - Preencher'!O140</f>
        <v>2.84</v>
      </c>
      <c r="O131" s="16">
        <f>'[1]TCE - ANEXO III - Preencher'!P140</f>
        <v>0</v>
      </c>
      <c r="P131" s="17">
        <f t="shared" si="8"/>
        <v>2.84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408.11959999999993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BARBARA ELIAS DE SOUZA CABRAL</v>
      </c>
      <c r="E132" s="10" t="str">
        <f>IF('[1]TCE - ANEXO III - Preencher'!F141="4 - Assistência Odontológica","2 - Outros Profissionais da Saúde",'[1]TCE - ANEXO III - Preencher'!F141)</f>
        <v>3-Administrativo</v>
      </c>
      <c r="F132" s="13" t="str">
        <f>'[1]TCE - ANEXO III - Preencher'!G141</f>
        <v>2516-05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209.89359999999999</v>
      </c>
      <c r="J132" s="15">
        <f>'[1]TCE - ANEXO III - Preencher'!K141</f>
        <v>0</v>
      </c>
      <c r="K132" s="16">
        <f>'[1]TCE - ANEXO III - Preencher'!L141</f>
        <v>29.83</v>
      </c>
      <c r="L132" s="16">
        <f>'[1]TCE - ANEXO III - Preencher'!M141</f>
        <v>0</v>
      </c>
      <c r="M132" s="16">
        <f t="shared" ref="M132:M195" si="13">K132-L132</f>
        <v>29.83</v>
      </c>
      <c r="N132" s="16">
        <f>'[1]TCE - ANEXO III - Preencher'!O141</f>
        <v>1.36</v>
      </c>
      <c r="O132" s="16">
        <f>'[1]TCE - ANEXO III - Preencher'!P141</f>
        <v>0</v>
      </c>
      <c r="P132" s="17">
        <f t="shared" ref="P132:P195" si="14">N132-O132</f>
        <v>1.36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241.08359999999999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BARBARA MARIANA DOS SANTOS SILVA</v>
      </c>
      <c r="E133" s="10" t="str">
        <f>IF('[1]TCE - ANEXO III - Preencher'!F142="4 - Assistência Odontológica","2 - Outros Profissionais da Saúde",'[1]TCE - ANEXO III - Preencher'!F142)</f>
        <v>1-Médico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383.91359999999997</v>
      </c>
      <c r="J133" s="15">
        <f>'[1]TCE - ANEXO III - Preencher'!K142</f>
        <v>0</v>
      </c>
      <c r="K133" s="16">
        <f>'[1]TCE - ANEXO III - Preencher'!L142</f>
        <v>29.83</v>
      </c>
      <c r="L133" s="16">
        <f>'[1]TCE - ANEXO III - Preencher'!M142</f>
        <v>0</v>
      </c>
      <c r="M133" s="16">
        <f t="shared" si="13"/>
        <v>29.83</v>
      </c>
      <c r="N133" s="16">
        <f>'[1]TCE - ANEXO III - Preencher'!O142</f>
        <v>10.83</v>
      </c>
      <c r="O133" s="16">
        <f>'[1]TCE - ANEXO III - Preencher'!P142</f>
        <v>0</v>
      </c>
      <c r="P133" s="17">
        <f t="shared" si="14"/>
        <v>10.83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424.57359999999994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BARBARA PRISCILA SOUSA E SILVA</v>
      </c>
      <c r="E134" s="10" t="str">
        <f>IF('[1]TCE - ANEXO III - Preencher'!F143="4 - Assistência Odontológica","2 - Outros Profissionais da Saúde",'[1]TCE - ANEXO III - Preencher'!F143)</f>
        <v>2-Outros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105.6</v>
      </c>
      <c r="J134" s="15">
        <f>'[1]TCE - ANEXO III - Preencher'!K143</f>
        <v>0</v>
      </c>
      <c r="K134" s="16">
        <f>'[1]TCE - ANEXO III - Preencher'!L143</f>
        <v>29.83</v>
      </c>
      <c r="L134" s="16">
        <f>'[1]TCE - ANEXO III - Preencher'!M143</f>
        <v>0</v>
      </c>
      <c r="M134" s="16">
        <f t="shared" si="13"/>
        <v>29.83</v>
      </c>
      <c r="N134" s="16">
        <f>'[1]TCE - ANEXO III - Preencher'!O143</f>
        <v>1.36</v>
      </c>
      <c r="O134" s="16">
        <f>'[1]TCE - ANEXO III - Preencher'!P143</f>
        <v>0</v>
      </c>
      <c r="P134" s="17">
        <f t="shared" si="14"/>
        <v>1.36</v>
      </c>
      <c r="Q134" s="16">
        <f>'[1]TCE - ANEXO III - Preencher'!R143</f>
        <v>157.38999999999999</v>
      </c>
      <c r="R134" s="16">
        <f>'[1]TCE - ANEXO III - Preencher'!S143</f>
        <v>66</v>
      </c>
      <c r="S134" s="17">
        <f t="shared" si="15"/>
        <v>91.389999999999986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228.18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BARBARA SANTANA ALENCAR</v>
      </c>
      <c r="E135" s="10" t="str">
        <f>IF('[1]TCE - ANEXO III - Preencher'!F144="4 - Assistência Odontológica","2 - Outros Profissionais da Saúde",'[1]TCE - ANEXO III - Preencher'!F144)</f>
        <v>1-Médico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426.39679999999998</v>
      </c>
      <c r="J135" s="15">
        <f>'[1]TCE - ANEXO III - Preencher'!K144</f>
        <v>0</v>
      </c>
      <c r="K135" s="16">
        <f>'[1]TCE - ANEXO III - Preencher'!L144</f>
        <v>29.83</v>
      </c>
      <c r="L135" s="16">
        <f>'[1]TCE - ANEXO III - Preencher'!M144</f>
        <v>0</v>
      </c>
      <c r="M135" s="16">
        <f t="shared" si="13"/>
        <v>29.83</v>
      </c>
      <c r="N135" s="16">
        <f>'[1]TCE - ANEXO III - Preencher'!O144</f>
        <v>10.83</v>
      </c>
      <c r="O135" s="16">
        <f>'[1]TCE - ANEXO III - Preencher'!P144</f>
        <v>0</v>
      </c>
      <c r="P135" s="17">
        <f t="shared" si="14"/>
        <v>10.83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467.05679999999995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BARTOLOMEU FRANCISCO GOMES</v>
      </c>
      <c r="E136" s="10" t="str">
        <f>IF('[1]TCE - ANEXO III - Preencher'!F145="4 - Assistência Odontológica","2 - Outros Profissionais da Saúde",'[1]TCE - ANEXO III - Preencher'!F145)</f>
        <v>2-Outros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110.2488</v>
      </c>
      <c r="J136" s="15">
        <f>'[1]TCE - ANEXO III - Preencher'!K145</f>
        <v>0</v>
      </c>
      <c r="K136" s="16">
        <f>'[1]TCE - ANEXO III - Preencher'!L145</f>
        <v>29.83</v>
      </c>
      <c r="L136" s="16">
        <f>'[1]TCE - ANEXO III - Preencher'!M145</f>
        <v>0</v>
      </c>
      <c r="M136" s="16">
        <f t="shared" si="13"/>
        <v>29.83</v>
      </c>
      <c r="N136" s="16">
        <f>'[1]TCE - ANEXO III - Preencher'!O145</f>
        <v>1.36</v>
      </c>
      <c r="O136" s="16">
        <f>'[1]TCE - ANEXO III - Preencher'!P145</f>
        <v>0</v>
      </c>
      <c r="P136" s="17">
        <f t="shared" si="14"/>
        <v>1.36</v>
      </c>
      <c r="Q136" s="16">
        <f>'[1]TCE - ANEXO III - Preencher'!R145</f>
        <v>126.79</v>
      </c>
      <c r="R136" s="16">
        <f>'[1]TCE - ANEXO III - Preencher'!S145</f>
        <v>66</v>
      </c>
      <c r="S136" s="17">
        <f t="shared" si="15"/>
        <v>60.790000000000006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202.22880000000004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BEATRIZ FRANCA DE OLIVEIRA</v>
      </c>
      <c r="E137" s="10" t="str">
        <f>IF('[1]TCE - ANEXO III - Preencher'!F146="4 - Assistência Odontológica","2 - Outros Profissionais da Saúde",'[1]TCE - ANEXO III - Preencher'!F146)</f>
        <v>2-Outros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180.27760000000001</v>
      </c>
      <c r="J137" s="15">
        <f>'[1]TCE - ANEXO III - Preencher'!K146</f>
        <v>0</v>
      </c>
      <c r="K137" s="16">
        <f>'[1]TCE - ANEXO III - Preencher'!L146</f>
        <v>29.83</v>
      </c>
      <c r="L137" s="16">
        <f>'[1]TCE - ANEXO III - Preencher'!M146</f>
        <v>0</v>
      </c>
      <c r="M137" s="16">
        <f t="shared" si="13"/>
        <v>29.83</v>
      </c>
      <c r="N137" s="16">
        <f>'[1]TCE - ANEXO III - Preencher'!O146</f>
        <v>2.84</v>
      </c>
      <c r="O137" s="16">
        <f>'[1]TCE - ANEXO III - Preencher'!P146</f>
        <v>0</v>
      </c>
      <c r="P137" s="17">
        <f t="shared" si="14"/>
        <v>2.84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72.3</v>
      </c>
      <c r="U137" s="16">
        <f>'[1]TCE - ANEXO III - Preencher'!V146</f>
        <v>0</v>
      </c>
      <c r="V137" s="17">
        <f t="shared" si="16"/>
        <v>72.3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285.24759999999998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 t="str">
        <f>'[1]TCE - ANEXO III - Preencher'!E147</f>
        <v>BENVINDA PEREIRA MATIAS DANTAS</v>
      </c>
      <c r="E138" s="10" t="str">
        <f>IF('[1]TCE - ANEXO III - Preencher'!F147="4 - Assistência Odontológica","2 - Outros Profissionais da Saúde",'[1]TCE - ANEXO III - Preencher'!F147)</f>
        <v>2-Outros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120.4144</v>
      </c>
      <c r="J138" s="15">
        <f>'[1]TCE - ANEXO III - Preencher'!K147</f>
        <v>0</v>
      </c>
      <c r="K138" s="16">
        <f>'[1]TCE - ANEXO III - Preencher'!L147</f>
        <v>29.83</v>
      </c>
      <c r="L138" s="16">
        <f>'[1]TCE - ANEXO III - Preencher'!M147</f>
        <v>0</v>
      </c>
      <c r="M138" s="16">
        <f t="shared" si="13"/>
        <v>29.83</v>
      </c>
      <c r="N138" s="16">
        <f>'[1]TCE - ANEXO III - Preencher'!O147</f>
        <v>1.36</v>
      </c>
      <c r="O138" s="16">
        <f>'[1]TCE - ANEXO III - Preencher'!P147</f>
        <v>0</v>
      </c>
      <c r="P138" s="17">
        <f t="shared" si="14"/>
        <v>1.36</v>
      </c>
      <c r="Q138" s="16">
        <f>'[1]TCE - ANEXO III - Preencher'!R147</f>
        <v>157.38999999999999</v>
      </c>
      <c r="R138" s="16">
        <f>'[1]TCE - ANEXO III - Preencher'!S147</f>
        <v>62.1</v>
      </c>
      <c r="S138" s="17">
        <f t="shared" si="15"/>
        <v>95.289999999999992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246.89439999999999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BETIENY SOARES DE PAULA</v>
      </c>
      <c r="E139" s="10" t="str">
        <f>IF('[1]TCE - ANEXO III - Preencher'!F148="4 - Assistência Odontológica","2 - Outros Profissionais da Saúde",'[1]TCE - ANEXO III - Preencher'!F148)</f>
        <v>2-Outros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113.78400000000001</v>
      </c>
      <c r="J139" s="15">
        <f>'[1]TCE - ANEXO III - Preencher'!K148</f>
        <v>0</v>
      </c>
      <c r="K139" s="16">
        <f>'[1]TCE - ANEXO III - Preencher'!L148</f>
        <v>29.83</v>
      </c>
      <c r="L139" s="16">
        <f>'[1]TCE - ANEXO III - Preencher'!M148</f>
        <v>0</v>
      </c>
      <c r="M139" s="16">
        <f t="shared" si="13"/>
        <v>29.83</v>
      </c>
      <c r="N139" s="16">
        <f>'[1]TCE - ANEXO III - Preencher'!O148</f>
        <v>1.36</v>
      </c>
      <c r="O139" s="16">
        <f>'[1]TCE - ANEXO III - Preencher'!P148</f>
        <v>0</v>
      </c>
      <c r="P139" s="17">
        <f t="shared" si="14"/>
        <v>1.36</v>
      </c>
      <c r="Q139" s="16">
        <f>'[1]TCE - ANEXO III - Preencher'!R148</f>
        <v>157.38999999999999</v>
      </c>
      <c r="R139" s="16">
        <f>'[1]TCE - ANEXO III - Preencher'!S148</f>
        <v>55</v>
      </c>
      <c r="S139" s="17">
        <f t="shared" si="15"/>
        <v>102.38999999999999</v>
      </c>
      <c r="T139" s="16">
        <f>'[1]TCE - ANEXO III - Preencher'!U148</f>
        <v>110.18</v>
      </c>
      <c r="U139" s="16">
        <f>'[1]TCE - ANEXO III - Preencher'!V148</f>
        <v>0</v>
      </c>
      <c r="V139" s="17">
        <f t="shared" si="16"/>
        <v>110.18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357.54399999999998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BIANCA MOURA DA SILVA</v>
      </c>
      <c r="E140" s="10" t="str">
        <f>IF('[1]TCE - ANEXO III - Preencher'!F149="4 - Assistência Odontológica","2 - Outros Profissionais da Saúde",'[1]TCE - ANEXO III - Preencher'!F149)</f>
        <v>3-Administrativo</v>
      </c>
      <c r="F140" s="13" t="str">
        <f>'[1]TCE - ANEXO III - Preencher'!G149</f>
        <v>5211-30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98.524000000000001</v>
      </c>
      <c r="J140" s="15">
        <f>'[1]TCE - ANEXO III - Preencher'!K149</f>
        <v>0</v>
      </c>
      <c r="K140" s="16">
        <f>'[1]TCE - ANEXO III - Preencher'!L149</f>
        <v>29.83</v>
      </c>
      <c r="L140" s="16">
        <f>'[1]TCE - ANEXO III - Preencher'!M149</f>
        <v>0</v>
      </c>
      <c r="M140" s="16">
        <f t="shared" si="13"/>
        <v>29.83</v>
      </c>
      <c r="N140" s="16">
        <f>'[1]TCE - ANEXO III - Preencher'!O149</f>
        <v>1.36</v>
      </c>
      <c r="O140" s="16">
        <f>'[1]TCE - ANEXO III - Preencher'!P149</f>
        <v>0</v>
      </c>
      <c r="P140" s="17">
        <f t="shared" si="14"/>
        <v>1.36</v>
      </c>
      <c r="Q140" s="16">
        <f>'[1]TCE - ANEXO III - Preencher'!R149</f>
        <v>147.19</v>
      </c>
      <c r="R140" s="16">
        <f>'[1]TCE - ANEXO III - Preencher'!S149</f>
        <v>44</v>
      </c>
      <c r="S140" s="17">
        <f t="shared" si="15"/>
        <v>103.19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232.904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BIANCA PRISCILA SALES DOS SANTOS</v>
      </c>
      <c r="E141" s="10" t="str">
        <f>IF('[1]TCE - ANEXO III - Preencher'!F150="4 - Assistência Odontológica","2 - Outros Profissionais da Saúde",'[1]TCE - ANEXO III - Preencher'!F150)</f>
        <v>1-Médico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374.32319999999999</v>
      </c>
      <c r="J141" s="15">
        <f>'[1]TCE - ANEXO III - Preencher'!K150</f>
        <v>0</v>
      </c>
      <c r="K141" s="16">
        <f>'[1]TCE - ANEXO III - Preencher'!L150</f>
        <v>29.83</v>
      </c>
      <c r="L141" s="16">
        <f>'[1]TCE - ANEXO III - Preencher'!M150</f>
        <v>0</v>
      </c>
      <c r="M141" s="16">
        <f t="shared" si="13"/>
        <v>29.83</v>
      </c>
      <c r="N141" s="16">
        <f>'[1]TCE - ANEXO III - Preencher'!O150</f>
        <v>10.83</v>
      </c>
      <c r="O141" s="16">
        <f>'[1]TCE - ANEXO III - Preencher'!P150</f>
        <v>0</v>
      </c>
      <c r="P141" s="17">
        <f t="shared" si="14"/>
        <v>10.83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414.98319999999995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BRENO GIBSON NOTARO</v>
      </c>
      <c r="E142" s="10" t="str">
        <f>IF('[1]TCE - ANEXO III - Preencher'!F151="4 - Assistência Odontológica","2 - Outros Profissionais da Saúde",'[1]TCE - ANEXO III - Preencher'!F151)</f>
        <v>1-Médico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770.97280000000001</v>
      </c>
      <c r="J142" s="15">
        <f>'[1]TCE - ANEXO III - Preencher'!K151</f>
        <v>0</v>
      </c>
      <c r="K142" s="16">
        <f>'[1]TCE - ANEXO III - Preencher'!L151</f>
        <v>29.83</v>
      </c>
      <c r="L142" s="16">
        <f>'[1]TCE - ANEXO III - Preencher'!M151</f>
        <v>0</v>
      </c>
      <c r="M142" s="16">
        <f t="shared" si="13"/>
        <v>29.83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811.63280000000009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BRISCYLA BERNARDO VIEIRA FARIAS</v>
      </c>
      <c r="E143" s="10" t="str">
        <f>IF('[1]TCE - ANEXO III - Preencher'!F152="4 - Assistência Odontológica","2 - Outros Profissionais da Saúde",'[1]TCE - ANEXO III - Preencher'!F152)</f>
        <v>3-Administrativo</v>
      </c>
      <c r="F143" s="13" t="str">
        <f>'[1]TCE - ANEXO III - Preencher'!G152</f>
        <v>2237-10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265.9624</v>
      </c>
      <c r="J143" s="15">
        <f>'[1]TCE - ANEXO III - Preencher'!K152</f>
        <v>0</v>
      </c>
      <c r="K143" s="16">
        <f>'[1]TCE - ANEXO III - Preencher'!L152</f>
        <v>29.83</v>
      </c>
      <c r="L143" s="16">
        <f>'[1]TCE - ANEXO III - Preencher'!M152</f>
        <v>0</v>
      </c>
      <c r="M143" s="16">
        <f t="shared" si="13"/>
        <v>29.83</v>
      </c>
      <c r="N143" s="16">
        <f>'[1]TCE - ANEXO III - Preencher'!O152</f>
        <v>1.36</v>
      </c>
      <c r="O143" s="16">
        <f>'[1]TCE - ANEXO III - Preencher'!P152</f>
        <v>0</v>
      </c>
      <c r="P143" s="17">
        <f t="shared" si="14"/>
        <v>1.36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297.1524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BRUNA DANTAS DE GODOY MENDONCA</v>
      </c>
      <c r="E144" s="10" t="str">
        <f>IF('[1]TCE - ANEXO III - Preencher'!F153="4 - Assistência Odontológica","2 - Outros Profissionais da Saúde",'[1]TCE - ANEXO III - Preencher'!F153)</f>
        <v>3-Administrativo</v>
      </c>
      <c r="F144" s="13" t="str">
        <f>'[1]TCE - ANEXO III - Preencher'!G153</f>
        <v>1231-10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1199.9176</v>
      </c>
      <c r="J144" s="15">
        <f>'[1]TCE - ANEXO III - Preencher'!K153</f>
        <v>0</v>
      </c>
      <c r="K144" s="16">
        <f>'[1]TCE - ANEXO III - Preencher'!L153</f>
        <v>29.83</v>
      </c>
      <c r="L144" s="16">
        <f>'[1]TCE - ANEXO III - Preencher'!M153</f>
        <v>0</v>
      </c>
      <c r="M144" s="16">
        <f t="shared" si="13"/>
        <v>29.83</v>
      </c>
      <c r="N144" s="16">
        <f>'[1]TCE - ANEXO III - Preencher'!O153</f>
        <v>1.36</v>
      </c>
      <c r="O144" s="16">
        <f>'[1]TCE - ANEXO III - Preencher'!P153</f>
        <v>0</v>
      </c>
      <c r="P144" s="17">
        <f t="shared" si="14"/>
        <v>1.36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1231.1075999999998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BRUNA GRAZIELA FELIPE DE SOUZA</v>
      </c>
      <c r="E145" s="10" t="str">
        <f>IF('[1]TCE - ANEXO III - Preencher'!F154="4 - Assistência Odontológica","2 - Outros Profissionais da Saúde",'[1]TCE - ANEXO III - Preencher'!F154)</f>
        <v>2-Outros Profissionais da Saúde</v>
      </c>
      <c r="F145" s="13" t="str">
        <f>'[1]TCE - ANEXO III - Preencher'!G154</f>
        <v>2235-05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403.32319999999999</v>
      </c>
      <c r="J145" s="15">
        <f>'[1]TCE - ANEXO III - Preencher'!K154</f>
        <v>0</v>
      </c>
      <c r="K145" s="16">
        <f>'[1]TCE - ANEXO III - Preencher'!L154</f>
        <v>29.83</v>
      </c>
      <c r="L145" s="16">
        <f>'[1]TCE - ANEXO III - Preencher'!M154</f>
        <v>0</v>
      </c>
      <c r="M145" s="16">
        <f t="shared" si="13"/>
        <v>29.83</v>
      </c>
      <c r="N145" s="16">
        <f>'[1]TCE - ANEXO III - Preencher'!O154</f>
        <v>2.84</v>
      </c>
      <c r="O145" s="16">
        <f>'[1]TCE - ANEXO III - Preencher'!P154</f>
        <v>0</v>
      </c>
      <c r="P145" s="17">
        <f t="shared" si="14"/>
        <v>2.84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435.99319999999994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BRUNO AUGUSTO DE ALENCAR VELEZ</v>
      </c>
      <c r="E146" s="10" t="str">
        <f>IF('[1]TCE - ANEXO III - Preencher'!F155="4 - Assistência Odontológica","2 - Outros Profissionais da Saúde",'[1]TCE - ANEXO III - Preencher'!F155)</f>
        <v>3-Administrativo</v>
      </c>
      <c r="F146" s="13" t="str">
        <f>'[1]TCE - ANEXO III - Preencher'!G155</f>
        <v>2211-05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293.27679999999998</v>
      </c>
      <c r="J146" s="15">
        <f>'[1]TCE - ANEXO III - Preencher'!K155</f>
        <v>0</v>
      </c>
      <c r="K146" s="16">
        <f>'[1]TCE - ANEXO III - Preencher'!L155</f>
        <v>29.83</v>
      </c>
      <c r="L146" s="16">
        <f>'[1]TCE - ANEXO III - Preencher'!M155</f>
        <v>0</v>
      </c>
      <c r="M146" s="16">
        <f t="shared" si="13"/>
        <v>29.83</v>
      </c>
      <c r="N146" s="16">
        <f>'[1]TCE - ANEXO III - Preencher'!O155</f>
        <v>1.36</v>
      </c>
      <c r="O146" s="16">
        <f>'[1]TCE - ANEXO III - Preencher'!P155</f>
        <v>0</v>
      </c>
      <c r="P146" s="17">
        <f t="shared" si="14"/>
        <v>1.36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324.46679999999998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BRUNO HENRIQUE ALVES POGGI</v>
      </c>
      <c r="E147" s="10" t="str">
        <f>IF('[1]TCE - ANEXO III - Preencher'!F156="4 - Assistência Odontológica","2 - Outros Profissionais da Saúde",'[1]TCE - ANEXO III - Preencher'!F156)</f>
        <v>3-Administrativo</v>
      </c>
      <c r="F147" s="13" t="str">
        <f>'[1]TCE - ANEXO III - Preencher'!G156</f>
        <v>5211-30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98.97760000000001</v>
      </c>
      <c r="J147" s="15">
        <f>'[1]TCE - ANEXO III - Preencher'!K156</f>
        <v>0</v>
      </c>
      <c r="K147" s="16">
        <f>'[1]TCE - ANEXO III - Preencher'!L156</f>
        <v>29.83</v>
      </c>
      <c r="L147" s="16">
        <f>'[1]TCE - ANEXO III - Preencher'!M156</f>
        <v>0</v>
      </c>
      <c r="M147" s="16">
        <f t="shared" si="13"/>
        <v>29.83</v>
      </c>
      <c r="N147" s="16">
        <f>'[1]TCE - ANEXO III - Preencher'!O156</f>
        <v>1.36</v>
      </c>
      <c r="O147" s="16">
        <f>'[1]TCE - ANEXO III - Preencher'!P156</f>
        <v>0</v>
      </c>
      <c r="P147" s="17">
        <f t="shared" si="14"/>
        <v>1.36</v>
      </c>
      <c r="Q147" s="16">
        <f>'[1]TCE - ANEXO III - Preencher'!R156</f>
        <v>147.19</v>
      </c>
      <c r="R147" s="16">
        <f>'[1]TCE - ANEXO III - Preencher'!S156</f>
        <v>44</v>
      </c>
      <c r="S147" s="17">
        <f t="shared" si="15"/>
        <v>103.19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233.35760000000002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BRUNO LEAL ALVES DA SILVA</v>
      </c>
      <c r="E148" s="10" t="str">
        <f>IF('[1]TCE - ANEXO III - Preencher'!F157="4 - Assistência Odontológica","2 - Outros Profissionais da Saúde",'[1]TCE - ANEXO III - Preencher'!F157)</f>
        <v>1-Médico</v>
      </c>
      <c r="F148" s="13" t="str">
        <f>'[1]TCE - ANEXO III - Preencher'!G157</f>
        <v>2251-50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883.2</v>
      </c>
      <c r="J148" s="15">
        <f>'[1]TCE - ANEXO III - Preencher'!K157</f>
        <v>0</v>
      </c>
      <c r="K148" s="16">
        <f>'[1]TCE - ANEXO III - Preencher'!L157</f>
        <v>29.83</v>
      </c>
      <c r="L148" s="16">
        <f>'[1]TCE - ANEXO III - Preencher'!M157</f>
        <v>0</v>
      </c>
      <c r="M148" s="16">
        <f t="shared" si="13"/>
        <v>29.83</v>
      </c>
      <c r="N148" s="16">
        <f>'[1]TCE - ANEXO III - Preencher'!O157</f>
        <v>10.83</v>
      </c>
      <c r="O148" s="16">
        <f>'[1]TCE - ANEXO III - Preencher'!P157</f>
        <v>0</v>
      </c>
      <c r="P148" s="17">
        <f t="shared" si="14"/>
        <v>10.83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923.86000000000013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BRUNO PALHARES FERREIRA DE MIRANDA</v>
      </c>
      <c r="E149" s="10" t="str">
        <f>IF('[1]TCE - ANEXO III - Preencher'!F158="4 - Assistência Odontológica","2 - Outros Profissionais da Saúde",'[1]TCE - ANEXO III - Preencher'!F158)</f>
        <v>1-Médico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420.81360000000001</v>
      </c>
      <c r="J149" s="15">
        <f>'[1]TCE - ANEXO III - Preencher'!K158</f>
        <v>0</v>
      </c>
      <c r="K149" s="16">
        <f>'[1]TCE - ANEXO III - Preencher'!L158</f>
        <v>29.83</v>
      </c>
      <c r="L149" s="16">
        <f>'[1]TCE - ANEXO III - Preencher'!M158</f>
        <v>0</v>
      </c>
      <c r="M149" s="16">
        <f t="shared" si="13"/>
        <v>29.83</v>
      </c>
      <c r="N149" s="16">
        <f>'[1]TCE - ANEXO III - Preencher'!O158</f>
        <v>10.83</v>
      </c>
      <c r="O149" s="16">
        <f>'[1]TCE - ANEXO III - Preencher'!P158</f>
        <v>0</v>
      </c>
      <c r="P149" s="17">
        <f t="shared" si="14"/>
        <v>10.83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461.47359999999998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BRUNO THIAGO DE SANTANA</v>
      </c>
      <c r="E150" s="10" t="str">
        <f>IF('[1]TCE - ANEXO III - Preencher'!F159="4 - Assistência Odontológica","2 - Outros Profissionais da Saúde",'[1]TCE - ANEXO III - Preencher'!F159)</f>
        <v>3-Administrativo</v>
      </c>
      <c r="F150" s="13" t="str">
        <f>'[1]TCE - ANEXO III - Preencher'!G159</f>
        <v>5151-10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93.031200000000013</v>
      </c>
      <c r="J150" s="15">
        <f>'[1]TCE - ANEXO III - Preencher'!K159</f>
        <v>0</v>
      </c>
      <c r="K150" s="16">
        <f>'[1]TCE - ANEXO III - Preencher'!L159</f>
        <v>29.83</v>
      </c>
      <c r="L150" s="16">
        <f>'[1]TCE - ANEXO III - Preencher'!M159</f>
        <v>0</v>
      </c>
      <c r="M150" s="16">
        <f t="shared" si="13"/>
        <v>29.83</v>
      </c>
      <c r="N150" s="16">
        <f>'[1]TCE - ANEXO III - Preencher'!O159</f>
        <v>1.36</v>
      </c>
      <c r="O150" s="16">
        <f>'[1]TCE - ANEXO III - Preencher'!P159</f>
        <v>0</v>
      </c>
      <c r="P150" s="17">
        <f t="shared" si="14"/>
        <v>1.36</v>
      </c>
      <c r="Q150" s="16">
        <f>'[1]TCE - ANEXO III - Preencher'!R159</f>
        <v>218.58999999999997</v>
      </c>
      <c r="R150" s="16">
        <f>'[1]TCE - ANEXO III - Preencher'!S159</f>
        <v>41.46</v>
      </c>
      <c r="S150" s="17">
        <f t="shared" si="15"/>
        <v>177.12999999999997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301.35119999999995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CAMILA MARIA BARROS DA SILVA</v>
      </c>
      <c r="E151" s="10" t="str">
        <f>IF('[1]TCE - ANEXO III - Preencher'!F160="4 - Assistência Odontológica","2 - Outros Profissionais da Saúde",'[1]TCE - ANEXO III - Preencher'!F160)</f>
        <v>3-Administrativo</v>
      </c>
      <c r="F151" s="13" t="str">
        <f>'[1]TCE - ANEXO III - Preencher'!G160</f>
        <v>2234-05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535.55920000000003</v>
      </c>
      <c r="J151" s="15">
        <f>'[1]TCE - ANEXO III - Preencher'!K160</f>
        <v>0</v>
      </c>
      <c r="K151" s="16">
        <f>'[1]TCE - ANEXO III - Preencher'!L160</f>
        <v>29.83</v>
      </c>
      <c r="L151" s="16">
        <f>'[1]TCE - ANEXO III - Preencher'!M160</f>
        <v>0</v>
      </c>
      <c r="M151" s="16">
        <f t="shared" si="13"/>
        <v>29.83</v>
      </c>
      <c r="N151" s="16">
        <f>'[1]TCE - ANEXO III - Preencher'!O160</f>
        <v>1.36</v>
      </c>
      <c r="O151" s="16">
        <f>'[1]TCE - ANEXO III - Preencher'!P160</f>
        <v>0</v>
      </c>
      <c r="P151" s="17">
        <f t="shared" si="14"/>
        <v>1.36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566.74920000000009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CAMILA MARIA DA SILVA</v>
      </c>
      <c r="E152" s="10" t="str">
        <f>IF('[1]TCE - ANEXO III - Preencher'!F161="4 - Assistência Odontológica","2 - Outros Profissionais da Saúde",'[1]TCE - ANEXO III - Preencher'!F161)</f>
        <v>3-Administrativo</v>
      </c>
      <c r="F152" s="13" t="str">
        <f>'[1]TCE - ANEXO III - Preencher'!G161</f>
        <v>4110-10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83.644800000000004</v>
      </c>
      <c r="J152" s="15">
        <f>'[1]TCE - ANEXO III - Preencher'!K161</f>
        <v>0</v>
      </c>
      <c r="K152" s="16">
        <f>'[1]TCE - ANEXO III - Preencher'!L161</f>
        <v>29.83</v>
      </c>
      <c r="L152" s="16">
        <f>'[1]TCE - ANEXO III - Preencher'!M161</f>
        <v>0</v>
      </c>
      <c r="M152" s="16">
        <f t="shared" si="13"/>
        <v>29.83</v>
      </c>
      <c r="N152" s="16">
        <f>'[1]TCE - ANEXO III - Preencher'!O161</f>
        <v>1.36</v>
      </c>
      <c r="O152" s="16">
        <f>'[1]TCE - ANEXO III - Preencher'!P161</f>
        <v>0</v>
      </c>
      <c r="P152" s="17">
        <f t="shared" si="14"/>
        <v>1.36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114.8348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CAMILA NOVAES DE SANTANA</v>
      </c>
      <c r="E153" s="10" t="str">
        <f>IF('[1]TCE - ANEXO III - Preencher'!F162="4 - Assistência Odontológica","2 - Outros Profissionais da Saúde",'[1]TCE - ANEXO III - Preencher'!F162)</f>
        <v>1-Médico</v>
      </c>
      <c r="F153" s="13" t="str">
        <f>'[1]TCE - ANEXO III - Preencher'!G162</f>
        <v>2251-25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385.98719999999997</v>
      </c>
      <c r="J153" s="15">
        <f>'[1]TCE - ANEXO III - Preencher'!K162</f>
        <v>0</v>
      </c>
      <c r="K153" s="16">
        <f>'[1]TCE - ANEXO III - Preencher'!L162</f>
        <v>29.83</v>
      </c>
      <c r="L153" s="16">
        <f>'[1]TCE - ANEXO III - Preencher'!M162</f>
        <v>0</v>
      </c>
      <c r="M153" s="16">
        <f t="shared" si="13"/>
        <v>29.83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426.64719999999994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CAMILA TRAVASSOS DE VASCONCELOS RODRIGUES</v>
      </c>
      <c r="E154" s="10" t="str">
        <f>IF('[1]TCE - ANEXO III - Preencher'!F163="4 - Assistência Odontológica","2 - Outros Profissionais da Saúde",'[1]TCE - ANEXO III - Preencher'!F163)</f>
        <v>3-Administrativo</v>
      </c>
      <c r="F154" s="13" t="str">
        <f>'[1]TCE - ANEXO III - Preencher'!G163</f>
        <v>2238-10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203.14879999999999</v>
      </c>
      <c r="J154" s="15">
        <f>'[1]TCE - ANEXO III - Preencher'!K163</f>
        <v>0</v>
      </c>
      <c r="K154" s="16">
        <f>'[1]TCE - ANEXO III - Preencher'!L163</f>
        <v>29.83</v>
      </c>
      <c r="L154" s="16">
        <f>'[1]TCE - ANEXO III - Preencher'!M163</f>
        <v>0</v>
      </c>
      <c r="M154" s="16">
        <f t="shared" si="13"/>
        <v>29.83</v>
      </c>
      <c r="N154" s="16">
        <f>'[1]TCE - ANEXO III - Preencher'!O163</f>
        <v>1.36</v>
      </c>
      <c r="O154" s="16">
        <f>'[1]TCE - ANEXO III - Preencher'!P163</f>
        <v>0</v>
      </c>
      <c r="P154" s="17">
        <f t="shared" si="14"/>
        <v>1.36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234.33879999999999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CAMILA TWANY NUNES DE SOUZA</v>
      </c>
      <c r="E155" s="10" t="str">
        <f>IF('[1]TCE - ANEXO III - Preencher'!F164="4 - Assistência Odontológica","2 - Outros Profissionais da Saúde",'[1]TCE - ANEXO III - Preencher'!F164)</f>
        <v>1-Médico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383.35039999999998</v>
      </c>
      <c r="J155" s="15">
        <f>'[1]TCE - ANEXO III - Preencher'!K164</f>
        <v>0</v>
      </c>
      <c r="K155" s="16">
        <f>'[1]TCE - ANEXO III - Preencher'!L164</f>
        <v>29.83</v>
      </c>
      <c r="L155" s="16">
        <f>'[1]TCE - ANEXO III - Preencher'!M164</f>
        <v>0</v>
      </c>
      <c r="M155" s="16">
        <f t="shared" si="13"/>
        <v>29.83</v>
      </c>
      <c r="N155" s="16">
        <f>'[1]TCE - ANEXO III - Preencher'!O164</f>
        <v>10.83</v>
      </c>
      <c r="O155" s="16">
        <f>'[1]TCE - ANEXO III - Preencher'!P164</f>
        <v>0</v>
      </c>
      <c r="P155" s="17">
        <f t="shared" si="14"/>
        <v>10.83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424.01039999999995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CAMILA VIDAL VEIGA LANFREDI</v>
      </c>
      <c r="E156" s="10" t="str">
        <f>IF('[1]TCE - ANEXO III - Preencher'!F165="4 - Assistência Odontológica","2 - Outros Profissionais da Saúde",'[1]TCE - ANEXO III - Preencher'!F165)</f>
        <v>1-Médico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439.8664</v>
      </c>
      <c r="J156" s="15">
        <f>'[1]TCE - ANEXO III - Preencher'!K165</f>
        <v>0</v>
      </c>
      <c r="K156" s="16">
        <f>'[1]TCE - ANEXO III - Preencher'!L165</f>
        <v>29.83</v>
      </c>
      <c r="L156" s="16">
        <f>'[1]TCE - ANEXO III - Preencher'!M165</f>
        <v>0</v>
      </c>
      <c r="M156" s="16">
        <f t="shared" si="13"/>
        <v>29.83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480.52639999999997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CANDIDO FABIANO BESERRA DE SOUZA</v>
      </c>
      <c r="E157" s="10" t="str">
        <f>IF('[1]TCE - ANEXO III - Preencher'!F166="4 - Assistência Odontológica","2 - Outros Profissionais da Saúde",'[1]TCE - ANEXO III - Preencher'!F166)</f>
        <v>3-Administrativo</v>
      </c>
      <c r="F157" s="13" t="str">
        <f>'[1]TCE - ANEXO III - Preencher'!G166</f>
        <v>5174-10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98.767200000000003</v>
      </c>
      <c r="J157" s="15">
        <f>'[1]TCE - ANEXO III - Preencher'!K166</f>
        <v>0</v>
      </c>
      <c r="K157" s="16">
        <f>'[1]TCE - ANEXO III - Preencher'!L166</f>
        <v>29.83</v>
      </c>
      <c r="L157" s="16">
        <f>'[1]TCE - ANEXO III - Preencher'!M166</f>
        <v>0</v>
      </c>
      <c r="M157" s="16">
        <f t="shared" si="13"/>
        <v>29.83</v>
      </c>
      <c r="N157" s="16">
        <f>'[1]TCE - ANEXO III - Preencher'!O166</f>
        <v>1.36</v>
      </c>
      <c r="O157" s="16">
        <f>'[1]TCE - ANEXO III - Preencher'!P166</f>
        <v>0</v>
      </c>
      <c r="P157" s="17">
        <f t="shared" si="14"/>
        <v>1.36</v>
      </c>
      <c r="Q157" s="16">
        <f>'[1]TCE - ANEXO III - Preencher'!R166</f>
        <v>137.13999999999999</v>
      </c>
      <c r="R157" s="16">
        <f>'[1]TCE - ANEXO III - Preencher'!S166</f>
        <v>66</v>
      </c>
      <c r="S157" s="17">
        <f t="shared" si="15"/>
        <v>71.139999999999986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201.09719999999999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CARLA CRISTINA CORDEIRO DA SILVA</v>
      </c>
      <c r="E158" s="10" t="str">
        <f>IF('[1]TCE - ANEXO III - Preencher'!F167="4 - Assistência Odontológica","2 - Outros Profissionais da Saúde",'[1]TCE - ANEXO III - Preencher'!F167)</f>
        <v>2-Outros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95.04</v>
      </c>
      <c r="J158" s="15">
        <f>'[1]TCE - ANEXO III - Preencher'!K167</f>
        <v>0</v>
      </c>
      <c r="K158" s="16">
        <f>'[1]TCE - ANEXO III - Preencher'!L167</f>
        <v>29.83</v>
      </c>
      <c r="L158" s="16">
        <f>'[1]TCE - ANEXO III - Preencher'!M167</f>
        <v>0</v>
      </c>
      <c r="M158" s="16">
        <f t="shared" si="13"/>
        <v>29.83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147.19</v>
      </c>
      <c r="R158" s="16">
        <f>'[1]TCE - ANEXO III - Preencher'!S167</f>
        <v>59.4</v>
      </c>
      <c r="S158" s="17">
        <f t="shared" si="15"/>
        <v>87.789999999999992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214.01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CARLA DANIELE SANTORO DE MELO</v>
      </c>
      <c r="E159" s="10" t="str">
        <f>IF('[1]TCE - ANEXO III - Preencher'!F168="4 - Assistência Odontológica","2 - Outros Profissionais da Saúde",'[1]TCE - ANEXO III - Preencher'!F168)</f>
        <v>2-Outros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399.90800000000002</v>
      </c>
      <c r="J159" s="15">
        <f>'[1]TCE - ANEXO III - Preencher'!K168</f>
        <v>0</v>
      </c>
      <c r="K159" s="16">
        <f>'[1]TCE - ANEXO III - Preencher'!L168</f>
        <v>29.83</v>
      </c>
      <c r="L159" s="16">
        <f>'[1]TCE - ANEXO III - Preencher'!M168</f>
        <v>0</v>
      </c>
      <c r="M159" s="16">
        <f t="shared" si="13"/>
        <v>29.83</v>
      </c>
      <c r="N159" s="16">
        <f>'[1]TCE - ANEXO III - Preencher'!O168</f>
        <v>2.84</v>
      </c>
      <c r="O159" s="16">
        <f>'[1]TCE - ANEXO III - Preencher'!P168</f>
        <v>0</v>
      </c>
      <c r="P159" s="17">
        <f t="shared" si="14"/>
        <v>2.84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432.57799999999997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CARLA DANIELLY FERREIRA DA SILVA</v>
      </c>
      <c r="E160" s="10" t="str">
        <f>IF('[1]TCE - ANEXO III - Preencher'!F169="4 - Assistência Odontológica","2 - Outros Profissionais da Saúde",'[1]TCE - ANEXO III - Preencher'!F169)</f>
        <v>3-Administrativo</v>
      </c>
      <c r="F160" s="13" t="str">
        <f>'[1]TCE - ANEXO III - Preencher'!G169</f>
        <v>5134-30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109.67919999999999</v>
      </c>
      <c r="J160" s="15">
        <f>'[1]TCE - ANEXO III - Preencher'!K169</f>
        <v>0</v>
      </c>
      <c r="K160" s="16">
        <f>'[1]TCE - ANEXO III - Preencher'!L169</f>
        <v>29.83</v>
      </c>
      <c r="L160" s="16">
        <f>'[1]TCE - ANEXO III - Preencher'!M169</f>
        <v>0</v>
      </c>
      <c r="M160" s="16">
        <f t="shared" si="13"/>
        <v>29.83</v>
      </c>
      <c r="N160" s="16">
        <f>'[1]TCE - ANEXO III - Preencher'!O169</f>
        <v>1.36</v>
      </c>
      <c r="O160" s="16">
        <f>'[1]TCE - ANEXO III - Preencher'!P169</f>
        <v>0</v>
      </c>
      <c r="P160" s="17">
        <f t="shared" si="14"/>
        <v>1.36</v>
      </c>
      <c r="Q160" s="16">
        <f>'[1]TCE - ANEXO III - Preencher'!R169</f>
        <v>157.38999999999999</v>
      </c>
      <c r="R160" s="16">
        <f>'[1]TCE - ANEXO III - Preencher'!S169</f>
        <v>55</v>
      </c>
      <c r="S160" s="17">
        <f t="shared" si="15"/>
        <v>102.38999999999999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243.25919999999999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CARLA MARIA SANTIAGO DE OLIVEIRA</v>
      </c>
      <c r="E161" s="10" t="str">
        <f>IF('[1]TCE - ANEXO III - Preencher'!F170="4 - Assistência Odontológica","2 - Outros Profissionais da Saúde",'[1]TCE - ANEXO III - Preencher'!F170)</f>
        <v>2-Outros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130.53919999999999</v>
      </c>
      <c r="J161" s="15">
        <f>'[1]TCE - ANEXO III - Preencher'!K170</f>
        <v>0</v>
      </c>
      <c r="K161" s="16">
        <f>'[1]TCE - ANEXO III - Preencher'!L170</f>
        <v>29.83</v>
      </c>
      <c r="L161" s="16">
        <f>'[1]TCE - ANEXO III - Preencher'!M170</f>
        <v>0</v>
      </c>
      <c r="M161" s="16">
        <f t="shared" si="13"/>
        <v>29.83</v>
      </c>
      <c r="N161" s="16">
        <f>'[1]TCE - ANEXO III - Preencher'!O170</f>
        <v>1.36</v>
      </c>
      <c r="O161" s="16">
        <f>'[1]TCE - ANEXO III - Preencher'!P170</f>
        <v>0</v>
      </c>
      <c r="P161" s="17">
        <f t="shared" si="14"/>
        <v>1.36</v>
      </c>
      <c r="Q161" s="16">
        <f>'[1]TCE - ANEXO III - Preencher'!R170</f>
        <v>157.38999999999999</v>
      </c>
      <c r="R161" s="16">
        <f>'[1]TCE - ANEXO III - Preencher'!S170</f>
        <v>55</v>
      </c>
      <c r="S161" s="17">
        <f t="shared" si="15"/>
        <v>102.38999999999999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264.11919999999998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CARLA RAMOS DA SILVA</v>
      </c>
      <c r="E162" s="10" t="str">
        <f>IF('[1]TCE - ANEXO III - Preencher'!F171="4 - Assistência Odontológica","2 - Outros Profissionais da Saúde",'[1]TCE - ANEXO III - Preencher'!F171)</f>
        <v>2-Outros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258.36399999999998</v>
      </c>
      <c r="J162" s="15">
        <f>'[1]TCE - ANEXO III - Preencher'!K171</f>
        <v>0</v>
      </c>
      <c r="K162" s="16">
        <f>'[1]TCE - ANEXO III - Preencher'!L171</f>
        <v>29.83</v>
      </c>
      <c r="L162" s="16">
        <f>'[1]TCE - ANEXO III - Preencher'!M171</f>
        <v>0</v>
      </c>
      <c r="M162" s="16">
        <f t="shared" si="13"/>
        <v>29.83</v>
      </c>
      <c r="N162" s="16">
        <f>'[1]TCE - ANEXO III - Preencher'!O171</f>
        <v>1.36</v>
      </c>
      <c r="O162" s="16">
        <f>'[1]TCE - ANEXO III - Preencher'!P171</f>
        <v>0</v>
      </c>
      <c r="P162" s="17">
        <f t="shared" si="14"/>
        <v>1.36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289.55399999999997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CARLA REBECA BARROS DE SOUZA FELIX</v>
      </c>
      <c r="E163" s="10" t="str">
        <f>IF('[1]TCE - ANEXO III - Preencher'!F172="4 - Assistência Odontológica","2 - Outros Profissionais da Saúde",'[1]TCE - ANEXO III - Preencher'!F172)</f>
        <v>2-Outros Profissionais da Saúde</v>
      </c>
      <c r="F163" s="13" t="str">
        <f>'[1]TCE - ANEXO III - Preencher'!G172</f>
        <v>2235-05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320.25119999999998</v>
      </c>
      <c r="J163" s="15">
        <f>'[1]TCE - ANEXO III - Preencher'!K172</f>
        <v>0</v>
      </c>
      <c r="K163" s="16">
        <f>'[1]TCE - ANEXO III - Preencher'!L172</f>
        <v>29.83</v>
      </c>
      <c r="L163" s="16">
        <f>'[1]TCE - ANEXO III - Preencher'!M172</f>
        <v>0</v>
      </c>
      <c r="M163" s="16">
        <f t="shared" si="13"/>
        <v>29.83</v>
      </c>
      <c r="N163" s="16">
        <f>'[1]TCE - ANEXO III - Preencher'!O172</f>
        <v>2.84</v>
      </c>
      <c r="O163" s="16">
        <f>'[1]TCE - ANEXO III - Preencher'!P172</f>
        <v>0</v>
      </c>
      <c r="P163" s="17">
        <f t="shared" si="14"/>
        <v>2.84</v>
      </c>
      <c r="Q163" s="16">
        <f>'[1]TCE - ANEXO III - Preencher'!R172</f>
        <v>415.99</v>
      </c>
      <c r="R163" s="16">
        <f>'[1]TCE - ANEXO III - Preencher'!S172</f>
        <v>32.159999999999997</v>
      </c>
      <c r="S163" s="17">
        <f t="shared" si="15"/>
        <v>383.83000000000004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736.75119999999993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CARLOS ADRIANO COSTA DOS SANTOS</v>
      </c>
      <c r="E164" s="10" t="str">
        <f>IF('[1]TCE - ANEXO III - Preencher'!F173="4 - Assistência Odontológica","2 - Outros Profissionais da Saúde",'[1]TCE - ANEXO III - Preencher'!F173)</f>
        <v>3-Administrativo</v>
      </c>
      <c r="F164" s="13" t="str">
        <f>'[1]TCE - ANEXO III - Preencher'!G173</f>
        <v>7823-20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169.4648</v>
      </c>
      <c r="J164" s="15">
        <f>'[1]TCE - ANEXO III - Preencher'!K173</f>
        <v>0</v>
      </c>
      <c r="K164" s="16">
        <f>'[1]TCE - ANEXO III - Preencher'!L173</f>
        <v>29.83</v>
      </c>
      <c r="L164" s="16">
        <f>'[1]TCE - ANEXO III - Preencher'!M173</f>
        <v>0</v>
      </c>
      <c r="M164" s="16">
        <f t="shared" si="13"/>
        <v>29.83</v>
      </c>
      <c r="N164" s="16">
        <f>'[1]TCE - ANEXO III - Preencher'!O173</f>
        <v>1.36</v>
      </c>
      <c r="O164" s="16">
        <f>'[1]TCE - ANEXO III - Preencher'!P173</f>
        <v>0</v>
      </c>
      <c r="P164" s="17">
        <f t="shared" si="14"/>
        <v>1.36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200.65480000000002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CARLOS ALBERTO DO NASCIMENTO JUNIOR</v>
      </c>
      <c r="E165" s="10" t="str">
        <f>IF('[1]TCE - ANEXO III - Preencher'!F174="4 - Assistência Odontológica","2 - Outros Profissionais da Saúde",'[1]TCE - ANEXO III - Preencher'!F174)</f>
        <v>3-Administrativo</v>
      </c>
      <c r="F165" s="13" t="str">
        <f>'[1]TCE - ANEXO III - Preencher'!G174</f>
        <v>5174-10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79.701599999999999</v>
      </c>
      <c r="J165" s="15">
        <f>'[1]TCE - ANEXO III - Preencher'!K174</f>
        <v>0</v>
      </c>
      <c r="K165" s="16">
        <f>'[1]TCE - ANEXO III - Preencher'!L174</f>
        <v>29.83</v>
      </c>
      <c r="L165" s="16">
        <f>'[1]TCE - ANEXO III - Preencher'!M174</f>
        <v>0</v>
      </c>
      <c r="M165" s="16">
        <f t="shared" si="13"/>
        <v>29.83</v>
      </c>
      <c r="N165" s="16">
        <f>'[1]TCE - ANEXO III - Preencher'!O174</f>
        <v>1.36</v>
      </c>
      <c r="O165" s="16">
        <f>'[1]TCE - ANEXO III - Preencher'!P174</f>
        <v>0</v>
      </c>
      <c r="P165" s="17">
        <f t="shared" si="14"/>
        <v>1.36</v>
      </c>
      <c r="Q165" s="16">
        <f>'[1]TCE - ANEXO III - Preencher'!R174</f>
        <v>137.13999999999999</v>
      </c>
      <c r="R165" s="16">
        <f>'[1]TCE - ANEXO III - Preencher'!S174</f>
        <v>66</v>
      </c>
      <c r="S165" s="17">
        <f t="shared" si="15"/>
        <v>71.139999999999986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182.03159999999997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CARLOS ALFREDO RAMIREZ GONZALEZ</v>
      </c>
      <c r="E166" s="10" t="str">
        <f>IF('[1]TCE - ANEXO III - Preencher'!F175="4 - Assistência Odontológica","2 - Outros Profissionais da Saúde",'[1]TCE - ANEXO III - Preencher'!F175)</f>
        <v>1-Médico</v>
      </c>
      <c r="F166" s="13" t="str">
        <f>'[1]TCE - ANEXO III - Preencher'!G175</f>
        <v>2252-25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749.84240000000011</v>
      </c>
      <c r="J166" s="15">
        <f>'[1]TCE - ANEXO III - Preencher'!K175</f>
        <v>0</v>
      </c>
      <c r="K166" s="16">
        <f>'[1]TCE - ANEXO III - Preencher'!L175</f>
        <v>29.83</v>
      </c>
      <c r="L166" s="16">
        <f>'[1]TCE - ANEXO III - Preencher'!M175</f>
        <v>0</v>
      </c>
      <c r="M166" s="16">
        <f t="shared" si="13"/>
        <v>29.83</v>
      </c>
      <c r="N166" s="16">
        <f>'[1]TCE - ANEXO III - Preencher'!O175</f>
        <v>10.83</v>
      </c>
      <c r="O166" s="16">
        <f>'[1]TCE - ANEXO III - Preencher'!P175</f>
        <v>0</v>
      </c>
      <c r="P166" s="17">
        <f t="shared" si="14"/>
        <v>10.83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790.50240000000019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CARLOS ANTONIO DA SILVA</v>
      </c>
      <c r="E167" s="10" t="str">
        <f>IF('[1]TCE - ANEXO III - Preencher'!F176="4 - Assistência Odontológica","2 - Outros Profissionais da Saúde",'[1]TCE - ANEXO III - Preencher'!F176)</f>
        <v>3-Administrativo</v>
      </c>
      <c r="F167" s="13" t="str">
        <f>'[1]TCE - ANEXO III - Preencher'!G176</f>
        <v>5174-10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97.513600000000011</v>
      </c>
      <c r="J167" s="15">
        <f>'[1]TCE - ANEXO III - Preencher'!K176</f>
        <v>0</v>
      </c>
      <c r="K167" s="16">
        <f>'[1]TCE - ANEXO III - Preencher'!L176</f>
        <v>29.83</v>
      </c>
      <c r="L167" s="16">
        <f>'[1]TCE - ANEXO III - Preencher'!M176</f>
        <v>0</v>
      </c>
      <c r="M167" s="16">
        <f t="shared" si="13"/>
        <v>29.83</v>
      </c>
      <c r="N167" s="16">
        <f>'[1]TCE - ANEXO III - Preencher'!O176</f>
        <v>1.36</v>
      </c>
      <c r="O167" s="16">
        <f>'[1]TCE - ANEXO III - Preencher'!P176</f>
        <v>0</v>
      </c>
      <c r="P167" s="17">
        <f t="shared" si="14"/>
        <v>1.36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128.70360000000002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CARLOS ANTONIO JOAQUIM DA SILVA FILHO</v>
      </c>
      <c r="E168" s="10" t="str">
        <f>IF('[1]TCE - ANEXO III - Preencher'!F177="4 - Assistência Odontológica","2 - Outros Profissionais da Saúde",'[1]TCE - ANEXO III - Preencher'!F177)</f>
        <v>3-Administrativo</v>
      </c>
      <c r="F168" s="13" t="str">
        <f>'[1]TCE - ANEXO III - Preencher'!G177</f>
        <v>5163-45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107.1016</v>
      </c>
      <c r="J168" s="15">
        <f>'[1]TCE - ANEXO III - Preencher'!K177</f>
        <v>0</v>
      </c>
      <c r="K168" s="16">
        <f>'[1]TCE - ANEXO III - Preencher'!L177</f>
        <v>29.83</v>
      </c>
      <c r="L168" s="16">
        <f>'[1]TCE - ANEXO III - Preencher'!M177</f>
        <v>0</v>
      </c>
      <c r="M168" s="16">
        <f t="shared" si="13"/>
        <v>29.83</v>
      </c>
      <c r="N168" s="16">
        <f>'[1]TCE - ANEXO III - Preencher'!O177</f>
        <v>1.36</v>
      </c>
      <c r="O168" s="16">
        <f>'[1]TCE - ANEXO III - Preencher'!P177</f>
        <v>0</v>
      </c>
      <c r="P168" s="17">
        <f t="shared" si="14"/>
        <v>1.36</v>
      </c>
      <c r="Q168" s="16">
        <f>'[1]TCE - ANEXO III - Preencher'!R177</f>
        <v>137.13999999999999</v>
      </c>
      <c r="R168" s="16">
        <f>'[1]TCE - ANEXO III - Preencher'!S177</f>
        <v>66</v>
      </c>
      <c r="S168" s="17">
        <f t="shared" si="15"/>
        <v>71.139999999999986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209.4316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CARLOS ANTONIO MARTINS DO VALE</v>
      </c>
      <c r="E169" s="10" t="str">
        <f>IF('[1]TCE - ANEXO III - Preencher'!F178="4 - Assistência Odontológica","2 - Outros Profissionais da Saúde",'[1]TCE - ANEXO III - Preencher'!F178)</f>
        <v>3-Administrativo</v>
      </c>
      <c r="F169" s="13" t="str">
        <f>'[1]TCE - ANEXO III - Preencher'!G178</f>
        <v>5174-10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207.56</v>
      </c>
      <c r="J169" s="15">
        <f>'[1]TCE - ANEXO III - Preencher'!K178</f>
        <v>0</v>
      </c>
      <c r="K169" s="16">
        <f>'[1]TCE - ANEXO III - Preencher'!L178</f>
        <v>29.83</v>
      </c>
      <c r="L169" s="16">
        <f>'[1]TCE - ANEXO III - Preencher'!M178</f>
        <v>0</v>
      </c>
      <c r="M169" s="16">
        <f t="shared" si="13"/>
        <v>29.83</v>
      </c>
      <c r="N169" s="16">
        <f>'[1]TCE - ANEXO III - Preencher'!O178</f>
        <v>1.36</v>
      </c>
      <c r="O169" s="16">
        <f>'[1]TCE - ANEXO III - Preencher'!P178</f>
        <v>0</v>
      </c>
      <c r="P169" s="17">
        <f t="shared" si="14"/>
        <v>1.36</v>
      </c>
      <c r="Q169" s="16">
        <f>'[1]TCE - ANEXO III - Preencher'!R178</f>
        <v>157.38999999999999</v>
      </c>
      <c r="R169" s="16">
        <f>'[1]TCE - ANEXO III - Preencher'!S178</f>
        <v>0</v>
      </c>
      <c r="S169" s="17">
        <f t="shared" si="15"/>
        <v>157.38999999999999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396.14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CARLOS FERNANDO LIRA RAMOS</v>
      </c>
      <c r="E170" s="10" t="str">
        <f>IF('[1]TCE - ANEXO III - Preencher'!F179="4 - Assistência Odontológica","2 - Outros Profissionais da Saúde",'[1]TCE - ANEXO III - Preencher'!F179)</f>
        <v>2-Outros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98.403199999999998</v>
      </c>
      <c r="J170" s="15">
        <f>'[1]TCE - ANEXO III - Preencher'!K179</f>
        <v>0</v>
      </c>
      <c r="K170" s="16">
        <f>'[1]TCE - ANEXO III - Preencher'!L179</f>
        <v>29.83</v>
      </c>
      <c r="L170" s="16">
        <f>'[1]TCE - ANEXO III - Preencher'!M179</f>
        <v>0</v>
      </c>
      <c r="M170" s="16">
        <f t="shared" si="13"/>
        <v>29.83</v>
      </c>
      <c r="N170" s="16">
        <f>'[1]TCE - ANEXO III - Preencher'!O179</f>
        <v>1.36</v>
      </c>
      <c r="O170" s="16">
        <f>'[1]TCE - ANEXO III - Preencher'!P179</f>
        <v>0</v>
      </c>
      <c r="P170" s="17">
        <f t="shared" si="14"/>
        <v>1.36</v>
      </c>
      <c r="Q170" s="16">
        <f>'[1]TCE - ANEXO III - Preencher'!R179</f>
        <v>290.14</v>
      </c>
      <c r="R170" s="16">
        <f>'[1]TCE - ANEXO III - Preencher'!S179</f>
        <v>59.73</v>
      </c>
      <c r="S170" s="17">
        <f t="shared" si="15"/>
        <v>230.41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360.00319999999999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CARLOS JOSE CANDIDO DO NASCIMENTO</v>
      </c>
      <c r="E171" s="10" t="str">
        <f>IF('[1]TCE - ANEXO III - Preencher'!F180="4 - Assistência Odontológica","2 - Outros Profissionais da Saúde",'[1]TCE - ANEXO III - Preencher'!F180)</f>
        <v>3-Administrativo</v>
      </c>
      <c r="F171" s="13" t="str">
        <f>'[1]TCE - ANEXO III - Preencher'!G180</f>
        <v>5174-10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38.133600000000001</v>
      </c>
      <c r="J171" s="15">
        <f>'[1]TCE - ANEXO III - Preencher'!K180</f>
        <v>0</v>
      </c>
      <c r="K171" s="16">
        <f>'[1]TCE - ANEXO III - Preencher'!L180</f>
        <v>29.83</v>
      </c>
      <c r="L171" s="16">
        <f>'[1]TCE - ANEXO III - Preencher'!M180</f>
        <v>0</v>
      </c>
      <c r="M171" s="16">
        <f t="shared" si="13"/>
        <v>29.83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75.790000000000006</v>
      </c>
      <c r="R171" s="16">
        <f>'[1]TCE - ANEXO III - Preencher'!S180</f>
        <v>28.6</v>
      </c>
      <c r="S171" s="17">
        <f t="shared" si="15"/>
        <v>47.190000000000005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116.50360000000001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CARLOS ROBERTO MARTINS LIRA</v>
      </c>
      <c r="E172" s="10" t="str">
        <f>IF('[1]TCE - ANEXO III - Preencher'!F181="4 - Assistência Odontológica","2 - Outros Profissionais da Saúde",'[1]TCE - ANEXO III - Preencher'!F181)</f>
        <v>3-Administrativo</v>
      </c>
      <c r="F172" s="13" t="str">
        <f>'[1]TCE - ANEXO III - Preencher'!G181</f>
        <v>3241-15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290.44080000000002</v>
      </c>
      <c r="J172" s="15">
        <f>'[1]TCE - ANEXO III - Preencher'!K181</f>
        <v>0</v>
      </c>
      <c r="K172" s="16">
        <f>'[1]TCE - ANEXO III - Preencher'!L181</f>
        <v>29.83</v>
      </c>
      <c r="L172" s="16">
        <f>'[1]TCE - ANEXO III - Preencher'!M181</f>
        <v>0</v>
      </c>
      <c r="M172" s="16">
        <f t="shared" si="13"/>
        <v>29.83</v>
      </c>
      <c r="N172" s="16">
        <f>'[1]TCE - ANEXO III - Preencher'!O181</f>
        <v>1.36</v>
      </c>
      <c r="O172" s="16">
        <f>'[1]TCE - ANEXO III - Preencher'!P181</f>
        <v>0</v>
      </c>
      <c r="P172" s="17">
        <f t="shared" si="14"/>
        <v>1.36</v>
      </c>
      <c r="Q172" s="16">
        <f>'[1]TCE - ANEXO III - Preencher'!R181</f>
        <v>145.98999999999998</v>
      </c>
      <c r="R172" s="16">
        <f>'[1]TCE - ANEXO III - Preencher'!S181</f>
        <v>62.7</v>
      </c>
      <c r="S172" s="17">
        <f t="shared" si="15"/>
        <v>83.289999999999978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404.92079999999999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CARMEM SUZANA NUNES DA SILVA</v>
      </c>
      <c r="E173" s="10" t="str">
        <f>IF('[1]TCE - ANEXO III - Preencher'!F182="4 - Assistência Odontológica","2 - Outros Profissionais da Saúde",'[1]TCE - ANEXO III - Preencher'!F182)</f>
        <v>2-Outros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103.34399999999999</v>
      </c>
      <c r="J173" s="15">
        <f>'[1]TCE - ANEXO III - Preencher'!K182</f>
        <v>0</v>
      </c>
      <c r="K173" s="16">
        <f>'[1]TCE - ANEXO III - Preencher'!L182</f>
        <v>29.83</v>
      </c>
      <c r="L173" s="16">
        <f>'[1]TCE - ANEXO III - Preencher'!M182</f>
        <v>0</v>
      </c>
      <c r="M173" s="16">
        <f t="shared" si="13"/>
        <v>29.83</v>
      </c>
      <c r="N173" s="16">
        <f>'[1]TCE - ANEXO III - Preencher'!O182</f>
        <v>1.36</v>
      </c>
      <c r="O173" s="16">
        <f>'[1]TCE - ANEXO III - Preencher'!P182</f>
        <v>0</v>
      </c>
      <c r="P173" s="17">
        <f t="shared" si="14"/>
        <v>1.36</v>
      </c>
      <c r="Q173" s="16">
        <f>'[1]TCE - ANEXO III - Preencher'!R182</f>
        <v>190.23999999999998</v>
      </c>
      <c r="R173" s="16">
        <f>'[1]TCE - ANEXO III - Preencher'!S182</f>
        <v>66</v>
      </c>
      <c r="S173" s="17">
        <f t="shared" si="15"/>
        <v>124.23999999999998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258.774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CARMEN LUCIA FRANCA DO MONTE</v>
      </c>
      <c r="E174" s="10" t="str">
        <f>IF('[1]TCE - ANEXO III - Preencher'!F183="4 - Assistência Odontológica","2 - Outros Profissionais da Saúde",'[1]TCE - ANEXO III - Preencher'!F183)</f>
        <v>3-Administrativo</v>
      </c>
      <c r="F174" s="13" t="str">
        <f>'[1]TCE - ANEXO III - Preencher'!G183</f>
        <v>5132-20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227.56</v>
      </c>
      <c r="J174" s="15">
        <f>'[1]TCE - ANEXO III - Preencher'!K183</f>
        <v>0</v>
      </c>
      <c r="K174" s="16">
        <f>'[1]TCE - ANEXO III - Preencher'!L183</f>
        <v>29.83</v>
      </c>
      <c r="L174" s="16">
        <f>'[1]TCE - ANEXO III - Preencher'!M183</f>
        <v>0</v>
      </c>
      <c r="M174" s="16">
        <f t="shared" si="13"/>
        <v>29.83</v>
      </c>
      <c r="N174" s="16">
        <f>'[1]TCE - ANEXO III - Preencher'!O183</f>
        <v>1.36</v>
      </c>
      <c r="O174" s="16">
        <f>'[1]TCE - ANEXO III - Preencher'!P183</f>
        <v>0</v>
      </c>
      <c r="P174" s="17">
        <f t="shared" si="14"/>
        <v>1.36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258.75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CAROLINA ARRUDA ASFORA</v>
      </c>
      <c r="E175" s="10" t="str">
        <f>IF('[1]TCE - ANEXO III - Preencher'!F184="4 - Assistência Odontológica","2 - Outros Profissionais da Saúde",'[1]TCE - ANEXO III - Preencher'!F184)</f>
        <v>1-Médico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385.98719999999997</v>
      </c>
      <c r="J175" s="15">
        <f>'[1]TCE - ANEXO III - Preencher'!K184</f>
        <v>0</v>
      </c>
      <c r="K175" s="16">
        <f>'[1]TCE - ANEXO III - Preencher'!L184</f>
        <v>29.83</v>
      </c>
      <c r="L175" s="16">
        <f>'[1]TCE - ANEXO III - Preencher'!M184</f>
        <v>0</v>
      </c>
      <c r="M175" s="16">
        <f t="shared" si="13"/>
        <v>29.83</v>
      </c>
      <c r="N175" s="16">
        <f>'[1]TCE - ANEXO III - Preencher'!O184</f>
        <v>10.83</v>
      </c>
      <c r="O175" s="16">
        <f>'[1]TCE - ANEXO III - Preencher'!P184</f>
        <v>0</v>
      </c>
      <c r="P175" s="17">
        <f t="shared" si="14"/>
        <v>10.83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426.64719999999994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CAROLINA BORGES DE LIMA</v>
      </c>
      <c r="E176" s="10" t="str">
        <f>IF('[1]TCE - ANEXO III - Preencher'!F185="4 - Assistência Odontológica","2 - Outros Profissionais da Saúde",'[1]TCE - ANEXO III - Preencher'!F185)</f>
        <v>2-Outros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123.188</v>
      </c>
      <c r="J176" s="15">
        <f>'[1]TCE - ANEXO III - Preencher'!K185</f>
        <v>0</v>
      </c>
      <c r="K176" s="16">
        <f>'[1]TCE - ANEXO III - Preencher'!L185</f>
        <v>29.83</v>
      </c>
      <c r="L176" s="16">
        <f>'[1]TCE - ANEXO III - Preencher'!M185</f>
        <v>0</v>
      </c>
      <c r="M176" s="16">
        <f t="shared" si="13"/>
        <v>29.83</v>
      </c>
      <c r="N176" s="16">
        <f>'[1]TCE - ANEXO III - Preencher'!O185</f>
        <v>1.36</v>
      </c>
      <c r="O176" s="16">
        <f>'[1]TCE - ANEXO III - Preencher'!P185</f>
        <v>0</v>
      </c>
      <c r="P176" s="17">
        <f t="shared" si="14"/>
        <v>1.36</v>
      </c>
      <c r="Q176" s="16">
        <f>'[1]TCE - ANEXO III - Preencher'!R185</f>
        <v>157.38999999999999</v>
      </c>
      <c r="R176" s="16">
        <f>'[1]TCE - ANEXO III - Preencher'!S185</f>
        <v>37.4</v>
      </c>
      <c r="S176" s="17">
        <f t="shared" si="15"/>
        <v>119.98999999999998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274.36799999999999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CAROLINA DE FREITAS CAVALCANTE CARIBE</v>
      </c>
      <c r="E177" s="10" t="str">
        <f>IF('[1]TCE - ANEXO III - Preencher'!F186="4 - Assistência Odontológica","2 - Outros Profissionais da Saúde",'[1]TCE - ANEXO III - Preencher'!F186)</f>
        <v>1-Médico</v>
      </c>
      <c r="F177" s="13" t="str">
        <f>'[1]TCE - ANEXO III - Preencher'!G186</f>
        <v>2253-10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411.84</v>
      </c>
      <c r="J177" s="15">
        <f>'[1]TCE - ANEXO III - Preencher'!K186</f>
        <v>0</v>
      </c>
      <c r="K177" s="16">
        <f>'[1]TCE - ANEXO III - Preencher'!L186</f>
        <v>29.83</v>
      </c>
      <c r="L177" s="16">
        <f>'[1]TCE - ANEXO III - Preencher'!M186</f>
        <v>0</v>
      </c>
      <c r="M177" s="16">
        <f t="shared" si="13"/>
        <v>29.83</v>
      </c>
      <c r="N177" s="16">
        <f>'[1]TCE - ANEXO III - Preencher'!O186</f>
        <v>10.83</v>
      </c>
      <c r="O177" s="16">
        <f>'[1]TCE - ANEXO III - Preencher'!P186</f>
        <v>0</v>
      </c>
      <c r="P177" s="17">
        <f t="shared" si="14"/>
        <v>10.83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452.49999999999994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CAROLINA TEREZA DE LIMA GUERRA</v>
      </c>
      <c r="E178" s="10" t="str">
        <f>IF('[1]TCE - ANEXO III - Preencher'!F187="4 - Assistência Odontológica","2 - Outros Profissionais da Saúde",'[1]TCE - ANEXO III - Preencher'!F187)</f>
        <v>1-Médico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438.0736</v>
      </c>
      <c r="J178" s="15">
        <f>'[1]TCE - ANEXO III - Preencher'!K187</f>
        <v>0</v>
      </c>
      <c r="K178" s="16">
        <f>'[1]TCE - ANEXO III - Preencher'!L187</f>
        <v>29.83</v>
      </c>
      <c r="L178" s="16">
        <f>'[1]TCE - ANEXO III - Preencher'!M187</f>
        <v>0</v>
      </c>
      <c r="M178" s="16">
        <f t="shared" si="13"/>
        <v>29.83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478.73359999999997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CAROLINE MARIA DA SILVA</v>
      </c>
      <c r="E179" s="10" t="str">
        <f>IF('[1]TCE - ANEXO III - Preencher'!F188="4 - Assistência Odontológica","2 - Outros Profissionais da Saúde",'[1]TCE - ANEXO III - Preencher'!F188)</f>
        <v>3-Administrativo</v>
      </c>
      <c r="F179" s="13" t="str">
        <f>'[1]TCE - ANEXO III - Preencher'!G188</f>
        <v>5174-10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106.4776</v>
      </c>
      <c r="J179" s="15">
        <f>'[1]TCE - ANEXO III - Preencher'!K188</f>
        <v>0</v>
      </c>
      <c r="K179" s="16">
        <f>'[1]TCE - ANEXO III - Preencher'!L188</f>
        <v>29.83</v>
      </c>
      <c r="L179" s="16">
        <f>'[1]TCE - ANEXO III - Preencher'!M188</f>
        <v>0</v>
      </c>
      <c r="M179" s="16">
        <f t="shared" si="13"/>
        <v>29.83</v>
      </c>
      <c r="N179" s="16">
        <f>'[1]TCE - ANEXO III - Preencher'!O188</f>
        <v>1.36</v>
      </c>
      <c r="O179" s="16">
        <f>'[1]TCE - ANEXO III - Preencher'!P188</f>
        <v>0</v>
      </c>
      <c r="P179" s="17">
        <f t="shared" si="14"/>
        <v>1.36</v>
      </c>
      <c r="Q179" s="16">
        <f>'[1]TCE - ANEXO III - Preencher'!R188</f>
        <v>157.38999999999999</v>
      </c>
      <c r="R179" s="16">
        <f>'[1]TCE - ANEXO III - Preencher'!S188</f>
        <v>66</v>
      </c>
      <c r="S179" s="17">
        <f t="shared" si="15"/>
        <v>91.389999999999986</v>
      </c>
      <c r="T179" s="16">
        <f>'[1]TCE - ANEXO III - Preencher'!U188</f>
        <v>66.12</v>
      </c>
      <c r="U179" s="16">
        <f>'[1]TCE - ANEXO III - Preencher'!V188</f>
        <v>0</v>
      </c>
      <c r="V179" s="17">
        <f t="shared" si="16"/>
        <v>66.12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295.17759999999998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CASSIA PATRICIA DA SILVA ALVARO</v>
      </c>
      <c r="E180" s="10" t="str">
        <f>IF('[1]TCE - ANEXO III - Preencher'!F189="4 - Assistência Odontológica","2 - Outros Profissionais da Saúde",'[1]TCE - ANEXO III - Preencher'!F189)</f>
        <v>3-Administrativo</v>
      </c>
      <c r="F180" s="13" t="str">
        <f>'[1]TCE - ANEXO III - Preencher'!G189</f>
        <v>4110-10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102.06</v>
      </c>
      <c r="J180" s="15">
        <f>'[1]TCE - ANEXO III - Preencher'!K189</f>
        <v>0</v>
      </c>
      <c r="K180" s="16">
        <f>'[1]TCE - ANEXO III - Preencher'!L189</f>
        <v>29.83</v>
      </c>
      <c r="L180" s="16">
        <f>'[1]TCE - ANEXO III - Preencher'!M189</f>
        <v>0</v>
      </c>
      <c r="M180" s="16">
        <f t="shared" si="13"/>
        <v>29.83</v>
      </c>
      <c r="N180" s="16">
        <f>'[1]TCE - ANEXO III - Preencher'!O189</f>
        <v>1.36</v>
      </c>
      <c r="O180" s="16">
        <f>'[1]TCE - ANEXO III - Preencher'!P189</f>
        <v>0</v>
      </c>
      <c r="P180" s="17">
        <f t="shared" si="14"/>
        <v>1.36</v>
      </c>
      <c r="Q180" s="16">
        <f>'[1]TCE - ANEXO III - Preencher'!R189</f>
        <v>218.58999999999997</v>
      </c>
      <c r="R180" s="16">
        <f>'[1]TCE - ANEXO III - Preencher'!S189</f>
        <v>66</v>
      </c>
      <c r="S180" s="17">
        <f t="shared" si="15"/>
        <v>152.58999999999997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285.83999999999997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CASSIA REGINA ANDRADE DA SILVA</v>
      </c>
      <c r="E181" s="10" t="str">
        <f>IF('[1]TCE - ANEXO III - Preencher'!F190="4 - Assistência Odontológica","2 - Outros Profissionais da Saúde",'[1]TCE - ANEXO III - Preencher'!F190)</f>
        <v>3-Administrativo</v>
      </c>
      <c r="F181" s="13" t="str">
        <f>'[1]TCE - ANEXO III - Preencher'!G190</f>
        <v>4110-10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102.08880000000001</v>
      </c>
      <c r="J181" s="15">
        <f>'[1]TCE - ANEXO III - Preencher'!K190</f>
        <v>0</v>
      </c>
      <c r="K181" s="16">
        <f>'[1]TCE - ANEXO III - Preencher'!L190</f>
        <v>29.83</v>
      </c>
      <c r="L181" s="16">
        <f>'[1]TCE - ANEXO III - Preencher'!M190</f>
        <v>0</v>
      </c>
      <c r="M181" s="16">
        <f t="shared" si="13"/>
        <v>29.83</v>
      </c>
      <c r="N181" s="16">
        <f>'[1]TCE - ANEXO III - Preencher'!O190</f>
        <v>1.36</v>
      </c>
      <c r="O181" s="16">
        <f>'[1]TCE - ANEXO III - Preencher'!P190</f>
        <v>0</v>
      </c>
      <c r="P181" s="17">
        <f t="shared" si="14"/>
        <v>1.36</v>
      </c>
      <c r="Q181" s="16">
        <f>'[1]TCE - ANEXO III - Preencher'!R190</f>
        <v>228.79</v>
      </c>
      <c r="R181" s="16">
        <f>'[1]TCE - ANEXO III - Preencher'!S190</f>
        <v>0</v>
      </c>
      <c r="S181" s="17">
        <f t="shared" si="15"/>
        <v>228.79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362.06880000000001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CASSIO RUFINO DE LIRA</v>
      </c>
      <c r="E182" s="10" t="str">
        <f>IF('[1]TCE - ANEXO III - Preencher'!F191="4 - Assistência Odontológica","2 - Outros Profissionais da Saúde",'[1]TCE - ANEXO III - Preencher'!F191)</f>
        <v>3-Administrativo</v>
      </c>
      <c r="F182" s="13" t="str">
        <f>'[1]TCE - ANEXO III - Preencher'!G191</f>
        <v>4110-10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101.95359999999999</v>
      </c>
      <c r="J182" s="15">
        <f>'[1]TCE - ANEXO III - Preencher'!K191</f>
        <v>0</v>
      </c>
      <c r="K182" s="16">
        <f>'[1]TCE - ANEXO III - Preencher'!L191</f>
        <v>29.83</v>
      </c>
      <c r="L182" s="16">
        <f>'[1]TCE - ANEXO III - Preencher'!M191</f>
        <v>0</v>
      </c>
      <c r="M182" s="16">
        <f t="shared" si="13"/>
        <v>29.83</v>
      </c>
      <c r="N182" s="16">
        <f>'[1]TCE - ANEXO III - Preencher'!O191</f>
        <v>1.36</v>
      </c>
      <c r="O182" s="16">
        <f>'[1]TCE - ANEXO III - Preencher'!P191</f>
        <v>0</v>
      </c>
      <c r="P182" s="17">
        <f t="shared" si="14"/>
        <v>1.36</v>
      </c>
      <c r="Q182" s="16">
        <f>'[1]TCE - ANEXO III - Preencher'!R191</f>
        <v>218.58999999999997</v>
      </c>
      <c r="R182" s="16">
        <f>'[1]TCE - ANEXO III - Preencher'!S191</f>
        <v>71.23</v>
      </c>
      <c r="S182" s="17">
        <f t="shared" si="15"/>
        <v>147.35999999999996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280.50359999999995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CATIA ARCURI BRANCO</v>
      </c>
      <c r="E183" s="10" t="str">
        <f>IF('[1]TCE - ANEXO III - Preencher'!F192="4 - Assistência Odontológica","2 - Outros Profissionais da Saúde",'[1]TCE - ANEXO III - Preencher'!F192)</f>
        <v>1-Médico</v>
      </c>
      <c r="F183" s="13" t="str">
        <f>'[1]TCE - ANEXO III - Preencher'!G192</f>
        <v>2251-25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734.64</v>
      </c>
      <c r="J183" s="15">
        <f>'[1]TCE - ANEXO III - Preencher'!K192</f>
        <v>0</v>
      </c>
      <c r="K183" s="16">
        <f>'[1]TCE - ANEXO III - Preencher'!L192</f>
        <v>29.83</v>
      </c>
      <c r="L183" s="16">
        <f>'[1]TCE - ANEXO III - Preencher'!M192</f>
        <v>0</v>
      </c>
      <c r="M183" s="16">
        <f t="shared" si="13"/>
        <v>29.83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775.30000000000007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CELIA CRISTINA FERREIRA DE SOUZA</v>
      </c>
      <c r="E184" s="10" t="str">
        <f>IF('[1]TCE - ANEXO III - Preencher'!F193="4 - Assistência Odontológica","2 - Outros Profissionais da Saúde",'[1]TCE - ANEXO III - Preencher'!F193)</f>
        <v>2-Outros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29.83</v>
      </c>
      <c r="L184" s="16">
        <f>'[1]TCE - ANEXO III - Preencher'!M193</f>
        <v>0</v>
      </c>
      <c r="M184" s="16">
        <f t="shared" si="13"/>
        <v>29.83</v>
      </c>
      <c r="N184" s="16">
        <f>'[1]TCE - ANEXO III - Preencher'!O193</f>
        <v>1.36</v>
      </c>
      <c r="O184" s="16">
        <f>'[1]TCE - ANEXO III - Preencher'!P193</f>
        <v>0</v>
      </c>
      <c r="P184" s="17">
        <f t="shared" si="14"/>
        <v>1.36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31.189999999999998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CELSO DE OLIVEIRA JUNIOR</v>
      </c>
      <c r="E185" s="10" t="str">
        <f>IF('[1]TCE - ANEXO III - Preencher'!F194="4 - Assistência Odontológica","2 - Outros Profissionais da Saúde",'[1]TCE - ANEXO III - Preencher'!F194)</f>
        <v>3-Administrativo</v>
      </c>
      <c r="F185" s="13" t="str">
        <f>'[1]TCE - ANEXO III - Preencher'!G194</f>
        <v>3241-15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311.04320000000001</v>
      </c>
      <c r="J185" s="15">
        <f>'[1]TCE - ANEXO III - Preencher'!K194</f>
        <v>0</v>
      </c>
      <c r="K185" s="16">
        <f>'[1]TCE - ANEXO III - Preencher'!L194</f>
        <v>29.83</v>
      </c>
      <c r="L185" s="16">
        <f>'[1]TCE - ANEXO III - Preencher'!M194</f>
        <v>0</v>
      </c>
      <c r="M185" s="16">
        <f t="shared" si="13"/>
        <v>29.83</v>
      </c>
      <c r="N185" s="16">
        <f>'[1]TCE - ANEXO III - Preencher'!O194</f>
        <v>1.36</v>
      </c>
      <c r="O185" s="16">
        <f>'[1]TCE - ANEXO III - Preencher'!P194</f>
        <v>0</v>
      </c>
      <c r="P185" s="17">
        <f t="shared" si="14"/>
        <v>1.36</v>
      </c>
      <c r="Q185" s="16">
        <f>'[1]TCE - ANEXO III - Preencher'!R194</f>
        <v>145.98999999999998</v>
      </c>
      <c r="R185" s="16">
        <f>'[1]TCE - ANEXO III - Preencher'!S194</f>
        <v>62.7</v>
      </c>
      <c r="S185" s="17">
        <f t="shared" si="15"/>
        <v>83.289999999999978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425.52319999999997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CICERA ALINE ROMAO DE ASSIS</v>
      </c>
      <c r="E186" s="10" t="str">
        <f>IF('[1]TCE - ANEXO III - Preencher'!F195="4 - Assistência Odontológica","2 - Outros Profissionais da Saúde",'[1]TCE - ANEXO III - Preencher'!F195)</f>
        <v>2-Outros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134.38399999999999</v>
      </c>
      <c r="J186" s="15">
        <f>'[1]TCE - ANEXO III - Preencher'!K195</f>
        <v>0</v>
      </c>
      <c r="K186" s="16">
        <f>'[1]TCE - ANEXO III - Preencher'!L195</f>
        <v>29.83</v>
      </c>
      <c r="L186" s="16">
        <f>'[1]TCE - ANEXO III - Preencher'!M195</f>
        <v>0</v>
      </c>
      <c r="M186" s="16">
        <f t="shared" si="13"/>
        <v>29.83</v>
      </c>
      <c r="N186" s="16">
        <f>'[1]TCE - ANEXO III - Preencher'!O195</f>
        <v>1.36</v>
      </c>
      <c r="O186" s="16">
        <f>'[1]TCE - ANEXO III - Preencher'!P195</f>
        <v>0</v>
      </c>
      <c r="P186" s="17">
        <f t="shared" si="14"/>
        <v>1.36</v>
      </c>
      <c r="Q186" s="16">
        <f>'[1]TCE - ANEXO III - Preencher'!R195</f>
        <v>157.38999999999999</v>
      </c>
      <c r="R186" s="16">
        <f>'[1]TCE - ANEXO III - Preencher'!S195</f>
        <v>66</v>
      </c>
      <c r="S186" s="17">
        <f t="shared" si="15"/>
        <v>91.389999999999986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256.964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CILENE CICERA DOS SANTOS</v>
      </c>
      <c r="E187" s="10" t="str">
        <f>IF('[1]TCE - ANEXO III - Preencher'!F196="4 - Assistência Odontológica","2 - Outros Profissionais da Saúde",'[1]TCE - ANEXO III - Preencher'!F196)</f>
        <v>3-Administrativo</v>
      </c>
      <c r="F187" s="13" t="str">
        <f>'[1]TCE - ANEXO III - Preencher'!G196</f>
        <v>5152-05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80.515200000000007</v>
      </c>
      <c r="J187" s="15">
        <f>'[1]TCE - ANEXO III - Preencher'!K196</f>
        <v>0</v>
      </c>
      <c r="K187" s="16">
        <f>'[1]TCE - ANEXO III - Preencher'!L196</f>
        <v>29.83</v>
      </c>
      <c r="L187" s="16">
        <f>'[1]TCE - ANEXO III - Preencher'!M196</f>
        <v>0</v>
      </c>
      <c r="M187" s="16">
        <f t="shared" si="13"/>
        <v>29.83</v>
      </c>
      <c r="N187" s="16">
        <f>'[1]TCE - ANEXO III - Preencher'!O196</f>
        <v>1.36</v>
      </c>
      <c r="O187" s="16">
        <f>'[1]TCE - ANEXO III - Preencher'!P196</f>
        <v>0</v>
      </c>
      <c r="P187" s="17">
        <f t="shared" si="14"/>
        <v>1.36</v>
      </c>
      <c r="Q187" s="16">
        <f>'[1]TCE - ANEXO III - Preencher'!R196</f>
        <v>137.13999999999999</v>
      </c>
      <c r="R187" s="16">
        <f>'[1]TCE - ANEXO III - Preencher'!S196</f>
        <v>14.28</v>
      </c>
      <c r="S187" s="17">
        <f t="shared" si="15"/>
        <v>122.85999999999999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234.5652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CINTIA DA SILVA ALVES</v>
      </c>
      <c r="E188" s="10" t="str">
        <f>IF('[1]TCE - ANEXO III - Preencher'!F197="4 - Assistência Odontológica","2 - Outros Profissionais da Saúde",'[1]TCE - ANEXO III - Preencher'!F197)</f>
        <v>2-Outros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129.0984</v>
      </c>
      <c r="J188" s="15">
        <f>'[1]TCE - ANEXO III - Preencher'!K197</f>
        <v>0</v>
      </c>
      <c r="K188" s="16">
        <f>'[1]TCE - ANEXO III - Preencher'!L197</f>
        <v>29.83</v>
      </c>
      <c r="L188" s="16">
        <f>'[1]TCE - ANEXO III - Preencher'!M197</f>
        <v>0</v>
      </c>
      <c r="M188" s="16">
        <f t="shared" si="13"/>
        <v>29.83</v>
      </c>
      <c r="N188" s="16">
        <f>'[1]TCE - ANEXO III - Preencher'!O197</f>
        <v>1.36</v>
      </c>
      <c r="O188" s="16">
        <f>'[1]TCE - ANEXO III - Preencher'!P197</f>
        <v>0</v>
      </c>
      <c r="P188" s="17">
        <f t="shared" si="14"/>
        <v>1.36</v>
      </c>
      <c r="Q188" s="16">
        <f>'[1]TCE - ANEXO III - Preencher'!R197</f>
        <v>157.38999999999999</v>
      </c>
      <c r="R188" s="16">
        <f>'[1]TCE - ANEXO III - Preencher'!S197</f>
        <v>57.2</v>
      </c>
      <c r="S188" s="17">
        <f t="shared" si="15"/>
        <v>100.18999999999998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260.47840000000002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CINTYA MARIA SEVERIANO DE BARROS</v>
      </c>
      <c r="E189" s="10" t="str">
        <f>IF('[1]TCE - ANEXO III - Preencher'!F198="4 - Assistência Odontológica","2 - Outros Profissionais da Saúde",'[1]TCE - ANEXO III - Preencher'!F198)</f>
        <v>3-Administrativo</v>
      </c>
      <c r="F189" s="13" t="str">
        <f>'[1]TCE - ANEXO III - Preencher'!G198</f>
        <v>5163-45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117.2552</v>
      </c>
      <c r="J189" s="15">
        <f>'[1]TCE - ANEXO III - Preencher'!K198</f>
        <v>0</v>
      </c>
      <c r="K189" s="16">
        <f>'[1]TCE - ANEXO III - Preencher'!L198</f>
        <v>29.83</v>
      </c>
      <c r="L189" s="16">
        <f>'[1]TCE - ANEXO III - Preencher'!M198</f>
        <v>0</v>
      </c>
      <c r="M189" s="16">
        <f t="shared" si="13"/>
        <v>29.83</v>
      </c>
      <c r="N189" s="16">
        <f>'[1]TCE - ANEXO III - Preencher'!O198</f>
        <v>1.36</v>
      </c>
      <c r="O189" s="16">
        <f>'[1]TCE - ANEXO III - Preencher'!P198</f>
        <v>0</v>
      </c>
      <c r="P189" s="17">
        <f t="shared" si="14"/>
        <v>1.36</v>
      </c>
      <c r="Q189" s="16">
        <f>'[1]TCE - ANEXO III - Preencher'!R198</f>
        <v>218.58999999999997</v>
      </c>
      <c r="R189" s="16">
        <f>'[1]TCE - ANEXO III - Preencher'!S198</f>
        <v>66</v>
      </c>
      <c r="S189" s="17">
        <f t="shared" si="15"/>
        <v>152.58999999999997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301.03519999999997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CIRLLENE RAYSSA XAVIER DA SILVA</v>
      </c>
      <c r="E190" s="10" t="str">
        <f>IF('[1]TCE - ANEXO III - Preencher'!F199="4 - Assistência Odontológica","2 - Outros Profissionais da Saúde",'[1]TCE - ANEXO III - Preencher'!F199)</f>
        <v>3-Administrativo</v>
      </c>
      <c r="F190" s="13" t="str">
        <f>'[1]TCE - ANEXO III - Preencher'!G199</f>
        <v>4110-10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90.933600000000013</v>
      </c>
      <c r="J190" s="15">
        <f>'[1]TCE - ANEXO III - Preencher'!K199</f>
        <v>0</v>
      </c>
      <c r="K190" s="16">
        <f>'[1]TCE - ANEXO III - Preencher'!L199</f>
        <v>29.83</v>
      </c>
      <c r="L190" s="16">
        <f>'[1]TCE - ANEXO III - Preencher'!M199</f>
        <v>0</v>
      </c>
      <c r="M190" s="16">
        <f t="shared" si="13"/>
        <v>29.83</v>
      </c>
      <c r="N190" s="16">
        <f>'[1]TCE - ANEXO III - Preencher'!O199</f>
        <v>1.36</v>
      </c>
      <c r="O190" s="16">
        <f>'[1]TCE - ANEXO III - Preencher'!P199</f>
        <v>0</v>
      </c>
      <c r="P190" s="17">
        <f t="shared" si="14"/>
        <v>1.36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122.12360000000001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CLAITON GOMES DA SILVA</v>
      </c>
      <c r="E191" s="10" t="str">
        <f>IF('[1]TCE - ANEXO III - Preencher'!F200="4 - Assistência Odontológica","2 - Outros Profissionais da Saúde",'[1]TCE - ANEXO III - Preencher'!F200)</f>
        <v>3-Administrativo</v>
      </c>
      <c r="F191" s="13" t="str">
        <f>'[1]TCE - ANEXO III - Preencher'!G200</f>
        <v>5151-10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124.336</v>
      </c>
      <c r="J191" s="15">
        <f>'[1]TCE - ANEXO III - Preencher'!K200</f>
        <v>0</v>
      </c>
      <c r="K191" s="16">
        <f>'[1]TCE - ANEXO III - Preencher'!L200</f>
        <v>29.83</v>
      </c>
      <c r="L191" s="16">
        <f>'[1]TCE - ANEXO III - Preencher'!M200</f>
        <v>0</v>
      </c>
      <c r="M191" s="16">
        <f t="shared" si="13"/>
        <v>29.83</v>
      </c>
      <c r="N191" s="16">
        <f>'[1]TCE - ANEXO III - Preencher'!O200</f>
        <v>1.36</v>
      </c>
      <c r="O191" s="16">
        <f>'[1]TCE - ANEXO III - Preencher'!P200</f>
        <v>0</v>
      </c>
      <c r="P191" s="17">
        <f t="shared" si="14"/>
        <v>1.36</v>
      </c>
      <c r="Q191" s="16">
        <f>'[1]TCE - ANEXO III - Preencher'!R200</f>
        <v>157.38999999999999</v>
      </c>
      <c r="R191" s="16">
        <f>'[1]TCE - ANEXO III - Preencher'!S200</f>
        <v>66</v>
      </c>
      <c r="S191" s="17">
        <f t="shared" si="15"/>
        <v>91.389999999999986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246.916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CLARISSA SOARES PORTO</v>
      </c>
      <c r="E192" s="10" t="str">
        <f>IF('[1]TCE - ANEXO III - Preencher'!F201="4 - Assistência Odontológica","2 - Outros Profissionais da Saúde",'[1]TCE - ANEXO III - Preencher'!F201)</f>
        <v>1-Médico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374.32319999999999</v>
      </c>
      <c r="J192" s="15">
        <f>'[1]TCE - ANEXO III - Preencher'!K201</f>
        <v>0</v>
      </c>
      <c r="K192" s="16">
        <f>'[1]TCE - ANEXO III - Preencher'!L201</f>
        <v>29.83</v>
      </c>
      <c r="L192" s="16">
        <f>'[1]TCE - ANEXO III - Preencher'!M201</f>
        <v>0</v>
      </c>
      <c r="M192" s="16">
        <f t="shared" si="13"/>
        <v>29.83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414.98319999999995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CLAUDEVAN NUNES DE SOUSA</v>
      </c>
      <c r="E193" s="10" t="str">
        <f>IF('[1]TCE - ANEXO III - Preencher'!F202="4 - Assistência Odontológica","2 - Outros Profissionais da Saúde",'[1]TCE - ANEXO III - Preencher'!F202)</f>
        <v>3-Administrativo</v>
      </c>
      <c r="F193" s="13" t="str">
        <f>'[1]TCE - ANEXO III - Preencher'!G202</f>
        <v>4131-15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156.05199999999999</v>
      </c>
      <c r="J193" s="15">
        <f>'[1]TCE - ANEXO III - Preencher'!K202</f>
        <v>0</v>
      </c>
      <c r="K193" s="16">
        <f>'[1]TCE - ANEXO III - Preencher'!L202</f>
        <v>29.83</v>
      </c>
      <c r="L193" s="16">
        <f>'[1]TCE - ANEXO III - Preencher'!M202</f>
        <v>0</v>
      </c>
      <c r="M193" s="16">
        <f t="shared" si="13"/>
        <v>29.83</v>
      </c>
      <c r="N193" s="16">
        <f>'[1]TCE - ANEXO III - Preencher'!O202</f>
        <v>1.36</v>
      </c>
      <c r="O193" s="16">
        <f>'[1]TCE - ANEXO III - Preencher'!P202</f>
        <v>0</v>
      </c>
      <c r="P193" s="17">
        <f t="shared" si="14"/>
        <v>1.36</v>
      </c>
      <c r="Q193" s="16">
        <f>'[1]TCE - ANEXO III - Preencher'!R202</f>
        <v>218.58999999999997</v>
      </c>
      <c r="R193" s="16">
        <f>'[1]TCE - ANEXO III - Preencher'!S202</f>
        <v>103.41</v>
      </c>
      <c r="S193" s="17">
        <f t="shared" si="15"/>
        <v>115.17999999999998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302.42200000000003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CLAUDIA JOSEFA DO AMARAL</v>
      </c>
      <c r="E194" s="10" t="str">
        <f>IF('[1]TCE - ANEXO III - Preencher'!F203="4 - Assistência Odontológica","2 - Outros Profissionais da Saúde",'[1]TCE - ANEXO III - Preencher'!F203)</f>
        <v>2-Outros Profissionais da Saúde</v>
      </c>
      <c r="F194" s="13" t="str">
        <f>'[1]TCE - ANEXO III - Preencher'!G203</f>
        <v>2235-05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290.05520000000001</v>
      </c>
      <c r="J194" s="15">
        <f>'[1]TCE - ANEXO III - Preencher'!K203</f>
        <v>0</v>
      </c>
      <c r="K194" s="16">
        <f>'[1]TCE - ANEXO III - Preencher'!L203</f>
        <v>29.83</v>
      </c>
      <c r="L194" s="16">
        <f>'[1]TCE - ANEXO III - Preencher'!M203</f>
        <v>0</v>
      </c>
      <c r="M194" s="16">
        <f t="shared" si="13"/>
        <v>29.83</v>
      </c>
      <c r="N194" s="16">
        <f>'[1]TCE - ANEXO III - Preencher'!O203</f>
        <v>2.84</v>
      </c>
      <c r="O194" s="16">
        <f>'[1]TCE - ANEXO III - Preencher'!P203</f>
        <v>0</v>
      </c>
      <c r="P194" s="17">
        <f t="shared" si="14"/>
        <v>2.84</v>
      </c>
      <c r="Q194" s="16">
        <f>'[1]TCE - ANEXO III - Preencher'!R203</f>
        <v>89.99</v>
      </c>
      <c r="R194" s="16">
        <f>'[1]TCE - ANEXO III - Preencher'!S203</f>
        <v>81.599999999999994</v>
      </c>
      <c r="S194" s="17">
        <f t="shared" si="15"/>
        <v>8.39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331.11519999999996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CLAUDIA MARIA DA SILVA NEVES</v>
      </c>
      <c r="E195" s="10" t="str">
        <f>IF('[1]TCE - ANEXO III - Preencher'!F204="4 - Assistência Odontológica","2 - Outros Profissionais da Saúde",'[1]TCE - ANEXO III - Preencher'!F204)</f>
        <v>3-Administrativo</v>
      </c>
      <c r="F195" s="13" t="str">
        <f>'[1]TCE - ANEXO III - Preencher'!G204</f>
        <v>5152-05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122.8784</v>
      </c>
      <c r="J195" s="15">
        <f>'[1]TCE - ANEXO III - Preencher'!K204</f>
        <v>0</v>
      </c>
      <c r="K195" s="16">
        <f>'[1]TCE - ANEXO III - Preencher'!L204</f>
        <v>29.83</v>
      </c>
      <c r="L195" s="16">
        <f>'[1]TCE - ANEXO III - Preencher'!M204</f>
        <v>0</v>
      </c>
      <c r="M195" s="16">
        <f t="shared" si="13"/>
        <v>29.83</v>
      </c>
      <c r="N195" s="16">
        <f>'[1]TCE - ANEXO III - Preencher'!O204</f>
        <v>1.36</v>
      </c>
      <c r="O195" s="16">
        <f>'[1]TCE - ANEXO III - Preencher'!P204</f>
        <v>0</v>
      </c>
      <c r="P195" s="17">
        <f t="shared" si="14"/>
        <v>1.36</v>
      </c>
      <c r="Q195" s="16">
        <f>'[1]TCE - ANEXO III - Preencher'!R204</f>
        <v>157.38999999999999</v>
      </c>
      <c r="R195" s="16">
        <f>'[1]TCE - ANEXO III - Preencher'!S204</f>
        <v>69.02</v>
      </c>
      <c r="S195" s="17">
        <f t="shared" si="15"/>
        <v>88.36999999999999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242.4384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CLAUDIA MARIA LOPRETE DA SILVA</v>
      </c>
      <c r="E196" s="10" t="str">
        <f>IF('[1]TCE - ANEXO III - Preencher'!F205="4 - Assistência Odontológica","2 - Outros Profissionais da Saúde",'[1]TCE - ANEXO III - Preencher'!F205)</f>
        <v>2-Outros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141.90880000000001</v>
      </c>
      <c r="J196" s="15">
        <f>'[1]TCE - ANEXO III - Preencher'!K205</f>
        <v>0</v>
      </c>
      <c r="K196" s="16">
        <f>'[1]TCE - ANEXO III - Preencher'!L205</f>
        <v>29.83</v>
      </c>
      <c r="L196" s="16">
        <f>'[1]TCE - ANEXO III - Preencher'!M205</f>
        <v>0</v>
      </c>
      <c r="M196" s="16">
        <f t="shared" ref="M196:M259" si="19">K196-L196</f>
        <v>29.83</v>
      </c>
      <c r="N196" s="16">
        <f>'[1]TCE - ANEXO III - Preencher'!O205</f>
        <v>1.36</v>
      </c>
      <c r="O196" s="16">
        <f>'[1]TCE - ANEXO III - Preencher'!P205</f>
        <v>0</v>
      </c>
      <c r="P196" s="17">
        <f t="shared" ref="P196:P259" si="20">N196-O196</f>
        <v>1.36</v>
      </c>
      <c r="Q196" s="16">
        <f>'[1]TCE - ANEXO III - Preencher'!R205</f>
        <v>229.39</v>
      </c>
      <c r="R196" s="16">
        <f>'[1]TCE - ANEXO III - Preencher'!S205</f>
        <v>66</v>
      </c>
      <c r="S196" s="17">
        <f t="shared" ref="S196:S259" si="21">Q196-R196</f>
        <v>163.38999999999999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336.48880000000003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CLAUDIENI DA SILVA NASCIMENTO</v>
      </c>
      <c r="E197" s="10" t="str">
        <f>IF('[1]TCE - ANEXO III - Preencher'!F206="4 - Assistência Odontológica","2 - Outros Profissionais da Saúde",'[1]TCE - ANEXO III - Preencher'!F206)</f>
        <v>3-Administrativo</v>
      </c>
      <c r="F197" s="13" t="str">
        <f>'[1]TCE - ANEXO III - Preencher'!G206</f>
        <v>5211-30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101.8736</v>
      </c>
      <c r="J197" s="15">
        <f>'[1]TCE - ANEXO III - Preencher'!K206</f>
        <v>0</v>
      </c>
      <c r="K197" s="16">
        <f>'[1]TCE - ANEXO III - Preencher'!L206</f>
        <v>29.83</v>
      </c>
      <c r="L197" s="16">
        <f>'[1]TCE - ANEXO III - Preencher'!M206</f>
        <v>0</v>
      </c>
      <c r="M197" s="16">
        <f t="shared" si="19"/>
        <v>29.83</v>
      </c>
      <c r="N197" s="16">
        <f>'[1]TCE - ANEXO III - Preencher'!O206</f>
        <v>1.36</v>
      </c>
      <c r="O197" s="16">
        <f>'[1]TCE - ANEXO III - Preencher'!P206</f>
        <v>0</v>
      </c>
      <c r="P197" s="17">
        <f t="shared" si="20"/>
        <v>1.36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133.06360000000001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CLAUDINEIDE SEBASTIANA DE SOUZA</v>
      </c>
      <c r="E198" s="10" t="str">
        <f>IF('[1]TCE - ANEXO III - Preencher'!F207="4 - Assistência Odontológica","2 - Outros Profissionais da Saúde",'[1]TCE - ANEXO III - Preencher'!F207)</f>
        <v>2-Outros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105.6</v>
      </c>
      <c r="J198" s="15">
        <f>'[1]TCE - ANEXO III - Preencher'!K207</f>
        <v>0</v>
      </c>
      <c r="K198" s="16">
        <f>'[1]TCE - ANEXO III - Preencher'!L207</f>
        <v>29.83</v>
      </c>
      <c r="L198" s="16">
        <f>'[1]TCE - ANEXO III - Preencher'!M207</f>
        <v>0</v>
      </c>
      <c r="M198" s="16">
        <f t="shared" si="19"/>
        <v>29.83</v>
      </c>
      <c r="N198" s="16">
        <f>'[1]TCE - ANEXO III - Preencher'!O207</f>
        <v>1.36</v>
      </c>
      <c r="O198" s="16">
        <f>'[1]TCE - ANEXO III - Preencher'!P207</f>
        <v>0</v>
      </c>
      <c r="P198" s="17">
        <f t="shared" si="20"/>
        <v>1.36</v>
      </c>
      <c r="Q198" s="16">
        <f>'[1]TCE - ANEXO III - Preencher'!R207</f>
        <v>157.38999999999999</v>
      </c>
      <c r="R198" s="16">
        <f>'[1]TCE - ANEXO III - Preencher'!S207</f>
        <v>61.6</v>
      </c>
      <c r="S198" s="17">
        <f t="shared" si="21"/>
        <v>95.789999999999992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232.58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CLAUDIO EVANGELISTA DE SANTANA</v>
      </c>
      <c r="E199" s="10" t="str">
        <f>IF('[1]TCE - ANEXO III - Preencher'!F208="4 - Assistência Odontológica","2 - Outros Profissionais da Saúde",'[1]TCE - ANEXO III - Preencher'!F208)</f>
        <v>3-Administrativo</v>
      </c>
      <c r="F199" s="13" t="str">
        <f>'[1]TCE - ANEXO III - Preencher'!G208</f>
        <v>5151-10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117.1656</v>
      </c>
      <c r="J199" s="15">
        <f>'[1]TCE - ANEXO III - Preencher'!K208</f>
        <v>0</v>
      </c>
      <c r="K199" s="16">
        <f>'[1]TCE - ANEXO III - Preencher'!L208</f>
        <v>29.83</v>
      </c>
      <c r="L199" s="16">
        <f>'[1]TCE - ANEXO III - Preencher'!M208</f>
        <v>0</v>
      </c>
      <c r="M199" s="16">
        <f t="shared" si="19"/>
        <v>29.83</v>
      </c>
      <c r="N199" s="16">
        <f>'[1]TCE - ANEXO III - Preencher'!O208</f>
        <v>1.36</v>
      </c>
      <c r="O199" s="16">
        <f>'[1]TCE - ANEXO III - Preencher'!P208</f>
        <v>0</v>
      </c>
      <c r="P199" s="17">
        <f t="shared" si="20"/>
        <v>1.36</v>
      </c>
      <c r="Q199" s="16">
        <f>'[1]TCE - ANEXO III - Preencher'!R208</f>
        <v>137.13999999999999</v>
      </c>
      <c r="R199" s="16">
        <f>'[1]TCE - ANEXO III - Preencher'!S208</f>
        <v>59.4</v>
      </c>
      <c r="S199" s="17">
        <f t="shared" si="21"/>
        <v>77.739999999999981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226.09559999999999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CLAUDYNNE VIEIRA DE SOUZA</v>
      </c>
      <c r="E200" s="10" t="str">
        <f>IF('[1]TCE - ANEXO III - Preencher'!F209="4 - Assistência Odontológica","2 - Outros Profissionais da Saúde",'[1]TCE - ANEXO III - Preencher'!F209)</f>
        <v>2-Outros Profissionais da Saúde</v>
      </c>
      <c r="F200" s="13" t="str">
        <f>'[1]TCE - ANEXO III - Preencher'!G209</f>
        <v>2235-05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544.99599999999998</v>
      </c>
      <c r="J200" s="15">
        <f>'[1]TCE - ANEXO III - Preencher'!K209</f>
        <v>0</v>
      </c>
      <c r="K200" s="16">
        <f>'[1]TCE - ANEXO III - Preencher'!L209</f>
        <v>29.83</v>
      </c>
      <c r="L200" s="16">
        <f>'[1]TCE - ANEXO III - Preencher'!M209</f>
        <v>0</v>
      </c>
      <c r="M200" s="16">
        <f t="shared" si="19"/>
        <v>29.83</v>
      </c>
      <c r="N200" s="16">
        <f>'[1]TCE - ANEXO III - Preencher'!O209</f>
        <v>2.84</v>
      </c>
      <c r="O200" s="16">
        <f>'[1]TCE - ANEXO III - Preencher'!P209</f>
        <v>0</v>
      </c>
      <c r="P200" s="17">
        <f t="shared" si="20"/>
        <v>2.84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577.66600000000005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CLECIA MARIA DOS SANTOS SILVA</v>
      </c>
      <c r="E201" s="10" t="str">
        <f>IF('[1]TCE - ANEXO III - Preencher'!F210="4 - Assistência Odontológica","2 - Outros Profissionais da Saúde",'[1]TCE - ANEXO III - Preencher'!F210)</f>
        <v>3-Administrativo</v>
      </c>
      <c r="F201" s="13" t="str">
        <f>'[1]TCE - ANEXO III - Preencher'!G210</f>
        <v>4110-10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109.75279999999999</v>
      </c>
      <c r="J201" s="15">
        <f>'[1]TCE - ANEXO III - Preencher'!K210</f>
        <v>0</v>
      </c>
      <c r="K201" s="16">
        <f>'[1]TCE - ANEXO III - Preencher'!L210</f>
        <v>29.83</v>
      </c>
      <c r="L201" s="16">
        <f>'[1]TCE - ANEXO III - Preencher'!M210</f>
        <v>0</v>
      </c>
      <c r="M201" s="16">
        <f t="shared" si="19"/>
        <v>29.83</v>
      </c>
      <c r="N201" s="16">
        <f>'[1]TCE - ANEXO III - Preencher'!O210</f>
        <v>1.36</v>
      </c>
      <c r="O201" s="16">
        <f>'[1]TCE - ANEXO III - Preencher'!P210</f>
        <v>0</v>
      </c>
      <c r="P201" s="17">
        <f t="shared" si="20"/>
        <v>1.36</v>
      </c>
      <c r="Q201" s="16">
        <f>'[1]TCE - ANEXO III - Preencher'!R210</f>
        <v>157.38999999999999</v>
      </c>
      <c r="R201" s="16">
        <f>'[1]TCE - ANEXO III - Preencher'!S210</f>
        <v>66</v>
      </c>
      <c r="S201" s="17">
        <f t="shared" si="21"/>
        <v>91.389999999999986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232.33279999999999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CLEDILSON JOSE DA HORA</v>
      </c>
      <c r="E202" s="10" t="str">
        <f>IF('[1]TCE - ANEXO III - Preencher'!F211="4 - Assistência Odontológica","2 - Outros Profissionais da Saúde",'[1]TCE - ANEXO III - Preencher'!F211)</f>
        <v>2-Outros Profissionais da Saúde</v>
      </c>
      <c r="F202" s="13" t="str">
        <f>'[1]TCE - ANEXO III - Preencher'!G211</f>
        <v>2235-05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286.04880000000003</v>
      </c>
      <c r="J202" s="15">
        <f>'[1]TCE - ANEXO III - Preencher'!K211</f>
        <v>0</v>
      </c>
      <c r="K202" s="16">
        <f>'[1]TCE - ANEXO III - Preencher'!L211</f>
        <v>29.83</v>
      </c>
      <c r="L202" s="16">
        <f>'[1]TCE - ANEXO III - Preencher'!M211</f>
        <v>0</v>
      </c>
      <c r="M202" s="16">
        <f t="shared" si="19"/>
        <v>29.83</v>
      </c>
      <c r="N202" s="16">
        <f>'[1]TCE - ANEXO III - Preencher'!O211</f>
        <v>2.84</v>
      </c>
      <c r="O202" s="16">
        <f>'[1]TCE - ANEXO III - Preencher'!P211</f>
        <v>0</v>
      </c>
      <c r="P202" s="17">
        <f t="shared" si="20"/>
        <v>2.84</v>
      </c>
      <c r="Q202" s="16">
        <f>'[1]TCE - ANEXO III - Preencher'!R211</f>
        <v>116.59</v>
      </c>
      <c r="R202" s="16">
        <f>'[1]TCE - ANEXO III - Preencher'!S211</f>
        <v>112.88</v>
      </c>
      <c r="S202" s="17">
        <f t="shared" si="21"/>
        <v>3.710000000000008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322.42880000000002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CLEITON JOSE DO NASCIMENTO</v>
      </c>
      <c r="E203" s="10" t="str">
        <f>IF('[1]TCE - ANEXO III - Preencher'!F212="4 - Assistência Odontológica","2 - Outros Profissionais da Saúde",'[1]TCE - ANEXO III - Preencher'!F212)</f>
        <v>3-Administrativo</v>
      </c>
      <c r="F203" s="13" t="str">
        <f>'[1]TCE - ANEXO III - Preencher'!G212</f>
        <v>5132-20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29.83</v>
      </c>
      <c r="L203" s="16">
        <f>'[1]TCE - ANEXO III - Preencher'!M212</f>
        <v>0</v>
      </c>
      <c r="M203" s="16">
        <f t="shared" si="19"/>
        <v>29.83</v>
      </c>
      <c r="N203" s="16">
        <f>'[1]TCE - ANEXO III - Preencher'!O212</f>
        <v>1.36</v>
      </c>
      <c r="O203" s="16">
        <f>'[1]TCE - ANEXO III - Preencher'!P212</f>
        <v>0</v>
      </c>
      <c r="P203" s="17">
        <f t="shared" si="20"/>
        <v>1.36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31.189999999999998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CLEITON SEMI DE FREITAS</v>
      </c>
      <c r="E204" s="10" t="str">
        <f>IF('[1]TCE - ANEXO III - Preencher'!F213="4 - Assistência Odontológica","2 - Outros Profissionais da Saúde",'[1]TCE - ANEXO III - Preencher'!F213)</f>
        <v>2-Outros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107.88639999999999</v>
      </c>
      <c r="J204" s="15">
        <f>'[1]TCE - ANEXO III - Preencher'!K213</f>
        <v>0</v>
      </c>
      <c r="K204" s="16">
        <f>'[1]TCE - ANEXO III - Preencher'!L213</f>
        <v>29.83</v>
      </c>
      <c r="L204" s="16">
        <f>'[1]TCE - ANEXO III - Preencher'!M213</f>
        <v>0</v>
      </c>
      <c r="M204" s="16">
        <f t="shared" si="19"/>
        <v>29.83</v>
      </c>
      <c r="N204" s="16">
        <f>'[1]TCE - ANEXO III - Preencher'!O213</f>
        <v>1.36</v>
      </c>
      <c r="O204" s="16">
        <f>'[1]TCE - ANEXO III - Preencher'!P213</f>
        <v>0</v>
      </c>
      <c r="P204" s="17">
        <f t="shared" si="20"/>
        <v>1.36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139.07640000000001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CLEYSSON CRISTIANO DA SILVA</v>
      </c>
      <c r="E205" s="10" t="str">
        <f>IF('[1]TCE - ANEXO III - Preencher'!F214="4 - Assistência Odontológica","2 - Outros Profissionais da Saúde",'[1]TCE - ANEXO III - Preencher'!F214)</f>
        <v>3-Administrativo</v>
      </c>
      <c r="F205" s="13" t="str">
        <f>'[1]TCE - ANEXO III - Preencher'!G214</f>
        <v>5151-10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112.08320000000001</v>
      </c>
      <c r="J205" s="15">
        <f>'[1]TCE - ANEXO III - Preencher'!K214</f>
        <v>0</v>
      </c>
      <c r="K205" s="16">
        <f>'[1]TCE - ANEXO III - Preencher'!L214</f>
        <v>29.83</v>
      </c>
      <c r="L205" s="16">
        <f>'[1]TCE - ANEXO III - Preencher'!M214</f>
        <v>0</v>
      </c>
      <c r="M205" s="16">
        <f t="shared" si="19"/>
        <v>29.83</v>
      </c>
      <c r="N205" s="16">
        <f>'[1]TCE - ANEXO III - Preencher'!O214</f>
        <v>1.36</v>
      </c>
      <c r="O205" s="16">
        <f>'[1]TCE - ANEXO III - Preencher'!P214</f>
        <v>0</v>
      </c>
      <c r="P205" s="17">
        <f t="shared" si="20"/>
        <v>1.36</v>
      </c>
      <c r="Q205" s="16">
        <f>'[1]TCE - ANEXO III - Preencher'!R214</f>
        <v>157.38999999999999</v>
      </c>
      <c r="R205" s="16">
        <f>'[1]TCE - ANEXO III - Preencher'!S214</f>
        <v>66</v>
      </c>
      <c r="S205" s="17">
        <f t="shared" si="21"/>
        <v>91.389999999999986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234.66320000000002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CLEYTON DE ALBUQUERQUE LOPES</v>
      </c>
      <c r="E206" s="10" t="str">
        <f>IF('[1]TCE - ANEXO III - Preencher'!F215="4 - Assistência Odontológica","2 - Outros Profissionais da Saúde",'[1]TCE - ANEXO III - Preencher'!F215)</f>
        <v>3-Administrativo</v>
      </c>
      <c r="F206" s="13" t="str">
        <f>'[1]TCE - ANEXO III - Preencher'!G215</f>
        <v>5143-10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169.904</v>
      </c>
      <c r="J206" s="15">
        <f>'[1]TCE - ANEXO III - Preencher'!K215</f>
        <v>0</v>
      </c>
      <c r="K206" s="16">
        <f>'[1]TCE - ANEXO III - Preencher'!L215</f>
        <v>29.83</v>
      </c>
      <c r="L206" s="16">
        <f>'[1]TCE - ANEXO III - Preencher'!M215</f>
        <v>0</v>
      </c>
      <c r="M206" s="16">
        <f t="shared" si="19"/>
        <v>29.83</v>
      </c>
      <c r="N206" s="16">
        <f>'[1]TCE - ANEXO III - Preencher'!O215</f>
        <v>1.36</v>
      </c>
      <c r="O206" s="16">
        <f>'[1]TCE - ANEXO III - Preencher'!P215</f>
        <v>0</v>
      </c>
      <c r="P206" s="17">
        <f t="shared" si="20"/>
        <v>1.36</v>
      </c>
      <c r="Q206" s="16">
        <f>'[1]TCE - ANEXO III - Preencher'!R215</f>
        <v>218.58999999999997</v>
      </c>
      <c r="R206" s="16">
        <f>'[1]TCE - ANEXO III - Preencher'!S215</f>
        <v>114.25</v>
      </c>
      <c r="S206" s="17">
        <f t="shared" si="21"/>
        <v>104.33999999999997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305.43399999999997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CONCEICAO BELO DA SILVA BORBA</v>
      </c>
      <c r="E207" s="10" t="str">
        <f>IF('[1]TCE - ANEXO III - Preencher'!F216="4 - Assistência Odontológica","2 - Outros Profissionais da Saúde",'[1]TCE - ANEXO III - Preencher'!F216)</f>
        <v>2-Outros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51.04</v>
      </c>
      <c r="J207" s="15">
        <f>'[1]TCE - ANEXO III - Preencher'!K216</f>
        <v>0</v>
      </c>
      <c r="K207" s="16">
        <f>'[1]TCE - ANEXO III - Preencher'!L216</f>
        <v>29.83</v>
      </c>
      <c r="L207" s="16">
        <f>'[1]TCE - ANEXO III - Preencher'!M216</f>
        <v>0</v>
      </c>
      <c r="M207" s="16">
        <f t="shared" si="19"/>
        <v>29.83</v>
      </c>
      <c r="N207" s="16">
        <f>'[1]TCE - ANEXO III - Preencher'!O216</f>
        <v>1.36</v>
      </c>
      <c r="O207" s="16">
        <f>'[1]TCE - ANEXO III - Preencher'!P216</f>
        <v>0</v>
      </c>
      <c r="P207" s="17">
        <f t="shared" si="20"/>
        <v>1.36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82.23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CONCEICAO SOUZA DA SILVA</v>
      </c>
      <c r="E208" s="10" t="str">
        <f>IF('[1]TCE - ANEXO III - Preencher'!F217="4 - Assistência Odontológica","2 - Outros Profissionais da Saúde",'[1]TCE - ANEXO III - Preencher'!F217)</f>
        <v>3-Administrativo</v>
      </c>
      <c r="F208" s="13" t="str">
        <f>'[1]TCE - ANEXO III - Preencher'!G217</f>
        <v>5132-20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114.4</v>
      </c>
      <c r="J208" s="15">
        <f>'[1]TCE - ANEXO III - Preencher'!K217</f>
        <v>0</v>
      </c>
      <c r="K208" s="16">
        <f>'[1]TCE - ANEXO III - Preencher'!L217</f>
        <v>29.83</v>
      </c>
      <c r="L208" s="16">
        <f>'[1]TCE - ANEXO III - Preencher'!M217</f>
        <v>0</v>
      </c>
      <c r="M208" s="16">
        <f t="shared" si="19"/>
        <v>29.83</v>
      </c>
      <c r="N208" s="16">
        <f>'[1]TCE - ANEXO III - Preencher'!O217</f>
        <v>1.36</v>
      </c>
      <c r="O208" s="16">
        <f>'[1]TCE - ANEXO III - Preencher'!P217</f>
        <v>0</v>
      </c>
      <c r="P208" s="17">
        <f t="shared" si="20"/>
        <v>1.36</v>
      </c>
      <c r="Q208" s="16">
        <f>'[1]TCE - ANEXO III - Preencher'!R217</f>
        <v>200.58999999999997</v>
      </c>
      <c r="R208" s="16">
        <f>'[1]TCE - ANEXO III - Preencher'!S217</f>
        <v>66</v>
      </c>
      <c r="S208" s="17">
        <f t="shared" si="21"/>
        <v>134.58999999999997</v>
      </c>
      <c r="T208" s="16">
        <f>'[1]TCE - ANEXO III - Preencher'!U217</f>
        <v>66.12</v>
      </c>
      <c r="U208" s="16">
        <f>'[1]TCE - ANEXO III - Preencher'!V217</f>
        <v>0</v>
      </c>
      <c r="V208" s="17">
        <f t="shared" si="22"/>
        <v>66.12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346.3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COSME JOSE DOS SANTOS</v>
      </c>
      <c r="E209" s="10" t="str">
        <f>IF('[1]TCE - ANEXO III - Preencher'!F218="4 - Assistência Odontológica","2 - Outros Profissionais da Saúde",'[1]TCE - ANEXO III - Preencher'!F218)</f>
        <v>3-Administrativo</v>
      </c>
      <c r="F209" s="13" t="str">
        <f>'[1]TCE - ANEXO III - Preencher'!G218</f>
        <v>4110-10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99.271200000000007</v>
      </c>
      <c r="J209" s="15">
        <f>'[1]TCE - ANEXO III - Preencher'!K218</f>
        <v>0</v>
      </c>
      <c r="K209" s="16">
        <f>'[1]TCE - ANEXO III - Preencher'!L218</f>
        <v>29.83</v>
      </c>
      <c r="L209" s="16">
        <f>'[1]TCE - ANEXO III - Preencher'!M218</f>
        <v>0</v>
      </c>
      <c r="M209" s="16">
        <f t="shared" si="19"/>
        <v>29.83</v>
      </c>
      <c r="N209" s="16">
        <f>'[1]TCE - ANEXO III - Preencher'!O218</f>
        <v>1.36</v>
      </c>
      <c r="O209" s="16">
        <f>'[1]TCE - ANEXO III - Preencher'!P218</f>
        <v>0</v>
      </c>
      <c r="P209" s="17">
        <f t="shared" si="20"/>
        <v>1.36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130.46120000000002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CRISTIANA ABREU DO NASCIMENTO</v>
      </c>
      <c r="E210" s="10" t="str">
        <f>IF('[1]TCE - ANEXO III - Preencher'!F219="4 - Assistência Odontológica","2 - Outros Profissionais da Saúde",'[1]TCE - ANEXO III - Preencher'!F219)</f>
        <v>3-Administrativo</v>
      </c>
      <c r="F210" s="13" t="str">
        <f>'[1]TCE - ANEXO III - Preencher'!G219</f>
        <v>5143-10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155.94319999999999</v>
      </c>
      <c r="J210" s="15">
        <f>'[1]TCE - ANEXO III - Preencher'!K219</f>
        <v>0</v>
      </c>
      <c r="K210" s="16">
        <f>'[1]TCE - ANEXO III - Preencher'!L219</f>
        <v>29.83</v>
      </c>
      <c r="L210" s="16">
        <f>'[1]TCE - ANEXO III - Preencher'!M219</f>
        <v>0</v>
      </c>
      <c r="M210" s="16">
        <f t="shared" si="19"/>
        <v>29.83</v>
      </c>
      <c r="N210" s="16">
        <f>'[1]TCE - ANEXO III - Preencher'!O219</f>
        <v>1.36</v>
      </c>
      <c r="O210" s="16">
        <f>'[1]TCE - ANEXO III - Preencher'!P219</f>
        <v>0</v>
      </c>
      <c r="P210" s="17">
        <f t="shared" si="20"/>
        <v>1.36</v>
      </c>
      <c r="Q210" s="16">
        <f>'[1]TCE - ANEXO III - Preencher'!R219</f>
        <v>190.23999999999998</v>
      </c>
      <c r="R210" s="16">
        <f>'[1]TCE - ANEXO III - Preencher'!S219</f>
        <v>98.51</v>
      </c>
      <c r="S210" s="17">
        <f t="shared" si="21"/>
        <v>91.729999999999976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278.86319999999995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CRISTIANA PEREIRA AMARO</v>
      </c>
      <c r="E211" s="10" t="str">
        <f>IF('[1]TCE - ANEXO III - Preencher'!F220="4 - Assistência Odontológica","2 - Outros Profissionais da Saúde",'[1]TCE - ANEXO III - Preencher'!F220)</f>
        <v>2-Outros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137.50960000000001</v>
      </c>
      <c r="J211" s="15">
        <f>'[1]TCE - ANEXO III - Preencher'!K220</f>
        <v>0</v>
      </c>
      <c r="K211" s="16">
        <f>'[1]TCE - ANEXO III - Preencher'!L220</f>
        <v>29.83</v>
      </c>
      <c r="L211" s="16">
        <f>'[1]TCE - ANEXO III - Preencher'!M220</f>
        <v>0</v>
      </c>
      <c r="M211" s="16">
        <f t="shared" si="19"/>
        <v>29.83</v>
      </c>
      <c r="N211" s="16">
        <f>'[1]TCE - ANEXO III - Preencher'!O220</f>
        <v>1.36</v>
      </c>
      <c r="O211" s="16">
        <f>'[1]TCE - ANEXO III - Preencher'!P220</f>
        <v>0</v>
      </c>
      <c r="P211" s="17">
        <f t="shared" si="20"/>
        <v>1.36</v>
      </c>
      <c r="Q211" s="16">
        <f>'[1]TCE - ANEXO III - Preencher'!R220</f>
        <v>157.38999999999999</v>
      </c>
      <c r="R211" s="16">
        <f>'[1]TCE - ANEXO III - Preencher'!S220</f>
        <v>46.2</v>
      </c>
      <c r="S211" s="17">
        <f t="shared" si="21"/>
        <v>111.18999999999998</v>
      </c>
      <c r="T211" s="16">
        <f>'[1]TCE - ANEXO III - Preencher'!U220</f>
        <v>46.28</v>
      </c>
      <c r="U211" s="16">
        <f>'[1]TCE - ANEXO III - Preencher'!V220</f>
        <v>0</v>
      </c>
      <c r="V211" s="17">
        <f t="shared" si="22"/>
        <v>46.28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326.16960000000006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CRISTIANE MARIA DE LIMA BARBOSA</v>
      </c>
      <c r="E212" s="10" t="str">
        <f>IF('[1]TCE - ANEXO III - Preencher'!F221="4 - Assistência Odontológica","2 - Outros Profissionais da Saúde",'[1]TCE - ANEXO III - Preencher'!F221)</f>
        <v>2-Outros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128.29519999999999</v>
      </c>
      <c r="J212" s="15">
        <f>'[1]TCE - ANEXO III - Preencher'!K221</f>
        <v>0</v>
      </c>
      <c r="K212" s="16">
        <f>'[1]TCE - ANEXO III - Preencher'!L221</f>
        <v>29.83</v>
      </c>
      <c r="L212" s="16">
        <f>'[1]TCE - ANEXO III - Preencher'!M221</f>
        <v>0</v>
      </c>
      <c r="M212" s="16">
        <f t="shared" si="19"/>
        <v>29.83</v>
      </c>
      <c r="N212" s="16">
        <f>'[1]TCE - ANEXO III - Preencher'!O221</f>
        <v>1.36</v>
      </c>
      <c r="O212" s="16">
        <f>'[1]TCE - ANEXO III - Preencher'!P221</f>
        <v>0</v>
      </c>
      <c r="P212" s="17">
        <f t="shared" si="20"/>
        <v>1.36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63.91</v>
      </c>
      <c r="U212" s="16">
        <f>'[1]TCE - ANEXO III - Preencher'!V221</f>
        <v>0</v>
      </c>
      <c r="V212" s="17">
        <f t="shared" si="22"/>
        <v>63.91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223.39520000000002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CRISTIANE MARQUES DA SILVA</v>
      </c>
      <c r="E213" s="10" t="str">
        <f>IF('[1]TCE - ANEXO III - Preencher'!F222="4 - Assistência Odontológica","2 - Outros Profissionais da Saúde",'[1]TCE - ANEXO III - Preencher'!F222)</f>
        <v>3-Administrativo</v>
      </c>
      <c r="F213" s="13" t="str">
        <f>'[1]TCE - ANEXO III - Preencher'!G222</f>
        <v>5211-30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167.67920000000001</v>
      </c>
      <c r="J213" s="15">
        <f>'[1]TCE - ANEXO III - Preencher'!K222</f>
        <v>0</v>
      </c>
      <c r="K213" s="16">
        <f>'[1]TCE - ANEXO III - Preencher'!L222</f>
        <v>29.83</v>
      </c>
      <c r="L213" s="16">
        <f>'[1]TCE - ANEXO III - Preencher'!M222</f>
        <v>0</v>
      </c>
      <c r="M213" s="16">
        <f t="shared" si="19"/>
        <v>29.83</v>
      </c>
      <c r="N213" s="16">
        <f>'[1]TCE - ANEXO III - Preencher'!O222</f>
        <v>1.36</v>
      </c>
      <c r="O213" s="16">
        <f>'[1]TCE - ANEXO III - Preencher'!P222</f>
        <v>0</v>
      </c>
      <c r="P213" s="17">
        <f t="shared" si="20"/>
        <v>1.36</v>
      </c>
      <c r="Q213" s="16">
        <f>'[1]TCE - ANEXO III - Preencher'!R222</f>
        <v>23.44</v>
      </c>
      <c r="R213" s="16">
        <f>'[1]TCE - ANEXO III - Preencher'!S222</f>
        <v>2.2000000000000002</v>
      </c>
      <c r="S213" s="17">
        <f t="shared" si="21"/>
        <v>21.240000000000002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220.10920000000004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CYNTHIA MARTINS SAMPAIO DE LACERDA</v>
      </c>
      <c r="E214" s="10" t="str">
        <f>IF('[1]TCE - ANEXO III - Preencher'!F223="4 - Assistência Odontológica","2 - Outros Profissionais da Saúde",'[1]TCE - ANEXO III - Preencher'!F223)</f>
        <v>1-Médico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193.196</v>
      </c>
      <c r="J214" s="15">
        <f>'[1]TCE - ANEXO III - Preencher'!K223</f>
        <v>0</v>
      </c>
      <c r="K214" s="16">
        <f>'[1]TCE - ANEXO III - Preencher'!L223</f>
        <v>29.83</v>
      </c>
      <c r="L214" s="16">
        <f>'[1]TCE - ANEXO III - Preencher'!M223</f>
        <v>0</v>
      </c>
      <c r="M214" s="16">
        <f t="shared" si="19"/>
        <v>29.83</v>
      </c>
      <c r="N214" s="16">
        <f>'[1]TCE - ANEXO III - Preencher'!O223</f>
        <v>10.83</v>
      </c>
      <c r="O214" s="16">
        <f>'[1]TCE - ANEXO III - Preencher'!P223</f>
        <v>0</v>
      </c>
      <c r="P214" s="17">
        <f t="shared" si="20"/>
        <v>10.83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233.85600000000002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DANDARA PESTANA DE SOUZA</v>
      </c>
      <c r="E215" s="10" t="str">
        <f>IF('[1]TCE - ANEXO III - Preencher'!F224="4 - Assistência Odontológica","2 - Outros Profissionais da Saúde",'[1]TCE - ANEXO III - Preencher'!F224)</f>
        <v>3-Administrativo</v>
      </c>
      <c r="F215" s="13" t="str">
        <f>'[1]TCE - ANEXO III - Preencher'!G224</f>
        <v>2236-05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333.50160000000011</v>
      </c>
      <c r="J215" s="15">
        <f>'[1]TCE - ANEXO III - Preencher'!K224</f>
        <v>0</v>
      </c>
      <c r="K215" s="16">
        <f>'[1]TCE - ANEXO III - Preencher'!L224</f>
        <v>29.83</v>
      </c>
      <c r="L215" s="16">
        <f>'[1]TCE - ANEXO III - Preencher'!M224</f>
        <v>0</v>
      </c>
      <c r="M215" s="16">
        <f t="shared" si="19"/>
        <v>29.83</v>
      </c>
      <c r="N215" s="16">
        <f>'[1]TCE - ANEXO III - Preencher'!O224</f>
        <v>2.84</v>
      </c>
      <c r="O215" s="16">
        <f>'[1]TCE - ANEXO III - Preencher'!P224</f>
        <v>0</v>
      </c>
      <c r="P215" s="17">
        <f t="shared" si="20"/>
        <v>2.84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366.17160000000007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DANIEL BENTO DA SILVA</v>
      </c>
      <c r="E216" s="10" t="str">
        <f>IF('[1]TCE - ANEXO III - Preencher'!F225="4 - Assistência Odontológica","2 - Outros Profissionais da Saúde",'[1]TCE - ANEXO III - Preencher'!F225)</f>
        <v>3-Administrativo</v>
      </c>
      <c r="F216" s="13" t="str">
        <f>'[1]TCE - ANEXO III - Preencher'!G225</f>
        <v>5163-45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119.376</v>
      </c>
      <c r="J216" s="15">
        <f>'[1]TCE - ANEXO III - Preencher'!K225</f>
        <v>0</v>
      </c>
      <c r="K216" s="16">
        <f>'[1]TCE - ANEXO III - Preencher'!L225</f>
        <v>29.83</v>
      </c>
      <c r="L216" s="16">
        <f>'[1]TCE - ANEXO III - Preencher'!M225</f>
        <v>0</v>
      </c>
      <c r="M216" s="16">
        <f t="shared" si="19"/>
        <v>29.83</v>
      </c>
      <c r="N216" s="16">
        <f>'[1]TCE - ANEXO III - Preencher'!O225</f>
        <v>1.36</v>
      </c>
      <c r="O216" s="16">
        <f>'[1]TCE - ANEXO III - Preencher'!P225</f>
        <v>0</v>
      </c>
      <c r="P216" s="17">
        <f t="shared" si="20"/>
        <v>1.36</v>
      </c>
      <c r="Q216" s="16">
        <f>'[1]TCE - ANEXO III - Preencher'!R225</f>
        <v>157.38999999999999</v>
      </c>
      <c r="R216" s="16">
        <f>'[1]TCE - ANEXO III - Preencher'!S225</f>
        <v>66</v>
      </c>
      <c r="S216" s="17">
        <f t="shared" si="21"/>
        <v>91.389999999999986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241.95600000000002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DANIEL PEREIRA DA SILVA</v>
      </c>
      <c r="E217" s="10" t="str">
        <f>IF('[1]TCE - ANEXO III - Preencher'!F226="4 - Assistência Odontológica","2 - Outros Profissionais da Saúde",'[1]TCE - ANEXO III - Preencher'!F226)</f>
        <v>3-Administrativo</v>
      </c>
      <c r="F217" s="13" t="str">
        <f>'[1]TCE - ANEXO III - Preencher'!G226</f>
        <v>7241-10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148.57040000000001</v>
      </c>
      <c r="J217" s="15">
        <f>'[1]TCE - ANEXO III - Preencher'!K226</f>
        <v>0</v>
      </c>
      <c r="K217" s="16">
        <f>'[1]TCE - ANEXO III - Preencher'!L226</f>
        <v>29.83</v>
      </c>
      <c r="L217" s="16">
        <f>'[1]TCE - ANEXO III - Preencher'!M226</f>
        <v>0</v>
      </c>
      <c r="M217" s="16">
        <f t="shared" si="19"/>
        <v>29.83</v>
      </c>
      <c r="N217" s="16">
        <f>'[1]TCE - ANEXO III - Preencher'!O226</f>
        <v>1.36</v>
      </c>
      <c r="O217" s="16">
        <f>'[1]TCE - ANEXO III - Preencher'!P226</f>
        <v>0</v>
      </c>
      <c r="P217" s="17">
        <f t="shared" si="20"/>
        <v>1.36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179.7604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DANIELA DE MORAES GUERRA</v>
      </c>
      <c r="E218" s="10" t="str">
        <f>IF('[1]TCE - ANEXO III - Preencher'!F227="4 - Assistência Odontológica","2 - Outros Profissionais da Saúde",'[1]TCE - ANEXO III - Preencher'!F227)</f>
        <v>1-Médico</v>
      </c>
      <c r="F218" s="13" t="str">
        <f>'[1]TCE - ANEXO III - Preencher'!G227</f>
        <v>2251-20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500.96</v>
      </c>
      <c r="J218" s="15">
        <f>'[1]TCE - ANEXO III - Preencher'!K227</f>
        <v>0</v>
      </c>
      <c r="K218" s="16">
        <f>'[1]TCE - ANEXO III - Preencher'!L227</f>
        <v>29.83</v>
      </c>
      <c r="L218" s="16">
        <f>'[1]TCE - ANEXO III - Preencher'!M227</f>
        <v>0</v>
      </c>
      <c r="M218" s="16">
        <f t="shared" si="19"/>
        <v>29.83</v>
      </c>
      <c r="N218" s="16">
        <f>'[1]TCE - ANEXO III - Preencher'!O227</f>
        <v>10.83</v>
      </c>
      <c r="O218" s="16">
        <f>'[1]TCE - ANEXO III - Preencher'!P227</f>
        <v>0</v>
      </c>
      <c r="P218" s="17">
        <f t="shared" si="20"/>
        <v>10.83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541.62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DANIELE DE MELO FREITAS</v>
      </c>
      <c r="E219" s="10" t="str">
        <f>IF('[1]TCE - ANEXO III - Preencher'!F228="4 - Assistência Odontológica","2 - Outros Profissionais da Saúde",'[1]TCE - ANEXO III - Preencher'!F228)</f>
        <v>2-Outros Profissionais da Saúde</v>
      </c>
      <c r="F219" s="13" t="str">
        <f>'[1]TCE - ANEXO III - Preencher'!G228</f>
        <v>2235-05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417.21199999999999</v>
      </c>
      <c r="J219" s="15">
        <f>'[1]TCE - ANEXO III - Preencher'!K228</f>
        <v>0</v>
      </c>
      <c r="K219" s="16">
        <f>'[1]TCE - ANEXO III - Preencher'!L228</f>
        <v>29.83</v>
      </c>
      <c r="L219" s="16">
        <f>'[1]TCE - ANEXO III - Preencher'!M228</f>
        <v>0</v>
      </c>
      <c r="M219" s="16">
        <f t="shared" si="19"/>
        <v>29.83</v>
      </c>
      <c r="N219" s="16">
        <f>'[1]TCE - ANEXO III - Preencher'!O228</f>
        <v>2.84</v>
      </c>
      <c r="O219" s="16">
        <f>'[1]TCE - ANEXO III - Preencher'!P228</f>
        <v>0</v>
      </c>
      <c r="P219" s="17">
        <f t="shared" si="20"/>
        <v>2.84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449.88199999999995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DANIELLE SILVA DOS SANTOS CRUZ</v>
      </c>
      <c r="E220" s="10" t="str">
        <f>IF('[1]TCE - ANEXO III - Preencher'!F229="4 - Assistência Odontológica","2 - Outros Profissionais da Saúde",'[1]TCE - ANEXO III - Preencher'!F229)</f>
        <v>2-Outros Profissionais da Saúde</v>
      </c>
      <c r="F220" s="13" t="str">
        <f>'[1]TCE - ANEXO III - Preencher'!G229</f>
        <v>2235-05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496.50720000000001</v>
      </c>
      <c r="J220" s="15">
        <f>'[1]TCE - ANEXO III - Preencher'!K229</f>
        <v>0</v>
      </c>
      <c r="K220" s="16">
        <f>'[1]TCE - ANEXO III - Preencher'!L229</f>
        <v>29.83</v>
      </c>
      <c r="L220" s="16">
        <f>'[1]TCE - ANEXO III - Preencher'!M229</f>
        <v>0</v>
      </c>
      <c r="M220" s="16">
        <f t="shared" si="19"/>
        <v>29.83</v>
      </c>
      <c r="N220" s="16">
        <f>'[1]TCE - ANEXO III - Preencher'!O229</f>
        <v>2.84</v>
      </c>
      <c r="O220" s="16">
        <f>'[1]TCE - ANEXO III - Preencher'!P229</f>
        <v>0</v>
      </c>
      <c r="P220" s="17">
        <f t="shared" si="20"/>
        <v>2.84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529.17720000000008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DANIELLY DE PAULA SIQUEIRA</v>
      </c>
      <c r="E221" s="10" t="str">
        <f>IF('[1]TCE - ANEXO III - Preencher'!F230="4 - Assistência Odontológica","2 - Outros Profissionais da Saúde",'[1]TCE - ANEXO III - Preencher'!F230)</f>
        <v>3-Administrativo</v>
      </c>
      <c r="F221" s="13" t="str">
        <f>'[1]TCE - ANEXO III - Preencher'!G230</f>
        <v>5211-30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94.685599999999994</v>
      </c>
      <c r="J221" s="15">
        <f>'[1]TCE - ANEXO III - Preencher'!K230</f>
        <v>0</v>
      </c>
      <c r="K221" s="16">
        <f>'[1]TCE - ANEXO III - Preencher'!L230</f>
        <v>29.83</v>
      </c>
      <c r="L221" s="16">
        <f>'[1]TCE - ANEXO III - Preencher'!M230</f>
        <v>0</v>
      </c>
      <c r="M221" s="16">
        <f t="shared" si="19"/>
        <v>29.83</v>
      </c>
      <c r="N221" s="16">
        <f>'[1]TCE - ANEXO III - Preencher'!O230</f>
        <v>1.36</v>
      </c>
      <c r="O221" s="16">
        <f>'[1]TCE - ANEXO III - Preencher'!P230</f>
        <v>0</v>
      </c>
      <c r="P221" s="17">
        <f t="shared" si="20"/>
        <v>1.36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46.28</v>
      </c>
      <c r="U221" s="16">
        <f>'[1]TCE - ANEXO III - Preencher'!V230</f>
        <v>0</v>
      </c>
      <c r="V221" s="17">
        <f t="shared" si="22"/>
        <v>46.28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172.15559999999999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DANILO RICARDO DE FRANCA</v>
      </c>
      <c r="E222" s="10" t="str">
        <f>IF('[1]TCE - ANEXO III - Preencher'!F231="4 - Assistência Odontológica","2 - Outros Profissionais da Saúde",'[1]TCE - ANEXO III - Preencher'!F231)</f>
        <v>3-Administrativo</v>
      </c>
      <c r="F222" s="13" t="str">
        <f>'[1]TCE - ANEXO III - Preencher'!G231</f>
        <v>4141-05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135.77279999999999</v>
      </c>
      <c r="J222" s="15">
        <f>'[1]TCE - ANEXO III - Preencher'!K231</f>
        <v>0</v>
      </c>
      <c r="K222" s="16">
        <f>'[1]TCE - ANEXO III - Preencher'!L231</f>
        <v>29.83</v>
      </c>
      <c r="L222" s="16">
        <f>'[1]TCE - ANEXO III - Preencher'!M231</f>
        <v>0</v>
      </c>
      <c r="M222" s="16">
        <f t="shared" si="19"/>
        <v>29.83</v>
      </c>
      <c r="N222" s="16">
        <f>'[1]TCE - ANEXO III - Preencher'!O231</f>
        <v>1.36</v>
      </c>
      <c r="O222" s="16">
        <f>'[1]TCE - ANEXO III - Preencher'!P231</f>
        <v>0</v>
      </c>
      <c r="P222" s="17">
        <f t="shared" si="20"/>
        <v>1.36</v>
      </c>
      <c r="Q222" s="16">
        <f>'[1]TCE - ANEXO III - Preencher'!R231</f>
        <v>157.38999999999999</v>
      </c>
      <c r="R222" s="16">
        <f>'[1]TCE - ANEXO III - Preencher'!S231</f>
        <v>74.260000000000005</v>
      </c>
      <c r="S222" s="17">
        <f t="shared" si="21"/>
        <v>83.129999999999981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250.09280000000001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DANUBIA GOMES DE ASSIS</v>
      </c>
      <c r="E223" s="10" t="str">
        <f>IF('[1]TCE - ANEXO III - Preencher'!F232="4 - Assistência Odontológica","2 - Outros Profissionais da Saúde",'[1]TCE - ANEXO III - Preencher'!F232)</f>
        <v>3-Administrativo</v>
      </c>
      <c r="F223" s="13" t="str">
        <f>'[1]TCE - ANEXO III - Preencher'!G232</f>
        <v>2237-10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221.68559999999999</v>
      </c>
      <c r="J223" s="15">
        <f>'[1]TCE - ANEXO III - Preencher'!K232</f>
        <v>0</v>
      </c>
      <c r="K223" s="16">
        <f>'[1]TCE - ANEXO III - Preencher'!L232</f>
        <v>29.83</v>
      </c>
      <c r="L223" s="16">
        <f>'[1]TCE - ANEXO III - Preencher'!M232</f>
        <v>0</v>
      </c>
      <c r="M223" s="16">
        <f t="shared" si="19"/>
        <v>29.83</v>
      </c>
      <c r="N223" s="16">
        <f>'[1]TCE - ANEXO III - Preencher'!O232</f>
        <v>1.36</v>
      </c>
      <c r="O223" s="16">
        <f>'[1]TCE - ANEXO III - Preencher'!P232</f>
        <v>0</v>
      </c>
      <c r="P223" s="17">
        <f t="shared" si="20"/>
        <v>1.36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252.87560000000002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DARLA SIQUEIRA TENORIO LIMA</v>
      </c>
      <c r="E224" s="10" t="str">
        <f>IF('[1]TCE - ANEXO III - Preencher'!F233="4 - Assistência Odontológica","2 - Outros Profissionais da Saúde",'[1]TCE - ANEXO III - Preencher'!F233)</f>
        <v>1-Médico</v>
      </c>
      <c r="F224" s="13" t="str">
        <f>'[1]TCE - ANEXO III - Preencher'!G233</f>
        <v>2251-40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556.12160000000006</v>
      </c>
      <c r="J224" s="15">
        <f>'[1]TCE - ANEXO III - Preencher'!K233</f>
        <v>0</v>
      </c>
      <c r="K224" s="16">
        <f>'[1]TCE - ANEXO III - Preencher'!L233</f>
        <v>29.83</v>
      </c>
      <c r="L224" s="16">
        <f>'[1]TCE - ANEXO III - Preencher'!M233</f>
        <v>0</v>
      </c>
      <c r="M224" s="16">
        <f t="shared" si="19"/>
        <v>29.83</v>
      </c>
      <c r="N224" s="16">
        <f>'[1]TCE - ANEXO III - Preencher'!O233</f>
        <v>10.83</v>
      </c>
      <c r="O224" s="16">
        <f>'[1]TCE - ANEXO III - Preencher'!P233</f>
        <v>0</v>
      </c>
      <c r="P224" s="17">
        <f t="shared" si="20"/>
        <v>10.83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596.78160000000014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DARLIANE DA SILVA LIMA</v>
      </c>
      <c r="E225" s="10" t="str">
        <f>IF('[1]TCE - ANEXO III - Preencher'!F234="4 - Assistência Odontológica","2 - Outros Profissionais da Saúde",'[1]TCE - ANEXO III - Preencher'!F234)</f>
        <v>3-Administrativo</v>
      </c>
      <c r="F225" s="13" t="str">
        <f>'[1]TCE - ANEXO III - Preencher'!G234</f>
        <v>4110-10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88</v>
      </c>
      <c r="J225" s="15">
        <f>'[1]TCE - ANEXO III - Preencher'!K234</f>
        <v>0</v>
      </c>
      <c r="K225" s="16">
        <f>'[1]TCE - ANEXO III - Preencher'!L234</f>
        <v>29.83</v>
      </c>
      <c r="L225" s="16">
        <f>'[1]TCE - ANEXO III - Preencher'!M234</f>
        <v>0</v>
      </c>
      <c r="M225" s="16">
        <f t="shared" si="19"/>
        <v>29.83</v>
      </c>
      <c r="N225" s="16">
        <f>'[1]TCE - ANEXO III - Preencher'!O234</f>
        <v>1.36</v>
      </c>
      <c r="O225" s="16">
        <f>'[1]TCE - ANEXO III - Preencher'!P234</f>
        <v>0</v>
      </c>
      <c r="P225" s="17">
        <f t="shared" si="20"/>
        <v>1.36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48.49</v>
      </c>
      <c r="U225" s="16">
        <f>'[1]TCE - ANEXO III - Preencher'!V234</f>
        <v>0</v>
      </c>
      <c r="V225" s="17">
        <f t="shared" si="22"/>
        <v>48.49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167.68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DAYANE MARIA DOS SANTOS BARROS</v>
      </c>
      <c r="E226" s="10" t="str">
        <f>IF('[1]TCE - ANEXO III - Preencher'!F235="4 - Assistência Odontológica","2 - Outros Profissionais da Saúde",'[1]TCE - ANEXO III - Preencher'!F235)</f>
        <v>2-Outros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109.2208</v>
      </c>
      <c r="J226" s="15">
        <f>'[1]TCE - ANEXO III - Preencher'!K235</f>
        <v>0</v>
      </c>
      <c r="K226" s="16">
        <f>'[1]TCE - ANEXO III - Preencher'!L235</f>
        <v>29.83</v>
      </c>
      <c r="L226" s="16">
        <f>'[1]TCE - ANEXO III - Preencher'!M235</f>
        <v>0</v>
      </c>
      <c r="M226" s="16">
        <f t="shared" si="19"/>
        <v>29.83</v>
      </c>
      <c r="N226" s="16">
        <f>'[1]TCE - ANEXO III - Preencher'!O235</f>
        <v>1.36</v>
      </c>
      <c r="O226" s="16">
        <f>'[1]TCE - ANEXO III - Preencher'!P235</f>
        <v>0</v>
      </c>
      <c r="P226" s="17">
        <f t="shared" si="20"/>
        <v>1.36</v>
      </c>
      <c r="Q226" s="16">
        <f>'[1]TCE - ANEXO III - Preencher'!R235</f>
        <v>147.19</v>
      </c>
      <c r="R226" s="16">
        <f>'[1]TCE - ANEXO III - Preencher'!S235</f>
        <v>66</v>
      </c>
      <c r="S226" s="17">
        <f t="shared" si="21"/>
        <v>81.19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287.71080000000001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DAYANNE CORREIA DOS SANTOS LESSELIS</v>
      </c>
      <c r="E227" s="10" t="str">
        <f>IF('[1]TCE - ANEXO III - Preencher'!F236="4 - Assistência Odontológica","2 - Outros Profissionais da Saúde",'[1]TCE - ANEXO III - Preencher'!F236)</f>
        <v>3-Administrativo</v>
      </c>
      <c r="F227" s="13" t="str">
        <f>'[1]TCE - ANEXO III - Preencher'!G236</f>
        <v>2238-10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201.18</v>
      </c>
      <c r="J227" s="15">
        <f>'[1]TCE - ANEXO III - Preencher'!K236</f>
        <v>0</v>
      </c>
      <c r="K227" s="16">
        <f>'[1]TCE - ANEXO III - Preencher'!L236</f>
        <v>29.83</v>
      </c>
      <c r="L227" s="16">
        <f>'[1]TCE - ANEXO III - Preencher'!M236</f>
        <v>0</v>
      </c>
      <c r="M227" s="16">
        <f t="shared" si="19"/>
        <v>29.83</v>
      </c>
      <c r="N227" s="16">
        <f>'[1]TCE - ANEXO III - Preencher'!O236</f>
        <v>1.36</v>
      </c>
      <c r="O227" s="16">
        <f>'[1]TCE - ANEXO III - Preencher'!P236</f>
        <v>0</v>
      </c>
      <c r="P227" s="17">
        <f t="shared" si="20"/>
        <v>1.36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66.12</v>
      </c>
      <c r="U227" s="16">
        <f>'[1]TCE - ANEXO III - Preencher'!V236</f>
        <v>0</v>
      </c>
      <c r="V227" s="17">
        <f t="shared" si="22"/>
        <v>66.12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298.49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DAYSE DANIELLE FERREIRA DA SILVA</v>
      </c>
      <c r="E228" s="10" t="str">
        <f>IF('[1]TCE - ANEXO III - Preencher'!F237="4 - Assistência Odontológica","2 - Outros Profissionais da Saúde",'[1]TCE - ANEXO III - Preencher'!F237)</f>
        <v>2-Outros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44348</v>
      </c>
      <c r="H228" s="15">
        <f>'[1]TCE - ANEXO III - Preencher'!I237</f>
        <v>0</v>
      </c>
      <c r="I228" s="15">
        <f>'[1]TCE - ANEXO III - Preencher'!J237</f>
        <v>117.08240000000001</v>
      </c>
      <c r="J228" s="15">
        <f>'[1]TCE - ANEXO III - Preencher'!K237</f>
        <v>0</v>
      </c>
      <c r="K228" s="16">
        <f>'[1]TCE - ANEXO III - Preencher'!L237</f>
        <v>29.83</v>
      </c>
      <c r="L228" s="16">
        <f>'[1]TCE - ANEXO III - Preencher'!M237</f>
        <v>0</v>
      </c>
      <c r="M228" s="16">
        <f t="shared" si="19"/>
        <v>29.83</v>
      </c>
      <c r="N228" s="16">
        <f>'[1]TCE - ANEXO III - Preencher'!O237</f>
        <v>1.36</v>
      </c>
      <c r="O228" s="16">
        <f>'[1]TCE - ANEXO III - Preencher'!P237</f>
        <v>0</v>
      </c>
      <c r="P228" s="17">
        <f t="shared" si="20"/>
        <v>1.36</v>
      </c>
      <c r="Q228" s="16">
        <f>'[1]TCE - ANEXO III - Preencher'!R237</f>
        <v>157.38999999999999</v>
      </c>
      <c r="R228" s="16">
        <f>'[1]TCE - ANEXO III - Preencher'!S237</f>
        <v>66</v>
      </c>
      <c r="S228" s="17">
        <f t="shared" si="21"/>
        <v>91.389999999999986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239.66239999999999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DAYSE LUIZA FARIAS DA SILVA</v>
      </c>
      <c r="E229" s="10" t="str">
        <f>IF('[1]TCE - ANEXO III - Preencher'!F238="4 - Assistência Odontológica","2 - Outros Profissionais da Saúde",'[1]TCE - ANEXO III - Preencher'!F238)</f>
        <v>2-Outros Profissionais da Saúde</v>
      </c>
      <c r="F229" s="13" t="str">
        <f>'[1]TCE - ANEXO III - Preencher'!G238</f>
        <v>2235-05</v>
      </c>
      <c r="G229" s="14">
        <f>IF('[1]TCE - ANEXO III - Preencher'!H238="","",'[1]TCE - ANEXO III - Preencher'!H238)</f>
        <v>44348</v>
      </c>
      <c r="H229" s="15">
        <f>'[1]TCE - ANEXO III - Preencher'!I238</f>
        <v>0</v>
      </c>
      <c r="I229" s="15">
        <f>'[1]TCE - ANEXO III - Preencher'!J238</f>
        <v>365.24160000000012</v>
      </c>
      <c r="J229" s="15">
        <f>'[1]TCE - ANEXO III - Preencher'!K238</f>
        <v>0</v>
      </c>
      <c r="K229" s="16">
        <f>'[1]TCE - ANEXO III - Preencher'!L238</f>
        <v>29.83</v>
      </c>
      <c r="L229" s="16">
        <f>'[1]TCE - ANEXO III - Preencher'!M238</f>
        <v>0</v>
      </c>
      <c r="M229" s="16">
        <f t="shared" si="19"/>
        <v>29.83</v>
      </c>
      <c r="N229" s="16">
        <f>'[1]TCE - ANEXO III - Preencher'!O238</f>
        <v>2.84</v>
      </c>
      <c r="O229" s="16">
        <f>'[1]TCE - ANEXO III - Preencher'!P238</f>
        <v>0</v>
      </c>
      <c r="P229" s="17">
        <f t="shared" si="20"/>
        <v>2.84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397.91160000000008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DEBORA BRUNA BARBOSA GUEDES</v>
      </c>
      <c r="E230" s="10" t="str">
        <f>IF('[1]TCE - ANEXO III - Preencher'!F239="4 - Assistência Odontológica","2 - Outros Profissionais da Saúde",'[1]TCE - ANEXO III - Preencher'!F239)</f>
        <v>2-Outros Profissionais da Saúde</v>
      </c>
      <c r="F230" s="13" t="str">
        <f>'[1]TCE - ANEXO III - Preencher'!G239</f>
        <v>2235-05</v>
      </c>
      <c r="G230" s="14">
        <f>IF('[1]TCE - ANEXO III - Preencher'!H239="","",'[1]TCE - ANEXO III - Preencher'!H239)</f>
        <v>44348</v>
      </c>
      <c r="H230" s="15">
        <f>'[1]TCE - ANEXO III - Preencher'!I239</f>
        <v>0</v>
      </c>
      <c r="I230" s="15">
        <f>'[1]TCE - ANEXO III - Preencher'!J239</f>
        <v>456.20320000000009</v>
      </c>
      <c r="J230" s="15">
        <f>'[1]TCE - ANEXO III - Preencher'!K239</f>
        <v>0</v>
      </c>
      <c r="K230" s="16">
        <f>'[1]TCE - ANEXO III - Preencher'!L239</f>
        <v>29.83</v>
      </c>
      <c r="L230" s="16">
        <f>'[1]TCE - ANEXO III - Preencher'!M239</f>
        <v>0</v>
      </c>
      <c r="M230" s="16">
        <f t="shared" si="19"/>
        <v>29.83</v>
      </c>
      <c r="N230" s="16">
        <f>'[1]TCE - ANEXO III - Preencher'!O239</f>
        <v>2.84</v>
      </c>
      <c r="O230" s="16">
        <f>'[1]TCE - ANEXO III - Preencher'!P239</f>
        <v>0</v>
      </c>
      <c r="P230" s="17">
        <f t="shared" si="20"/>
        <v>2.84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488.87320000000005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DEBORA CORREIA BARBOSA E SILVA</v>
      </c>
      <c r="E231" s="10" t="str">
        <f>IF('[1]TCE - ANEXO III - Preencher'!F240="4 - Assistência Odontológica","2 - Outros Profissionais da Saúde",'[1]TCE - ANEXO III - Preencher'!F240)</f>
        <v>3-Administrativo</v>
      </c>
      <c r="F231" s="13" t="str">
        <f>'[1]TCE - ANEXO III - Preencher'!G240</f>
        <v>5211-30</v>
      </c>
      <c r="G231" s="14">
        <f>IF('[1]TCE - ANEXO III - Preencher'!H240="","",'[1]TCE - ANEXO III - Preencher'!H240)</f>
        <v>44348</v>
      </c>
      <c r="H231" s="15">
        <f>'[1]TCE - ANEXO III - Preencher'!I240</f>
        <v>0</v>
      </c>
      <c r="I231" s="15">
        <f>'[1]TCE - ANEXO III - Preencher'!J240</f>
        <v>92.473600000000005</v>
      </c>
      <c r="J231" s="15">
        <f>'[1]TCE - ANEXO III - Preencher'!K240</f>
        <v>0</v>
      </c>
      <c r="K231" s="16">
        <f>'[1]TCE - ANEXO III - Preencher'!L240</f>
        <v>29.83</v>
      </c>
      <c r="L231" s="16">
        <f>'[1]TCE - ANEXO III - Preencher'!M240</f>
        <v>0</v>
      </c>
      <c r="M231" s="16">
        <f t="shared" si="19"/>
        <v>29.83</v>
      </c>
      <c r="N231" s="16">
        <f>'[1]TCE - ANEXO III - Preencher'!O240</f>
        <v>1.36</v>
      </c>
      <c r="O231" s="16">
        <f>'[1]TCE - ANEXO III - Preencher'!P240</f>
        <v>0</v>
      </c>
      <c r="P231" s="17">
        <f t="shared" si="20"/>
        <v>1.36</v>
      </c>
      <c r="Q231" s="16">
        <f>'[1]TCE - ANEXO III - Preencher'!R240</f>
        <v>0</v>
      </c>
      <c r="R231" s="16">
        <f>'[1]TCE - ANEXO III - Preencher'!S240</f>
        <v>66</v>
      </c>
      <c r="S231" s="17">
        <f t="shared" si="21"/>
        <v>-66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57.663600000000002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DEBORA EDUARDA SIQUEIRA DA SILVA</v>
      </c>
      <c r="E232" s="10" t="str">
        <f>IF('[1]TCE - ANEXO III - Preencher'!F241="4 - Assistência Odontológica","2 - Outros Profissionais da Saúde",'[1]TCE - ANEXO III - Preencher'!F241)</f>
        <v>3-Administrativo</v>
      </c>
      <c r="F232" s="13" t="str">
        <f>'[1]TCE - ANEXO III - Preencher'!G241</f>
        <v>5211-30</v>
      </c>
      <c r="G232" s="14">
        <f>IF('[1]TCE - ANEXO III - Preencher'!H241="","",'[1]TCE - ANEXO III - Preencher'!H241)</f>
        <v>44348</v>
      </c>
      <c r="H232" s="15">
        <f>'[1]TCE - ANEXO III - Preencher'!I241</f>
        <v>0</v>
      </c>
      <c r="I232" s="15">
        <f>'[1]TCE - ANEXO III - Preencher'!J241</f>
        <v>92.4</v>
      </c>
      <c r="J232" s="15">
        <f>'[1]TCE - ANEXO III - Preencher'!K241</f>
        <v>0</v>
      </c>
      <c r="K232" s="16">
        <f>'[1]TCE - ANEXO III - Preencher'!L241</f>
        <v>29.83</v>
      </c>
      <c r="L232" s="16">
        <f>'[1]TCE - ANEXO III - Preencher'!M241</f>
        <v>0</v>
      </c>
      <c r="M232" s="16">
        <f t="shared" si="19"/>
        <v>29.83</v>
      </c>
      <c r="N232" s="16">
        <f>'[1]TCE - ANEXO III - Preencher'!O241</f>
        <v>1.36</v>
      </c>
      <c r="O232" s="16">
        <f>'[1]TCE - ANEXO III - Preencher'!P241</f>
        <v>0</v>
      </c>
      <c r="P232" s="17">
        <f t="shared" si="20"/>
        <v>1.36</v>
      </c>
      <c r="Q232" s="16">
        <f>'[1]TCE - ANEXO III - Preencher'!R241</f>
        <v>116.59</v>
      </c>
      <c r="R232" s="16">
        <f>'[1]TCE - ANEXO III - Preencher'!S241</f>
        <v>66</v>
      </c>
      <c r="S232" s="17">
        <f t="shared" si="21"/>
        <v>50.59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174.18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DEBORA LAYANE SOARES DOS SANTOS</v>
      </c>
      <c r="E233" s="10" t="str">
        <f>IF('[1]TCE - ANEXO III - Preencher'!F242="4 - Assistência Odontológica","2 - Outros Profissionais da Saúde",'[1]TCE - ANEXO III - Preencher'!F242)</f>
        <v>2-Outros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44348</v>
      </c>
      <c r="H233" s="15">
        <f>'[1]TCE - ANEXO III - Preencher'!I242</f>
        <v>0</v>
      </c>
      <c r="I233" s="15">
        <f>'[1]TCE - ANEXO III - Preencher'!J242</f>
        <v>49.28</v>
      </c>
      <c r="J233" s="15">
        <f>'[1]TCE - ANEXO III - Preencher'!K242</f>
        <v>0</v>
      </c>
      <c r="K233" s="16">
        <f>'[1]TCE - ANEXO III - Preencher'!L242</f>
        <v>29.83</v>
      </c>
      <c r="L233" s="16">
        <f>'[1]TCE - ANEXO III - Preencher'!M242</f>
        <v>0</v>
      </c>
      <c r="M233" s="16">
        <f t="shared" si="19"/>
        <v>29.83</v>
      </c>
      <c r="N233" s="16">
        <f>'[1]TCE - ANEXO III - Preencher'!O242</f>
        <v>1.36</v>
      </c>
      <c r="O233" s="16">
        <f>'[1]TCE - ANEXO III - Preencher'!P242</f>
        <v>0</v>
      </c>
      <c r="P233" s="17">
        <f t="shared" si="20"/>
        <v>1.36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80.47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DEBORA VIRGINIA SOARES</v>
      </c>
      <c r="E234" s="10" t="str">
        <f>IF('[1]TCE - ANEXO III - Preencher'!F243="4 - Assistência Odontológica","2 - Outros Profissionais da Saúde",'[1]TCE - ANEXO III - Preencher'!F243)</f>
        <v>2-Outros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44348</v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29.83</v>
      </c>
      <c r="L234" s="16">
        <f>'[1]TCE - ANEXO III - Preencher'!M243</f>
        <v>0</v>
      </c>
      <c r="M234" s="16">
        <f t="shared" si="19"/>
        <v>29.83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29.83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DENISE PEREIRA DO NASCIMENTO</v>
      </c>
      <c r="E235" s="10" t="str">
        <f>IF('[1]TCE - ANEXO III - Preencher'!F244="4 - Assistência Odontológica","2 - Outros Profissionais da Saúde",'[1]TCE - ANEXO III - Preencher'!F244)</f>
        <v>2-Outros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44348</v>
      </c>
      <c r="H235" s="15">
        <f>'[1]TCE - ANEXO III - Preencher'!I244</f>
        <v>0</v>
      </c>
      <c r="I235" s="15">
        <f>'[1]TCE - ANEXO III - Preencher'!J244</f>
        <v>56.32</v>
      </c>
      <c r="J235" s="15">
        <f>'[1]TCE - ANEXO III - Preencher'!K244</f>
        <v>0</v>
      </c>
      <c r="K235" s="16">
        <f>'[1]TCE - ANEXO III - Preencher'!L244</f>
        <v>29.83</v>
      </c>
      <c r="L235" s="16">
        <f>'[1]TCE - ANEXO III - Preencher'!M244</f>
        <v>0</v>
      </c>
      <c r="M235" s="16">
        <f t="shared" si="19"/>
        <v>29.83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89.99</v>
      </c>
      <c r="R235" s="16">
        <f>'[1]TCE - ANEXO III - Preencher'!S244</f>
        <v>35.200000000000003</v>
      </c>
      <c r="S235" s="17">
        <f t="shared" si="21"/>
        <v>54.789999999999992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142.29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DENIZE MARANHAO DA SILVA</v>
      </c>
      <c r="E236" s="10" t="str">
        <f>IF('[1]TCE - ANEXO III - Preencher'!F245="4 - Assistência Odontológica","2 - Outros Profissionais da Saúde",'[1]TCE - ANEXO III - Preencher'!F245)</f>
        <v>3-Administrativo</v>
      </c>
      <c r="F236" s="13" t="str">
        <f>'[1]TCE - ANEXO III - Preencher'!G245</f>
        <v>2237-10</v>
      </c>
      <c r="G236" s="14">
        <f>IF('[1]TCE - ANEXO III - Preencher'!H245="","",'[1]TCE - ANEXO III - Preencher'!H245)</f>
        <v>44348</v>
      </c>
      <c r="H236" s="15">
        <f>'[1]TCE - ANEXO III - Preencher'!I245</f>
        <v>0</v>
      </c>
      <c r="I236" s="15">
        <f>'[1]TCE - ANEXO III - Preencher'!J245</f>
        <v>264.69119999999998</v>
      </c>
      <c r="J236" s="15">
        <f>'[1]TCE - ANEXO III - Preencher'!K245</f>
        <v>0</v>
      </c>
      <c r="K236" s="16">
        <f>'[1]TCE - ANEXO III - Preencher'!L245</f>
        <v>29.83</v>
      </c>
      <c r="L236" s="16">
        <f>'[1]TCE - ANEXO III - Preencher'!M245</f>
        <v>0</v>
      </c>
      <c r="M236" s="16">
        <f t="shared" si="19"/>
        <v>29.83</v>
      </c>
      <c r="N236" s="16">
        <f>'[1]TCE - ANEXO III - Preencher'!O245</f>
        <v>1.36</v>
      </c>
      <c r="O236" s="16">
        <f>'[1]TCE - ANEXO III - Preencher'!P245</f>
        <v>0</v>
      </c>
      <c r="P236" s="17">
        <f t="shared" si="20"/>
        <v>1.36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295.88119999999998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DESDRA DE MACEDO LEMOS</v>
      </c>
      <c r="E237" s="10" t="str">
        <f>IF('[1]TCE - ANEXO III - Preencher'!F246="4 - Assistência Odontológica","2 - Outros Profissionais da Saúde",'[1]TCE - ANEXO III - Preencher'!F246)</f>
        <v>1-Médico</v>
      </c>
      <c r="F237" s="13" t="str">
        <f>'[1]TCE - ANEXO III - Preencher'!G246</f>
        <v>2253-20</v>
      </c>
      <c r="G237" s="14">
        <f>IF('[1]TCE - ANEXO III - Preencher'!H246="","",'[1]TCE - ANEXO III - Preencher'!H246)</f>
        <v>44348</v>
      </c>
      <c r="H237" s="15">
        <f>'[1]TCE - ANEXO III - Preencher'!I246</f>
        <v>0</v>
      </c>
      <c r="I237" s="15">
        <f>'[1]TCE - ANEXO III - Preencher'!J246</f>
        <v>1009.424</v>
      </c>
      <c r="J237" s="15">
        <f>'[1]TCE - ANEXO III - Preencher'!K246</f>
        <v>0</v>
      </c>
      <c r="K237" s="16">
        <f>'[1]TCE - ANEXO III - Preencher'!L246</f>
        <v>29.83</v>
      </c>
      <c r="L237" s="16">
        <f>'[1]TCE - ANEXO III - Preencher'!M246</f>
        <v>0</v>
      </c>
      <c r="M237" s="16">
        <f t="shared" si="19"/>
        <v>29.83</v>
      </c>
      <c r="N237" s="16">
        <f>'[1]TCE - ANEXO III - Preencher'!O246</f>
        <v>10.83</v>
      </c>
      <c r="O237" s="16">
        <f>'[1]TCE - ANEXO III - Preencher'!P246</f>
        <v>0</v>
      </c>
      <c r="P237" s="17">
        <f t="shared" si="20"/>
        <v>10.83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1050.0839999999998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DIEGO MARCELINO DOS SANTOS</v>
      </c>
      <c r="E238" s="10" t="str">
        <f>IF('[1]TCE - ANEXO III - Preencher'!F247="4 - Assistência Odontológica","2 - Outros Profissionais da Saúde",'[1]TCE - ANEXO III - Preencher'!F247)</f>
        <v>3-Administrativo</v>
      </c>
      <c r="F238" s="13" t="str">
        <f>'[1]TCE - ANEXO III - Preencher'!G247</f>
        <v>5211-30</v>
      </c>
      <c r="G238" s="14">
        <f>IF('[1]TCE - ANEXO III - Preencher'!H247="","",'[1]TCE - ANEXO III - Preencher'!H247)</f>
        <v>44348</v>
      </c>
      <c r="H238" s="15">
        <f>'[1]TCE - ANEXO III - Preencher'!I247</f>
        <v>0</v>
      </c>
      <c r="I238" s="15">
        <f>'[1]TCE - ANEXO III - Preencher'!J247</f>
        <v>87.62639999999999</v>
      </c>
      <c r="J238" s="15">
        <f>'[1]TCE - ANEXO III - Preencher'!K247</f>
        <v>0</v>
      </c>
      <c r="K238" s="16">
        <f>'[1]TCE - ANEXO III - Preencher'!L247</f>
        <v>29.83</v>
      </c>
      <c r="L238" s="16">
        <f>'[1]TCE - ANEXO III - Preencher'!M247</f>
        <v>0</v>
      </c>
      <c r="M238" s="16">
        <f t="shared" si="19"/>
        <v>29.83</v>
      </c>
      <c r="N238" s="16">
        <f>'[1]TCE - ANEXO III - Preencher'!O247</f>
        <v>1.36</v>
      </c>
      <c r="O238" s="16">
        <f>'[1]TCE - ANEXO III - Preencher'!P247</f>
        <v>0</v>
      </c>
      <c r="P238" s="17">
        <f t="shared" si="20"/>
        <v>1.36</v>
      </c>
      <c r="Q238" s="16">
        <f>'[1]TCE - ANEXO III - Preencher'!R247</f>
        <v>249.64</v>
      </c>
      <c r="R238" s="16">
        <f>'[1]TCE - ANEXO III - Preencher'!S247</f>
        <v>66</v>
      </c>
      <c r="S238" s="17">
        <f t="shared" si="21"/>
        <v>183.64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302.45639999999997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DIMAR MARIA DIAS</v>
      </c>
      <c r="E239" s="10" t="str">
        <f>IF('[1]TCE - ANEXO III - Preencher'!F248="4 - Assistência Odontológica","2 - Outros Profissionais da Saúde",'[1]TCE - ANEXO III - Preencher'!F248)</f>
        <v>2-Outros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44348</v>
      </c>
      <c r="H239" s="15">
        <f>'[1]TCE - ANEXO III - Preencher'!I248</f>
        <v>0</v>
      </c>
      <c r="I239" s="15">
        <f>'[1]TCE - ANEXO III - Preencher'!J248</f>
        <v>135.54320000000001</v>
      </c>
      <c r="J239" s="15">
        <f>'[1]TCE - ANEXO III - Preencher'!K248</f>
        <v>0</v>
      </c>
      <c r="K239" s="16">
        <f>'[1]TCE - ANEXO III - Preencher'!L248</f>
        <v>29.83</v>
      </c>
      <c r="L239" s="16">
        <f>'[1]TCE - ANEXO III - Preencher'!M248</f>
        <v>0</v>
      </c>
      <c r="M239" s="16">
        <f t="shared" si="19"/>
        <v>29.83</v>
      </c>
      <c r="N239" s="16">
        <f>'[1]TCE - ANEXO III - Preencher'!O248</f>
        <v>1.36</v>
      </c>
      <c r="O239" s="16">
        <f>'[1]TCE - ANEXO III - Preencher'!P248</f>
        <v>0</v>
      </c>
      <c r="P239" s="17">
        <f t="shared" si="20"/>
        <v>1.36</v>
      </c>
      <c r="Q239" s="16">
        <f>'[1]TCE - ANEXO III - Preencher'!R248</f>
        <v>269.89</v>
      </c>
      <c r="R239" s="16">
        <f>'[1]TCE - ANEXO III - Preencher'!S248</f>
        <v>61.6</v>
      </c>
      <c r="S239" s="17">
        <f t="shared" si="21"/>
        <v>208.29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375.02319999999997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 xml:space="preserve">DIMAS JOSE DE LIMA </v>
      </c>
      <c r="E240" s="10" t="str">
        <f>IF('[1]TCE - ANEXO III - Preencher'!F249="4 - Assistência Odontológica","2 - Outros Profissionais da Saúde",'[1]TCE - ANEXO III - Preencher'!F249)</f>
        <v>3-Administrativo</v>
      </c>
      <c r="F240" s="13" t="str">
        <f>'[1]TCE - ANEXO III - Preencher'!G249</f>
        <v>5174-10</v>
      </c>
      <c r="G240" s="14">
        <f>IF('[1]TCE - ANEXO III - Preencher'!H249="","",'[1]TCE - ANEXO III - Preencher'!H249)</f>
        <v>44348</v>
      </c>
      <c r="H240" s="15">
        <f>'[1]TCE - ANEXO III - Preencher'!I249</f>
        <v>0</v>
      </c>
      <c r="I240" s="15">
        <f>'[1]TCE - ANEXO III - Preencher'!J249</f>
        <v>102.6224</v>
      </c>
      <c r="J240" s="15">
        <f>'[1]TCE - ANEXO III - Preencher'!K249</f>
        <v>0</v>
      </c>
      <c r="K240" s="16">
        <f>'[1]TCE - ANEXO III - Preencher'!L249</f>
        <v>29.83</v>
      </c>
      <c r="L240" s="16">
        <f>'[1]TCE - ANEXO III - Preencher'!M249</f>
        <v>0</v>
      </c>
      <c r="M240" s="16">
        <f t="shared" si="19"/>
        <v>29.83</v>
      </c>
      <c r="N240" s="16">
        <f>'[1]TCE - ANEXO III - Preencher'!O249</f>
        <v>1.36</v>
      </c>
      <c r="O240" s="16">
        <f>'[1]TCE - ANEXO III - Preencher'!P249</f>
        <v>0</v>
      </c>
      <c r="P240" s="17">
        <f t="shared" si="20"/>
        <v>1.36</v>
      </c>
      <c r="Q240" s="16">
        <f>'[1]TCE - ANEXO III - Preencher'!R249</f>
        <v>157.38999999999999</v>
      </c>
      <c r="R240" s="16">
        <f>'[1]TCE - ANEXO III - Preencher'!S249</f>
        <v>62.37</v>
      </c>
      <c r="S240" s="17">
        <f t="shared" si="21"/>
        <v>95.019999999999982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228.83240000000001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DIOGENES MARTINS TELES MACHADO</v>
      </c>
      <c r="E241" s="10" t="str">
        <f>IF('[1]TCE - ANEXO III - Preencher'!F250="4 - Assistência Odontológica","2 - Outros Profissionais da Saúde",'[1]TCE - ANEXO III - Preencher'!F250)</f>
        <v>3-Administrativo</v>
      </c>
      <c r="F241" s="13" t="str">
        <f>'[1]TCE - ANEXO III - Preencher'!G250</f>
        <v>2515-10</v>
      </c>
      <c r="G241" s="14">
        <f>IF('[1]TCE - ANEXO III - Preencher'!H250="","",'[1]TCE - ANEXO III - Preencher'!H250)</f>
        <v>44348</v>
      </c>
      <c r="H241" s="15">
        <f>'[1]TCE - ANEXO III - Preencher'!I250</f>
        <v>0</v>
      </c>
      <c r="I241" s="15">
        <f>'[1]TCE - ANEXO III - Preencher'!J250</f>
        <v>201.03200000000001</v>
      </c>
      <c r="J241" s="15">
        <f>'[1]TCE - ANEXO III - Preencher'!K250</f>
        <v>0</v>
      </c>
      <c r="K241" s="16">
        <f>'[1]TCE - ANEXO III - Preencher'!L250</f>
        <v>29.83</v>
      </c>
      <c r="L241" s="16">
        <f>'[1]TCE - ANEXO III - Preencher'!M250</f>
        <v>0</v>
      </c>
      <c r="M241" s="16">
        <f t="shared" si="19"/>
        <v>29.83</v>
      </c>
      <c r="N241" s="16">
        <f>'[1]TCE - ANEXO III - Preencher'!O250</f>
        <v>1.36</v>
      </c>
      <c r="O241" s="16">
        <f>'[1]TCE - ANEXO III - Preencher'!P250</f>
        <v>0</v>
      </c>
      <c r="P241" s="17">
        <f t="shared" si="20"/>
        <v>1.36</v>
      </c>
      <c r="Q241" s="16">
        <f>'[1]TCE - ANEXO III - Preencher'!R250</f>
        <v>218.58999999999997</v>
      </c>
      <c r="R241" s="16">
        <f>'[1]TCE - ANEXO III - Preencher'!S250</f>
        <v>105.83</v>
      </c>
      <c r="S241" s="17">
        <f t="shared" si="21"/>
        <v>112.75999999999998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344.98200000000003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DIOGO COUTINHO SUASSUNA</v>
      </c>
      <c r="E242" s="10" t="str">
        <f>IF('[1]TCE - ANEXO III - Preencher'!F251="4 - Assistência Odontológica","2 - Outros Profissionais da Saúde",'[1]TCE - ANEXO III - Preencher'!F251)</f>
        <v>1-Médico</v>
      </c>
      <c r="F242" s="13" t="str">
        <f>'[1]TCE - ANEXO III - Preencher'!G251</f>
        <v>2251-25</v>
      </c>
      <c r="G242" s="14">
        <f>IF('[1]TCE - ANEXO III - Preencher'!H251="","",'[1]TCE - ANEXO III - Preencher'!H251)</f>
        <v>44348</v>
      </c>
      <c r="H242" s="15">
        <f>'[1]TCE - ANEXO III - Preencher'!I251</f>
        <v>0</v>
      </c>
      <c r="I242" s="15">
        <f>'[1]TCE - ANEXO III - Preencher'!J251</f>
        <v>920.22800000000007</v>
      </c>
      <c r="J242" s="15">
        <f>'[1]TCE - ANEXO III - Preencher'!K251</f>
        <v>0</v>
      </c>
      <c r="K242" s="16">
        <f>'[1]TCE - ANEXO III - Preencher'!L251</f>
        <v>29.83</v>
      </c>
      <c r="L242" s="16">
        <f>'[1]TCE - ANEXO III - Preencher'!M251</f>
        <v>0</v>
      </c>
      <c r="M242" s="16">
        <f t="shared" si="19"/>
        <v>29.83</v>
      </c>
      <c r="N242" s="16">
        <f>'[1]TCE - ANEXO III - Preencher'!O251</f>
        <v>10.83</v>
      </c>
      <c r="O242" s="16">
        <f>'[1]TCE - ANEXO III - Preencher'!P251</f>
        <v>0</v>
      </c>
      <c r="P242" s="17">
        <f t="shared" si="20"/>
        <v>10.83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960.88800000000015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DIOGO FABIO RAMOS BARRETO</v>
      </c>
      <c r="E243" s="10" t="str">
        <f>IF('[1]TCE - ANEXO III - Preencher'!F252="4 - Assistência Odontológica","2 - Outros Profissionais da Saúde",'[1]TCE - ANEXO III - Preencher'!F252)</f>
        <v>3-Administrativo</v>
      </c>
      <c r="F243" s="13" t="str">
        <f>'[1]TCE - ANEXO III - Preencher'!G252</f>
        <v>5174-10</v>
      </c>
      <c r="G243" s="14">
        <f>IF('[1]TCE - ANEXO III - Preencher'!H252="","",'[1]TCE - ANEXO III - Preencher'!H252)</f>
        <v>44348</v>
      </c>
      <c r="H243" s="15">
        <f>'[1]TCE - ANEXO III - Preencher'!I252</f>
        <v>0</v>
      </c>
      <c r="I243" s="15">
        <f>'[1]TCE - ANEXO III - Preencher'!J252</f>
        <v>36.565600000000003</v>
      </c>
      <c r="J243" s="15">
        <f>'[1]TCE - ANEXO III - Preencher'!K252</f>
        <v>0</v>
      </c>
      <c r="K243" s="16">
        <f>'[1]TCE - ANEXO III - Preencher'!L252</f>
        <v>29.83</v>
      </c>
      <c r="L243" s="16">
        <f>'[1]TCE - ANEXO III - Preencher'!M252</f>
        <v>0</v>
      </c>
      <c r="M243" s="16">
        <f t="shared" si="19"/>
        <v>29.83</v>
      </c>
      <c r="N243" s="16">
        <f>'[1]TCE - ANEXO III - Preencher'!O252</f>
        <v>1.36</v>
      </c>
      <c r="O243" s="16">
        <f>'[1]TCE - ANEXO III - Preencher'!P252</f>
        <v>0</v>
      </c>
      <c r="P243" s="17">
        <f t="shared" si="20"/>
        <v>1.36</v>
      </c>
      <c r="Q243" s="16">
        <f>'[1]TCE - ANEXO III - Preencher'!R252</f>
        <v>289.99</v>
      </c>
      <c r="R243" s="16">
        <f>'[1]TCE - ANEXO III - Preencher'!S252</f>
        <v>16.5</v>
      </c>
      <c r="S243" s="17">
        <f t="shared" si="21"/>
        <v>273.49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341.24560000000002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DIONE DE FATIMA DA COSTA</v>
      </c>
      <c r="E244" s="10" t="str">
        <f>IF('[1]TCE - ANEXO III - Preencher'!F253="4 - Assistência Odontológica","2 - Outros Profissionais da Saúde",'[1]TCE - ANEXO III - Preencher'!F253)</f>
        <v>2-Outros Profissionais da Saúde</v>
      </c>
      <c r="F244" s="13" t="str">
        <f>'[1]TCE - ANEXO III - Preencher'!G253</f>
        <v>2235-05</v>
      </c>
      <c r="G244" s="14">
        <f>IF('[1]TCE - ANEXO III - Preencher'!H253="","",'[1]TCE - ANEXO III - Preencher'!H253)</f>
        <v>44348</v>
      </c>
      <c r="H244" s="15">
        <f>'[1]TCE - ANEXO III - Preencher'!I253</f>
        <v>0</v>
      </c>
      <c r="I244" s="15">
        <f>'[1]TCE - ANEXO III - Preencher'!J253</f>
        <v>325.26639999999998</v>
      </c>
      <c r="J244" s="15">
        <f>'[1]TCE - ANEXO III - Preencher'!K253</f>
        <v>0</v>
      </c>
      <c r="K244" s="16">
        <f>'[1]TCE - ANEXO III - Preencher'!L253</f>
        <v>29.83</v>
      </c>
      <c r="L244" s="16">
        <f>'[1]TCE - ANEXO III - Preencher'!M253</f>
        <v>0</v>
      </c>
      <c r="M244" s="16">
        <f t="shared" si="19"/>
        <v>29.83</v>
      </c>
      <c r="N244" s="16">
        <f>'[1]TCE - ANEXO III - Preencher'!O253</f>
        <v>2.84</v>
      </c>
      <c r="O244" s="16">
        <f>'[1]TCE - ANEXO III - Preencher'!P253</f>
        <v>0</v>
      </c>
      <c r="P244" s="17">
        <f t="shared" si="20"/>
        <v>2.84</v>
      </c>
      <c r="Q244" s="16">
        <f>'[1]TCE - ANEXO III - Preencher'!R253</f>
        <v>161.88999999999999</v>
      </c>
      <c r="R244" s="16">
        <f>'[1]TCE - ANEXO III - Preencher'!S253</f>
        <v>111.02</v>
      </c>
      <c r="S244" s="17">
        <f t="shared" si="21"/>
        <v>50.86999999999999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408.80639999999994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DJAIR DOS SANTOS THORPE JUNIOR</v>
      </c>
      <c r="E245" s="10" t="str">
        <f>IF('[1]TCE - ANEXO III - Preencher'!F254="4 - Assistência Odontológica","2 - Outros Profissionais da Saúde",'[1]TCE - ANEXO III - Preencher'!F254)</f>
        <v>3-Administrativo</v>
      </c>
      <c r="F245" s="13" t="str">
        <f>'[1]TCE - ANEXO III - Preencher'!G254</f>
        <v>3241-15</v>
      </c>
      <c r="G245" s="14">
        <f>IF('[1]TCE - ANEXO III - Preencher'!H254="","",'[1]TCE - ANEXO III - Preencher'!H254)</f>
        <v>44348</v>
      </c>
      <c r="H245" s="15">
        <f>'[1]TCE - ANEXO III - Preencher'!I254</f>
        <v>0</v>
      </c>
      <c r="I245" s="15">
        <f>'[1]TCE - ANEXO III - Preencher'!J254</f>
        <v>616.3424</v>
      </c>
      <c r="J245" s="15">
        <f>'[1]TCE - ANEXO III - Preencher'!K254</f>
        <v>0</v>
      </c>
      <c r="K245" s="16">
        <f>'[1]TCE - ANEXO III - Preencher'!L254</f>
        <v>29.83</v>
      </c>
      <c r="L245" s="16">
        <f>'[1]TCE - ANEXO III - Preencher'!M254</f>
        <v>0</v>
      </c>
      <c r="M245" s="16">
        <f t="shared" si="19"/>
        <v>29.83</v>
      </c>
      <c r="N245" s="16">
        <f>'[1]TCE - ANEXO III - Preencher'!O254</f>
        <v>1.36</v>
      </c>
      <c r="O245" s="16">
        <f>'[1]TCE - ANEXO III - Preencher'!P254</f>
        <v>0</v>
      </c>
      <c r="P245" s="17">
        <f t="shared" si="20"/>
        <v>1.36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647.53240000000005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DOUGLAS ALVES BEZERRA DA SILVA</v>
      </c>
      <c r="E246" s="10" t="str">
        <f>IF('[1]TCE - ANEXO III - Preencher'!F255="4 - Assistência Odontológica","2 - Outros Profissionais da Saúde",'[1]TCE - ANEXO III - Preencher'!F255)</f>
        <v>2-Outros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44348</v>
      </c>
      <c r="H246" s="15">
        <f>'[1]TCE - ANEXO III - Preencher'!I255</f>
        <v>0</v>
      </c>
      <c r="I246" s="15">
        <f>'[1]TCE - ANEXO III - Preencher'!J255</f>
        <v>305.96879999999999</v>
      </c>
      <c r="J246" s="15">
        <f>'[1]TCE - ANEXO III - Preencher'!K255</f>
        <v>0</v>
      </c>
      <c r="K246" s="16">
        <f>'[1]TCE - ANEXO III - Preencher'!L255</f>
        <v>29.83</v>
      </c>
      <c r="L246" s="16">
        <f>'[1]TCE - ANEXO III - Preencher'!M255</f>
        <v>0</v>
      </c>
      <c r="M246" s="16">
        <f t="shared" si="19"/>
        <v>29.83</v>
      </c>
      <c r="N246" s="16">
        <f>'[1]TCE - ANEXO III - Preencher'!O255</f>
        <v>2.84</v>
      </c>
      <c r="O246" s="16">
        <f>'[1]TCE - ANEXO III - Preencher'!P255</f>
        <v>0</v>
      </c>
      <c r="P246" s="17">
        <f t="shared" si="20"/>
        <v>2.84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338.63879999999995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DOURIMAR FERREIRA RIBEIRO</v>
      </c>
      <c r="E247" s="10" t="str">
        <f>IF('[1]TCE - ANEXO III - Preencher'!F256="4 - Assistência Odontológica","2 - Outros Profissionais da Saúde",'[1]TCE - ANEXO III - Preencher'!F256)</f>
        <v>2-Outros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44348</v>
      </c>
      <c r="H247" s="15">
        <f>'[1]TCE - ANEXO III - Preencher'!I256</f>
        <v>0</v>
      </c>
      <c r="I247" s="15">
        <f>'[1]TCE - ANEXO III - Preencher'!J256</f>
        <v>134.8768</v>
      </c>
      <c r="J247" s="15">
        <f>'[1]TCE - ANEXO III - Preencher'!K256</f>
        <v>0</v>
      </c>
      <c r="K247" s="16">
        <f>'[1]TCE - ANEXO III - Preencher'!L256</f>
        <v>29.83</v>
      </c>
      <c r="L247" s="16">
        <f>'[1]TCE - ANEXO III - Preencher'!M256</f>
        <v>0</v>
      </c>
      <c r="M247" s="16">
        <f t="shared" si="19"/>
        <v>29.83</v>
      </c>
      <c r="N247" s="16">
        <f>'[1]TCE - ANEXO III - Preencher'!O256</f>
        <v>1.36</v>
      </c>
      <c r="O247" s="16">
        <f>'[1]TCE - ANEXO III - Preencher'!P256</f>
        <v>0</v>
      </c>
      <c r="P247" s="17">
        <f t="shared" si="20"/>
        <v>1.36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166.0668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DRICA KELLEN DA SILVA SANTOS</v>
      </c>
      <c r="E248" s="10" t="str">
        <f>IF('[1]TCE - ANEXO III - Preencher'!F257="4 - Assistência Odontológica","2 - Outros Profissionais da Saúde",'[1]TCE - ANEXO III - Preencher'!F257)</f>
        <v>2-Outros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44348</v>
      </c>
      <c r="H248" s="15">
        <f>'[1]TCE - ANEXO III - Preencher'!I257</f>
        <v>0</v>
      </c>
      <c r="I248" s="15">
        <f>'[1]TCE - ANEXO III - Preencher'!J257</f>
        <v>116.3112</v>
      </c>
      <c r="J248" s="15">
        <f>'[1]TCE - ANEXO III - Preencher'!K257</f>
        <v>0</v>
      </c>
      <c r="K248" s="16">
        <f>'[1]TCE - ANEXO III - Preencher'!L257</f>
        <v>29.83</v>
      </c>
      <c r="L248" s="16">
        <f>'[1]TCE - ANEXO III - Preencher'!M257</f>
        <v>0</v>
      </c>
      <c r="M248" s="16">
        <f t="shared" si="19"/>
        <v>29.83</v>
      </c>
      <c r="N248" s="16">
        <f>'[1]TCE - ANEXO III - Preencher'!O257</f>
        <v>1.36</v>
      </c>
      <c r="O248" s="16">
        <f>'[1]TCE - ANEXO III - Preencher'!P257</f>
        <v>0</v>
      </c>
      <c r="P248" s="17">
        <f t="shared" si="20"/>
        <v>1.36</v>
      </c>
      <c r="Q248" s="16">
        <f>'[1]TCE - ANEXO III - Preencher'!R257</f>
        <v>269.89</v>
      </c>
      <c r="R248" s="16">
        <f>'[1]TCE - ANEXO III - Preencher'!S257</f>
        <v>63.8</v>
      </c>
      <c r="S248" s="17">
        <f t="shared" si="21"/>
        <v>206.08999999999997</v>
      </c>
      <c r="T248" s="16">
        <f>'[1]TCE - ANEXO III - Preencher'!U257</f>
        <v>63.91</v>
      </c>
      <c r="U248" s="16">
        <f>'[1]TCE - ANEXO III - Preencher'!V257</f>
        <v>0</v>
      </c>
      <c r="V248" s="17">
        <f t="shared" si="22"/>
        <v>63.91</v>
      </c>
      <c r="W248" s="18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417.50119999999993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DUANY EVELLY SOUZA LIMA</v>
      </c>
      <c r="E249" s="10" t="str">
        <f>IF('[1]TCE - ANEXO III - Preencher'!F258="4 - Assistência Odontológica","2 - Outros Profissionais da Saúde",'[1]TCE - ANEXO III - Preencher'!F258)</f>
        <v>2-Outros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44348</v>
      </c>
      <c r="H249" s="15">
        <f>'[1]TCE - ANEXO III - Preencher'!I258</f>
        <v>0</v>
      </c>
      <c r="I249" s="15">
        <f>'[1]TCE - ANEXO III - Preencher'!J258</f>
        <v>130.7432</v>
      </c>
      <c r="J249" s="15">
        <f>'[1]TCE - ANEXO III - Preencher'!K258</f>
        <v>0</v>
      </c>
      <c r="K249" s="16">
        <f>'[1]TCE - ANEXO III - Preencher'!L258</f>
        <v>29.83</v>
      </c>
      <c r="L249" s="16">
        <f>'[1]TCE - ANEXO III - Preencher'!M258</f>
        <v>0</v>
      </c>
      <c r="M249" s="16">
        <f t="shared" si="19"/>
        <v>29.83</v>
      </c>
      <c r="N249" s="16">
        <f>'[1]TCE - ANEXO III - Preencher'!O258</f>
        <v>1.36</v>
      </c>
      <c r="O249" s="16">
        <f>'[1]TCE - ANEXO III - Preencher'!P258</f>
        <v>0</v>
      </c>
      <c r="P249" s="17">
        <f t="shared" si="20"/>
        <v>1.36</v>
      </c>
      <c r="Q249" s="16">
        <f>'[1]TCE - ANEXO III - Preencher'!R258</f>
        <v>157.38999999999999</v>
      </c>
      <c r="R249" s="16">
        <f>'[1]TCE - ANEXO III - Preencher'!S258</f>
        <v>50.6</v>
      </c>
      <c r="S249" s="17">
        <f t="shared" si="21"/>
        <v>106.78999999999999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268.72320000000002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EDICLAUDIA SIQUEIRA DE SOUZA</v>
      </c>
      <c r="E250" s="10" t="str">
        <f>IF('[1]TCE - ANEXO III - Preencher'!F259="4 - Assistência Odontológica","2 - Outros Profissionais da Saúde",'[1]TCE - ANEXO III - Preencher'!F259)</f>
        <v>2-Outros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44348</v>
      </c>
      <c r="H250" s="15">
        <f>'[1]TCE - ANEXO III - Preencher'!I259</f>
        <v>0</v>
      </c>
      <c r="I250" s="15">
        <f>'[1]TCE - ANEXO III - Preencher'!J259</f>
        <v>120.9584</v>
      </c>
      <c r="J250" s="15">
        <f>'[1]TCE - ANEXO III - Preencher'!K259</f>
        <v>0</v>
      </c>
      <c r="K250" s="16">
        <f>'[1]TCE - ANEXO III - Preencher'!L259</f>
        <v>29.83</v>
      </c>
      <c r="L250" s="16">
        <f>'[1]TCE - ANEXO III - Preencher'!M259</f>
        <v>0</v>
      </c>
      <c r="M250" s="16">
        <f t="shared" si="19"/>
        <v>29.83</v>
      </c>
      <c r="N250" s="16">
        <f>'[1]TCE - ANEXO III - Preencher'!O259</f>
        <v>1.36</v>
      </c>
      <c r="O250" s="16">
        <f>'[1]TCE - ANEXO III - Preencher'!P259</f>
        <v>0</v>
      </c>
      <c r="P250" s="17">
        <f t="shared" si="20"/>
        <v>1.36</v>
      </c>
      <c r="Q250" s="16">
        <f>'[1]TCE - ANEXO III - Preencher'!R259</f>
        <v>137.13999999999999</v>
      </c>
      <c r="R250" s="16">
        <f>'[1]TCE - ANEXO III - Preencher'!S259</f>
        <v>57.5</v>
      </c>
      <c r="S250" s="17">
        <f t="shared" si="21"/>
        <v>79.639999999999986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231.7884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EDILMA SILVA DOS SANTOS</v>
      </c>
      <c r="E251" s="10" t="str">
        <f>IF('[1]TCE - ANEXO III - Preencher'!F260="4 - Assistência Odontológica","2 - Outros Profissionais da Saúde",'[1]TCE - ANEXO III - Preencher'!F260)</f>
        <v>2-Outros Profissionais da Saúde</v>
      </c>
      <c r="F251" s="13" t="str">
        <f>'[1]TCE - ANEXO III - Preencher'!G260</f>
        <v>2235-05</v>
      </c>
      <c r="G251" s="14">
        <f>IF('[1]TCE - ANEXO III - Preencher'!H260="","",'[1]TCE - ANEXO III - Preencher'!H260)</f>
        <v>44348</v>
      </c>
      <c r="H251" s="15">
        <f>'[1]TCE - ANEXO III - Preencher'!I260</f>
        <v>0</v>
      </c>
      <c r="I251" s="15">
        <f>'[1]TCE - ANEXO III - Preencher'!J260</f>
        <v>607.79920000000004</v>
      </c>
      <c r="J251" s="15">
        <f>'[1]TCE - ANEXO III - Preencher'!K260</f>
        <v>0</v>
      </c>
      <c r="K251" s="16">
        <f>'[1]TCE - ANEXO III - Preencher'!L260</f>
        <v>29.83</v>
      </c>
      <c r="L251" s="16">
        <f>'[1]TCE - ANEXO III - Preencher'!M260</f>
        <v>0</v>
      </c>
      <c r="M251" s="16">
        <f t="shared" si="19"/>
        <v>29.83</v>
      </c>
      <c r="N251" s="16">
        <f>'[1]TCE - ANEXO III - Preencher'!O260</f>
        <v>2.84</v>
      </c>
      <c r="O251" s="16">
        <f>'[1]TCE - ANEXO III - Preencher'!P260</f>
        <v>0</v>
      </c>
      <c r="P251" s="17">
        <f t="shared" si="20"/>
        <v>2.84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640.46920000000011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EDILSON ASSIS DA SILVA</v>
      </c>
      <c r="E252" s="10" t="str">
        <f>IF('[1]TCE - ANEXO III - Preencher'!F261="4 - Assistência Odontológica","2 - Outros Profissionais da Saúde",'[1]TCE - ANEXO III - Preencher'!F261)</f>
        <v>3-Administrativo</v>
      </c>
      <c r="F252" s="13" t="str">
        <f>'[1]TCE - ANEXO III - Preencher'!G261</f>
        <v>7241-10</v>
      </c>
      <c r="G252" s="14">
        <f>IF('[1]TCE - ANEXO III - Preencher'!H261="","",'[1]TCE - ANEXO III - Preencher'!H261)</f>
        <v>44348</v>
      </c>
      <c r="H252" s="15">
        <f>'[1]TCE - ANEXO III - Preencher'!I261</f>
        <v>0</v>
      </c>
      <c r="I252" s="15">
        <f>'[1]TCE - ANEXO III - Preencher'!J261</f>
        <v>150.70959999999999</v>
      </c>
      <c r="J252" s="15">
        <f>'[1]TCE - ANEXO III - Preencher'!K261</f>
        <v>0</v>
      </c>
      <c r="K252" s="16">
        <f>'[1]TCE - ANEXO III - Preencher'!L261</f>
        <v>29.83</v>
      </c>
      <c r="L252" s="16">
        <f>'[1]TCE - ANEXO III - Preencher'!M261</f>
        <v>0</v>
      </c>
      <c r="M252" s="16">
        <f t="shared" si="19"/>
        <v>29.83</v>
      </c>
      <c r="N252" s="16">
        <f>'[1]TCE - ANEXO III - Preencher'!O261</f>
        <v>1.36</v>
      </c>
      <c r="O252" s="16">
        <f>'[1]TCE - ANEXO III - Preencher'!P261</f>
        <v>0</v>
      </c>
      <c r="P252" s="17">
        <f t="shared" si="20"/>
        <v>1.36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181.89960000000002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EDJANE  GOMES ROSA</v>
      </c>
      <c r="E253" s="10" t="str">
        <f>IF('[1]TCE - ANEXO III - Preencher'!F262="4 - Assistência Odontológica","2 - Outros Profissionais da Saúde",'[1]TCE - ANEXO III - Preencher'!F262)</f>
        <v>3-Administrativo</v>
      </c>
      <c r="F253" s="13" t="str">
        <f>'[1]TCE - ANEXO III - Preencher'!G262</f>
        <v>3222-15</v>
      </c>
      <c r="G253" s="14">
        <f>IF('[1]TCE - ANEXO III - Preencher'!H262="","",'[1]TCE - ANEXO III - Preencher'!H262)</f>
        <v>44348</v>
      </c>
      <c r="H253" s="15">
        <f>'[1]TCE - ANEXO III - Preencher'!I262</f>
        <v>0</v>
      </c>
      <c r="I253" s="15">
        <f>'[1]TCE - ANEXO III - Preencher'!J262</f>
        <v>112.52</v>
      </c>
      <c r="J253" s="15">
        <f>'[1]TCE - ANEXO III - Preencher'!K262</f>
        <v>0</v>
      </c>
      <c r="K253" s="16">
        <f>'[1]TCE - ANEXO III - Preencher'!L262</f>
        <v>29.83</v>
      </c>
      <c r="L253" s="16">
        <f>'[1]TCE - ANEXO III - Preencher'!M262</f>
        <v>0</v>
      </c>
      <c r="M253" s="16">
        <f t="shared" si="19"/>
        <v>29.83</v>
      </c>
      <c r="N253" s="16">
        <f>'[1]TCE - ANEXO III - Preencher'!O262</f>
        <v>1.36</v>
      </c>
      <c r="O253" s="16">
        <f>'[1]TCE - ANEXO III - Preencher'!P262</f>
        <v>0</v>
      </c>
      <c r="P253" s="17">
        <f t="shared" si="20"/>
        <v>1.36</v>
      </c>
      <c r="Q253" s="16">
        <f>'[1]TCE - ANEXO III - Preencher'!R262</f>
        <v>218.58999999999997</v>
      </c>
      <c r="R253" s="16">
        <f>'[1]TCE - ANEXO III - Preencher'!S262</f>
        <v>62.88</v>
      </c>
      <c r="S253" s="17">
        <f t="shared" si="21"/>
        <v>155.70999999999998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299.41999999999996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EDJANE EUSTAQUIO VERDIAO</v>
      </c>
      <c r="E254" s="10" t="str">
        <f>IF('[1]TCE - ANEXO III - Preencher'!F263="4 - Assistência Odontológica","2 - Outros Profissionais da Saúde",'[1]TCE - ANEXO III - Preencher'!F263)</f>
        <v>2-Outros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44348</v>
      </c>
      <c r="H254" s="15">
        <f>'[1]TCE - ANEXO III - Preencher'!I263</f>
        <v>0</v>
      </c>
      <c r="I254" s="15">
        <f>'[1]TCE - ANEXO III - Preencher'!J263</f>
        <v>114.2432</v>
      </c>
      <c r="J254" s="15">
        <f>'[1]TCE - ANEXO III - Preencher'!K263</f>
        <v>0</v>
      </c>
      <c r="K254" s="16">
        <f>'[1]TCE - ANEXO III - Preencher'!L263</f>
        <v>29.83</v>
      </c>
      <c r="L254" s="16">
        <f>'[1]TCE - ANEXO III - Preencher'!M263</f>
        <v>0</v>
      </c>
      <c r="M254" s="16">
        <f t="shared" si="19"/>
        <v>29.83</v>
      </c>
      <c r="N254" s="16">
        <f>'[1]TCE - ANEXO III - Preencher'!O263</f>
        <v>1.36</v>
      </c>
      <c r="O254" s="16">
        <f>'[1]TCE - ANEXO III - Preencher'!P263</f>
        <v>0</v>
      </c>
      <c r="P254" s="17">
        <f t="shared" si="20"/>
        <v>1.36</v>
      </c>
      <c r="Q254" s="16">
        <f>'[1]TCE - ANEXO III - Preencher'!R263</f>
        <v>310.39</v>
      </c>
      <c r="R254" s="16">
        <f>'[1]TCE - ANEXO III - Preencher'!S263</f>
        <v>55</v>
      </c>
      <c r="S254" s="17">
        <f t="shared" si="21"/>
        <v>255.39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400.82319999999999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EDJANE MARIA DE SOUZA</v>
      </c>
      <c r="E255" s="10" t="str">
        <f>IF('[1]TCE - ANEXO III - Preencher'!F264="4 - Assistência Odontológica","2 - Outros Profissionais da Saúde",'[1]TCE - ANEXO III - Preencher'!F264)</f>
        <v>2-Outros Profissionais da Saúde</v>
      </c>
      <c r="F255" s="13" t="str">
        <f>'[1]TCE - ANEXO III - Preencher'!G264</f>
        <v>2235-05</v>
      </c>
      <c r="G255" s="14">
        <f>IF('[1]TCE - ANEXO III - Preencher'!H264="","",'[1]TCE - ANEXO III - Preencher'!H264)</f>
        <v>44348</v>
      </c>
      <c r="H255" s="15">
        <f>'[1]TCE - ANEXO III - Preencher'!I264</f>
        <v>0</v>
      </c>
      <c r="I255" s="15">
        <f>'[1]TCE - ANEXO III - Preencher'!J264</f>
        <v>318.52800000000002</v>
      </c>
      <c r="J255" s="15">
        <f>'[1]TCE - ANEXO III - Preencher'!K264</f>
        <v>0</v>
      </c>
      <c r="K255" s="16">
        <f>'[1]TCE - ANEXO III - Preencher'!L264</f>
        <v>29.83</v>
      </c>
      <c r="L255" s="16">
        <f>'[1]TCE - ANEXO III - Preencher'!M264</f>
        <v>0</v>
      </c>
      <c r="M255" s="16">
        <f t="shared" si="19"/>
        <v>29.83</v>
      </c>
      <c r="N255" s="16">
        <f>'[1]TCE - ANEXO III - Preencher'!O264</f>
        <v>2.84</v>
      </c>
      <c r="O255" s="16">
        <f>'[1]TCE - ANEXO III - Preencher'!P264</f>
        <v>0</v>
      </c>
      <c r="P255" s="17">
        <f t="shared" si="20"/>
        <v>2.84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351.19799999999998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EDJANE MARIA LEOPOLDINO DOS SANTOS</v>
      </c>
      <c r="E256" s="10" t="str">
        <f>IF('[1]TCE - ANEXO III - Preencher'!F265="4 - Assistência Odontológica","2 - Outros Profissionais da Saúde",'[1]TCE - ANEXO III - Preencher'!F265)</f>
        <v>3-Administrativo</v>
      </c>
      <c r="F256" s="13" t="str">
        <f>'[1]TCE - ANEXO III - Preencher'!G265</f>
        <v>3242-05</v>
      </c>
      <c r="G256" s="14">
        <f>IF('[1]TCE - ANEXO III - Preencher'!H265="","",'[1]TCE - ANEXO III - Preencher'!H265)</f>
        <v>44348</v>
      </c>
      <c r="H256" s="15">
        <f>'[1]TCE - ANEXO III - Preencher'!I265</f>
        <v>0</v>
      </c>
      <c r="I256" s="15">
        <f>'[1]TCE - ANEXO III - Preencher'!J265</f>
        <v>129.38159999999999</v>
      </c>
      <c r="J256" s="15">
        <f>'[1]TCE - ANEXO III - Preencher'!K265</f>
        <v>0</v>
      </c>
      <c r="K256" s="16">
        <f>'[1]TCE - ANEXO III - Preencher'!L265</f>
        <v>29.83</v>
      </c>
      <c r="L256" s="16">
        <f>'[1]TCE - ANEXO III - Preencher'!M265</f>
        <v>0</v>
      </c>
      <c r="M256" s="16">
        <f t="shared" si="19"/>
        <v>29.83</v>
      </c>
      <c r="N256" s="16">
        <f>'[1]TCE - ANEXO III - Preencher'!O265</f>
        <v>1.36</v>
      </c>
      <c r="O256" s="16">
        <f>'[1]TCE - ANEXO III - Preencher'!P265</f>
        <v>0</v>
      </c>
      <c r="P256" s="17">
        <f t="shared" si="20"/>
        <v>1.36</v>
      </c>
      <c r="Q256" s="16">
        <f>'[1]TCE - ANEXO III - Preencher'!R265</f>
        <v>208.39</v>
      </c>
      <c r="R256" s="16">
        <f>'[1]TCE - ANEXO III - Preencher'!S265</f>
        <v>79.86</v>
      </c>
      <c r="S256" s="17">
        <f t="shared" si="21"/>
        <v>128.52999999999997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289.10159999999996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EDJANE MENDES DA SILVA</v>
      </c>
      <c r="E257" s="10" t="str">
        <f>IF('[1]TCE - ANEXO III - Preencher'!F266="4 - Assistência Odontológica","2 - Outros Profissionais da Saúde",'[1]TCE - ANEXO III - Preencher'!F266)</f>
        <v>2-Outros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44348</v>
      </c>
      <c r="H257" s="15">
        <f>'[1]TCE - ANEXO III - Preencher'!I266</f>
        <v>0</v>
      </c>
      <c r="I257" s="15">
        <f>'[1]TCE - ANEXO III - Preencher'!J266</f>
        <v>113.1536</v>
      </c>
      <c r="J257" s="15">
        <f>'[1]TCE - ANEXO III - Preencher'!K266</f>
        <v>0</v>
      </c>
      <c r="K257" s="16">
        <f>'[1]TCE - ANEXO III - Preencher'!L266</f>
        <v>29.83</v>
      </c>
      <c r="L257" s="16">
        <f>'[1]TCE - ANEXO III - Preencher'!M266</f>
        <v>0</v>
      </c>
      <c r="M257" s="16">
        <f t="shared" si="19"/>
        <v>29.83</v>
      </c>
      <c r="N257" s="16">
        <f>'[1]TCE - ANEXO III - Preencher'!O266</f>
        <v>1.36</v>
      </c>
      <c r="O257" s="16">
        <f>'[1]TCE - ANEXO III - Preencher'!P266</f>
        <v>0</v>
      </c>
      <c r="P257" s="17">
        <f t="shared" si="20"/>
        <v>1.36</v>
      </c>
      <c r="Q257" s="16">
        <f>'[1]TCE - ANEXO III - Preencher'!R266</f>
        <v>157.38999999999999</v>
      </c>
      <c r="R257" s="16">
        <f>'[1]TCE - ANEXO III - Preencher'!S266</f>
        <v>53.13</v>
      </c>
      <c r="S257" s="17">
        <f t="shared" si="21"/>
        <v>104.25999999999999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248.6036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EDNA BARBOSA DE SOUZA</v>
      </c>
      <c r="E258" s="10" t="str">
        <f>IF('[1]TCE - ANEXO III - Preencher'!F267="4 - Assistência Odontológica","2 - Outros Profissionais da Saúde",'[1]TCE - ANEXO III - Preencher'!F267)</f>
        <v>2-Outros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44348</v>
      </c>
      <c r="H258" s="15">
        <f>'[1]TCE - ANEXO III - Preencher'!I267</f>
        <v>0</v>
      </c>
      <c r="I258" s="15">
        <f>'[1]TCE - ANEXO III - Preencher'!J267</f>
        <v>40.119999999999997</v>
      </c>
      <c r="J258" s="15">
        <f>'[1]TCE - ANEXO III - Preencher'!K267</f>
        <v>0</v>
      </c>
      <c r="K258" s="16">
        <f>'[1]TCE - ANEXO III - Preencher'!L267</f>
        <v>29.83</v>
      </c>
      <c r="L258" s="16">
        <f>'[1]TCE - ANEXO III - Preencher'!M267</f>
        <v>0</v>
      </c>
      <c r="M258" s="16">
        <f t="shared" si="19"/>
        <v>29.83</v>
      </c>
      <c r="N258" s="16">
        <f>'[1]TCE - ANEXO III - Preencher'!O267</f>
        <v>1.36</v>
      </c>
      <c r="O258" s="16">
        <f>'[1]TCE - ANEXO III - Preencher'!P267</f>
        <v>0</v>
      </c>
      <c r="P258" s="17">
        <f t="shared" si="20"/>
        <v>1.36</v>
      </c>
      <c r="Q258" s="16">
        <f>'[1]TCE - ANEXO III - Preencher'!R267</f>
        <v>157.38999999999999</v>
      </c>
      <c r="R258" s="16">
        <f>'[1]TCE - ANEXO III - Preencher'!S267</f>
        <v>0</v>
      </c>
      <c r="S258" s="17">
        <f t="shared" si="21"/>
        <v>157.38999999999999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228.7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EDNA CLEIDE ALVES GOMES</v>
      </c>
      <c r="E259" s="10" t="str">
        <f>IF('[1]TCE - ANEXO III - Preencher'!F268="4 - Assistência Odontológica","2 - Outros Profissionais da Saúde",'[1]TCE - ANEXO III - Preencher'!F268)</f>
        <v>2-Outros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44348</v>
      </c>
      <c r="H259" s="15">
        <f>'[1]TCE - ANEXO III - Preencher'!I268</f>
        <v>0</v>
      </c>
      <c r="I259" s="15">
        <f>'[1]TCE - ANEXO III - Preencher'!J268</f>
        <v>117.7736</v>
      </c>
      <c r="J259" s="15">
        <f>'[1]TCE - ANEXO III - Preencher'!K268</f>
        <v>0</v>
      </c>
      <c r="K259" s="16">
        <f>'[1]TCE - ANEXO III - Preencher'!L268</f>
        <v>29.83</v>
      </c>
      <c r="L259" s="16">
        <f>'[1]TCE - ANEXO III - Preencher'!M268</f>
        <v>0</v>
      </c>
      <c r="M259" s="16">
        <f t="shared" si="19"/>
        <v>29.83</v>
      </c>
      <c r="N259" s="16">
        <f>'[1]TCE - ANEXO III - Preencher'!O268</f>
        <v>1.36</v>
      </c>
      <c r="O259" s="16">
        <f>'[1]TCE - ANEXO III - Preencher'!P268</f>
        <v>0</v>
      </c>
      <c r="P259" s="17">
        <f t="shared" si="20"/>
        <v>1.36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148.96360000000001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EDNA DE PAULO LIRA BRITO</v>
      </c>
      <c r="E260" s="10" t="str">
        <f>IF('[1]TCE - ANEXO III - Preencher'!F269="4 - Assistência Odontológica","2 - Outros Profissionais da Saúde",'[1]TCE - ANEXO III - Preencher'!F269)</f>
        <v>2-Outros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44348</v>
      </c>
      <c r="H260" s="15">
        <f>'[1]TCE - ANEXO III - Preencher'!I269</f>
        <v>0</v>
      </c>
      <c r="I260" s="15">
        <f>'[1]TCE - ANEXO III - Preencher'!J269</f>
        <v>130.78</v>
      </c>
      <c r="J260" s="15">
        <f>'[1]TCE - ANEXO III - Preencher'!K269</f>
        <v>0</v>
      </c>
      <c r="K260" s="16">
        <f>'[1]TCE - ANEXO III - Preencher'!L269</f>
        <v>29.83</v>
      </c>
      <c r="L260" s="16">
        <f>'[1]TCE - ANEXO III - Preencher'!M269</f>
        <v>0</v>
      </c>
      <c r="M260" s="16">
        <f t="shared" ref="M260:M323" si="25">K260-L260</f>
        <v>29.83</v>
      </c>
      <c r="N260" s="16">
        <f>'[1]TCE - ANEXO III - Preencher'!O269</f>
        <v>1.36</v>
      </c>
      <c r="O260" s="16">
        <f>'[1]TCE - ANEXO III - Preencher'!P269</f>
        <v>0</v>
      </c>
      <c r="P260" s="17">
        <f t="shared" ref="P260:P323" si="26">N260-O260</f>
        <v>1.36</v>
      </c>
      <c r="Q260" s="16">
        <f>'[1]TCE - ANEXO III - Preencher'!R269</f>
        <v>157.38999999999999</v>
      </c>
      <c r="R260" s="16">
        <f>'[1]TCE - ANEXO III - Preencher'!S269</f>
        <v>59.4</v>
      </c>
      <c r="S260" s="17">
        <f t="shared" ref="S260:S323" si="27">Q260-R260</f>
        <v>97.989999999999981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259.96000000000004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EDRISIA PAIVA DOS SANTOS</v>
      </c>
      <c r="E261" s="10" t="str">
        <f>IF('[1]TCE - ANEXO III - Preencher'!F270="4 - Assistência Odontológica","2 - Outros Profissionais da Saúde",'[1]TCE - ANEXO III - Preencher'!F270)</f>
        <v>3-Administrativo</v>
      </c>
      <c r="F261" s="13" t="str">
        <f>'[1]TCE - ANEXO III - Preencher'!G270</f>
        <v>5174-10</v>
      </c>
      <c r="G261" s="14">
        <f>IF('[1]TCE - ANEXO III - Preencher'!H270="","",'[1]TCE - ANEXO III - Preencher'!H270)</f>
        <v>44348</v>
      </c>
      <c r="H261" s="15">
        <f>'[1]TCE - ANEXO III - Preencher'!I270</f>
        <v>0</v>
      </c>
      <c r="I261" s="15">
        <f>'[1]TCE - ANEXO III - Preencher'!J270</f>
        <v>99.637600000000006</v>
      </c>
      <c r="J261" s="15">
        <f>'[1]TCE - ANEXO III - Preencher'!K270</f>
        <v>0</v>
      </c>
      <c r="K261" s="16">
        <f>'[1]TCE - ANEXO III - Preencher'!L270</f>
        <v>29.83</v>
      </c>
      <c r="L261" s="16">
        <f>'[1]TCE - ANEXO III - Preencher'!M270</f>
        <v>0</v>
      </c>
      <c r="M261" s="16">
        <f t="shared" si="25"/>
        <v>29.83</v>
      </c>
      <c r="N261" s="16">
        <f>'[1]TCE - ANEXO III - Preencher'!O270</f>
        <v>1.36</v>
      </c>
      <c r="O261" s="16">
        <f>'[1]TCE - ANEXO III - Preencher'!P270</f>
        <v>0</v>
      </c>
      <c r="P261" s="17">
        <f t="shared" si="26"/>
        <v>1.36</v>
      </c>
      <c r="Q261" s="16">
        <f>'[1]TCE - ANEXO III - Preencher'!R270</f>
        <v>213.64</v>
      </c>
      <c r="R261" s="16">
        <f>'[1]TCE - ANEXO III - Preencher'!S270</f>
        <v>44</v>
      </c>
      <c r="S261" s="17">
        <f t="shared" si="27"/>
        <v>169.64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300.4676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EDUARDA AUGUSTA DE LUCENA CALDAS</v>
      </c>
      <c r="E262" s="10" t="str">
        <f>IF('[1]TCE - ANEXO III - Preencher'!F271="4 - Assistência Odontológica","2 - Outros Profissionais da Saúde",'[1]TCE - ANEXO III - Preencher'!F271)</f>
        <v>1-Médico</v>
      </c>
      <c r="F262" s="13" t="str">
        <f>'[1]TCE - ANEXO III - Preencher'!G271</f>
        <v>2251-25</v>
      </c>
      <c r="G262" s="14">
        <f>IF('[1]TCE - ANEXO III - Preencher'!H271="","",'[1]TCE - ANEXO III - Preencher'!H271)</f>
        <v>44348</v>
      </c>
      <c r="H262" s="15">
        <f>'[1]TCE - ANEXO III - Preencher'!I271</f>
        <v>0</v>
      </c>
      <c r="I262" s="15">
        <f>'[1]TCE - ANEXO III - Preencher'!J271</f>
        <v>246.828</v>
      </c>
      <c r="J262" s="15">
        <f>'[1]TCE - ANEXO III - Preencher'!K271</f>
        <v>0</v>
      </c>
      <c r="K262" s="16">
        <f>'[1]TCE - ANEXO III - Preencher'!L271</f>
        <v>29.83</v>
      </c>
      <c r="L262" s="16">
        <f>'[1]TCE - ANEXO III - Preencher'!M271</f>
        <v>0</v>
      </c>
      <c r="M262" s="16">
        <f t="shared" si="25"/>
        <v>29.83</v>
      </c>
      <c r="N262" s="16">
        <f>'[1]TCE - ANEXO III - Preencher'!O271</f>
        <v>10.83</v>
      </c>
      <c r="O262" s="16">
        <f>'[1]TCE - ANEXO III - Preencher'!P271</f>
        <v>0</v>
      </c>
      <c r="P262" s="17">
        <f t="shared" si="26"/>
        <v>10.83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287.488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EDUARDA RIBEIRO VITAL DA SILVA</v>
      </c>
      <c r="E263" s="10" t="str">
        <f>IF('[1]TCE - ANEXO III - Preencher'!F272="4 - Assistência Odontológica","2 - Outros Profissionais da Saúde",'[1]TCE - ANEXO III - Preencher'!F272)</f>
        <v>3-Administrativo</v>
      </c>
      <c r="F263" s="13" t="str">
        <f>'[1]TCE - ANEXO III - Preencher'!G272</f>
        <v>1421-15</v>
      </c>
      <c r="G263" s="14">
        <f>IF('[1]TCE - ANEXO III - Preencher'!H272="","",'[1]TCE - ANEXO III - Preencher'!H272)</f>
        <v>44348</v>
      </c>
      <c r="H263" s="15">
        <f>'[1]TCE - ANEXO III - Preencher'!I272</f>
        <v>0</v>
      </c>
      <c r="I263" s="15">
        <f>'[1]TCE - ANEXO III - Preencher'!J272</f>
        <v>271.43360000000001</v>
      </c>
      <c r="J263" s="15">
        <f>'[1]TCE - ANEXO III - Preencher'!K272</f>
        <v>0</v>
      </c>
      <c r="K263" s="16">
        <f>'[1]TCE - ANEXO III - Preencher'!L272</f>
        <v>29.83</v>
      </c>
      <c r="L263" s="16">
        <f>'[1]TCE - ANEXO III - Preencher'!M272</f>
        <v>0</v>
      </c>
      <c r="M263" s="16">
        <f t="shared" si="25"/>
        <v>29.83</v>
      </c>
      <c r="N263" s="16">
        <f>'[1]TCE - ANEXO III - Preencher'!O272</f>
        <v>1.36</v>
      </c>
      <c r="O263" s="16">
        <f>'[1]TCE - ANEXO III - Preencher'!P272</f>
        <v>0</v>
      </c>
      <c r="P263" s="17">
        <f t="shared" si="26"/>
        <v>1.36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66.12</v>
      </c>
      <c r="U263" s="16">
        <f>'[1]TCE - ANEXO III - Preencher'!V272</f>
        <v>0</v>
      </c>
      <c r="V263" s="17">
        <f t="shared" si="28"/>
        <v>66.12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368.74360000000001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EDUARDO DA SILVA GUIMARAES</v>
      </c>
      <c r="E264" s="10" t="str">
        <f>IF('[1]TCE - ANEXO III - Preencher'!F273="4 - Assistência Odontológica","2 - Outros Profissionais da Saúde",'[1]TCE - ANEXO III - Preencher'!F273)</f>
        <v>3-Administrativo</v>
      </c>
      <c r="F264" s="13" t="str">
        <f>'[1]TCE - ANEXO III - Preencher'!G273</f>
        <v>4131-15</v>
      </c>
      <c r="G264" s="14">
        <f>IF('[1]TCE - ANEXO III - Preencher'!H273="","",'[1]TCE - ANEXO III - Preencher'!H273)</f>
        <v>44348</v>
      </c>
      <c r="H264" s="15">
        <f>'[1]TCE - ANEXO III - Preencher'!I273</f>
        <v>0</v>
      </c>
      <c r="I264" s="15">
        <f>'[1]TCE - ANEXO III - Preencher'!J273</f>
        <v>162.67679999999999</v>
      </c>
      <c r="J264" s="15">
        <f>'[1]TCE - ANEXO III - Preencher'!K273</f>
        <v>0</v>
      </c>
      <c r="K264" s="16">
        <f>'[1]TCE - ANEXO III - Preencher'!L273</f>
        <v>29.83</v>
      </c>
      <c r="L264" s="16">
        <f>'[1]TCE - ANEXO III - Preencher'!M273</f>
        <v>0</v>
      </c>
      <c r="M264" s="16">
        <f t="shared" si="25"/>
        <v>29.83</v>
      </c>
      <c r="N264" s="16">
        <f>'[1]TCE - ANEXO III - Preencher'!O273</f>
        <v>1.36</v>
      </c>
      <c r="O264" s="16">
        <f>'[1]TCE - ANEXO III - Preencher'!P273</f>
        <v>0</v>
      </c>
      <c r="P264" s="17">
        <f t="shared" si="26"/>
        <v>1.36</v>
      </c>
      <c r="Q264" s="16">
        <f>'[1]TCE - ANEXO III - Preencher'!R273</f>
        <v>347.74</v>
      </c>
      <c r="R264" s="16">
        <f>'[1]TCE - ANEXO III - Preencher'!S273</f>
        <v>99.47</v>
      </c>
      <c r="S264" s="17">
        <f t="shared" si="27"/>
        <v>248.27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442.13679999999999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EDUARDO GOMES DOS SANTOS JUNIOR</v>
      </c>
      <c r="E265" s="10" t="str">
        <f>IF('[1]TCE - ANEXO III - Preencher'!F274="4 - Assistência Odontológica","2 - Outros Profissionais da Saúde",'[1]TCE - ANEXO III - Preencher'!F274)</f>
        <v>3-Administrativo</v>
      </c>
      <c r="F265" s="13" t="str">
        <f>'[1]TCE - ANEXO III - Preencher'!G274</f>
        <v>5211-30</v>
      </c>
      <c r="G265" s="14">
        <f>IF('[1]TCE - ANEXO III - Preencher'!H274="","",'[1]TCE - ANEXO III - Preencher'!H274)</f>
        <v>44348</v>
      </c>
      <c r="H265" s="15">
        <f>'[1]TCE - ANEXO III - Preencher'!I274</f>
        <v>0</v>
      </c>
      <c r="I265" s="15">
        <f>'[1]TCE - ANEXO III - Preencher'!J274</f>
        <v>123.52079999999999</v>
      </c>
      <c r="J265" s="15">
        <f>'[1]TCE - ANEXO III - Preencher'!K274</f>
        <v>0</v>
      </c>
      <c r="K265" s="16">
        <f>'[1]TCE - ANEXO III - Preencher'!L274</f>
        <v>29.83</v>
      </c>
      <c r="L265" s="16">
        <f>'[1]TCE - ANEXO III - Preencher'!M274</f>
        <v>0</v>
      </c>
      <c r="M265" s="16">
        <f t="shared" si="25"/>
        <v>29.83</v>
      </c>
      <c r="N265" s="16">
        <f>'[1]TCE - ANEXO III - Preencher'!O274</f>
        <v>1.36</v>
      </c>
      <c r="O265" s="16">
        <f>'[1]TCE - ANEXO III - Preencher'!P274</f>
        <v>0</v>
      </c>
      <c r="P265" s="17">
        <f t="shared" si="26"/>
        <v>1.36</v>
      </c>
      <c r="Q265" s="16">
        <f>'[1]TCE - ANEXO III - Preencher'!R274</f>
        <v>229.39</v>
      </c>
      <c r="R265" s="16">
        <f>'[1]TCE - ANEXO III - Preencher'!S274</f>
        <v>66</v>
      </c>
      <c r="S265" s="17">
        <f t="shared" si="27"/>
        <v>163.38999999999999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318.10079999999999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EDUARDO PEREIRA DA SILVA</v>
      </c>
      <c r="E266" s="10" t="str">
        <f>IF('[1]TCE - ANEXO III - Preencher'!F275="4 - Assistência Odontológica","2 - Outros Profissionais da Saúde",'[1]TCE - ANEXO III - Preencher'!F275)</f>
        <v>3-Administrativo</v>
      </c>
      <c r="F266" s="13" t="str">
        <f>'[1]TCE - ANEXO III - Preencher'!G275</f>
        <v>5142-25</v>
      </c>
      <c r="G266" s="14">
        <f>IF('[1]TCE - ANEXO III - Preencher'!H275="","",'[1]TCE - ANEXO III - Preencher'!H275)</f>
        <v>44348</v>
      </c>
      <c r="H266" s="15">
        <f>'[1]TCE - ANEXO III - Preencher'!I275</f>
        <v>0</v>
      </c>
      <c r="I266" s="15">
        <f>'[1]TCE - ANEXO III - Preencher'!J275</f>
        <v>108.53360000000001</v>
      </c>
      <c r="J266" s="15">
        <f>'[1]TCE - ANEXO III - Preencher'!K275</f>
        <v>0</v>
      </c>
      <c r="K266" s="16">
        <f>'[1]TCE - ANEXO III - Preencher'!L275</f>
        <v>29.83</v>
      </c>
      <c r="L266" s="16">
        <f>'[1]TCE - ANEXO III - Preencher'!M275</f>
        <v>0</v>
      </c>
      <c r="M266" s="16">
        <f t="shared" si="25"/>
        <v>29.83</v>
      </c>
      <c r="N266" s="16">
        <f>'[1]TCE - ANEXO III - Preencher'!O275</f>
        <v>1.36</v>
      </c>
      <c r="O266" s="16">
        <f>'[1]TCE - ANEXO III - Preencher'!P275</f>
        <v>0</v>
      </c>
      <c r="P266" s="17">
        <f t="shared" si="26"/>
        <v>1.36</v>
      </c>
      <c r="Q266" s="16">
        <f>'[1]TCE - ANEXO III - Preencher'!R275</f>
        <v>319.39</v>
      </c>
      <c r="R266" s="16">
        <f>'[1]TCE - ANEXO III - Preencher'!S275</f>
        <v>66</v>
      </c>
      <c r="S266" s="17">
        <f t="shared" si="27"/>
        <v>253.39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393.11360000000002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EDUARDO PEREIRA DE SANTANA</v>
      </c>
      <c r="E267" s="10" t="str">
        <f>IF('[1]TCE - ANEXO III - Preencher'!F276="4 - Assistência Odontológica","2 - Outros Profissionais da Saúde",'[1]TCE - ANEXO III - Preencher'!F276)</f>
        <v>3-Administrativo</v>
      </c>
      <c r="F267" s="13" t="str">
        <f>'[1]TCE - ANEXO III - Preencher'!G276</f>
        <v>5151-10</v>
      </c>
      <c r="G267" s="14">
        <f>IF('[1]TCE - ANEXO III - Preencher'!H276="","",'[1]TCE - ANEXO III - Preencher'!H276)</f>
        <v>44348</v>
      </c>
      <c r="H267" s="15">
        <f>'[1]TCE - ANEXO III - Preencher'!I276</f>
        <v>0</v>
      </c>
      <c r="I267" s="15">
        <f>'[1]TCE - ANEXO III - Preencher'!J276</f>
        <v>226.864</v>
      </c>
      <c r="J267" s="15">
        <f>'[1]TCE - ANEXO III - Preencher'!K276</f>
        <v>0</v>
      </c>
      <c r="K267" s="16">
        <f>'[1]TCE - ANEXO III - Preencher'!L276</f>
        <v>29.83</v>
      </c>
      <c r="L267" s="16">
        <f>'[1]TCE - ANEXO III - Preencher'!M276</f>
        <v>0</v>
      </c>
      <c r="M267" s="16">
        <f t="shared" si="25"/>
        <v>29.83</v>
      </c>
      <c r="N267" s="16">
        <f>'[1]TCE - ANEXO III - Preencher'!O276</f>
        <v>1.36</v>
      </c>
      <c r="O267" s="16">
        <f>'[1]TCE - ANEXO III - Preencher'!P276</f>
        <v>0</v>
      </c>
      <c r="P267" s="17">
        <f t="shared" si="26"/>
        <v>1.36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258.05400000000003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EDVALDO ELIAS DA COSTA</v>
      </c>
      <c r="E268" s="10" t="str">
        <f>IF('[1]TCE - ANEXO III - Preencher'!F277="4 - Assistência Odontológica","2 - Outros Profissionais da Saúde",'[1]TCE - ANEXO III - Preencher'!F277)</f>
        <v>3-Administrativo</v>
      </c>
      <c r="F268" s="13" t="str">
        <f>'[1]TCE - ANEXO III - Preencher'!G277</f>
        <v>5174-10</v>
      </c>
      <c r="G268" s="14">
        <f>IF('[1]TCE - ANEXO III - Preencher'!H277="","",'[1]TCE - ANEXO III - Preencher'!H277)</f>
        <v>44348</v>
      </c>
      <c r="H268" s="15">
        <f>'[1]TCE - ANEXO III - Preencher'!I277</f>
        <v>0</v>
      </c>
      <c r="I268" s="15">
        <f>'[1]TCE - ANEXO III - Preencher'!J277</f>
        <v>98.466399999999993</v>
      </c>
      <c r="J268" s="15">
        <f>'[1]TCE - ANEXO III - Preencher'!K277</f>
        <v>0</v>
      </c>
      <c r="K268" s="16">
        <f>'[1]TCE - ANEXO III - Preencher'!L277</f>
        <v>29.83</v>
      </c>
      <c r="L268" s="16">
        <f>'[1]TCE - ANEXO III - Preencher'!M277</f>
        <v>0</v>
      </c>
      <c r="M268" s="16">
        <f t="shared" si="25"/>
        <v>29.83</v>
      </c>
      <c r="N268" s="16">
        <f>'[1]TCE - ANEXO III - Preencher'!O277</f>
        <v>1.36</v>
      </c>
      <c r="O268" s="16">
        <f>'[1]TCE - ANEXO III - Preencher'!P277</f>
        <v>0</v>
      </c>
      <c r="P268" s="17">
        <f t="shared" si="26"/>
        <v>1.36</v>
      </c>
      <c r="Q268" s="16">
        <f>'[1]TCE - ANEXO III - Preencher'!R277</f>
        <v>137.13999999999999</v>
      </c>
      <c r="R268" s="16">
        <f>'[1]TCE - ANEXO III - Preencher'!S277</f>
        <v>62.54</v>
      </c>
      <c r="S268" s="17">
        <f t="shared" si="27"/>
        <v>74.599999999999994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204.25640000000001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EDVALDO ELIAS FERNANDES</v>
      </c>
      <c r="E269" s="10" t="str">
        <f>IF('[1]TCE - ANEXO III - Preencher'!F278="4 - Assistência Odontológica","2 - Outros Profissionais da Saúde",'[1]TCE - ANEXO III - Preencher'!F278)</f>
        <v>3-Administrativo</v>
      </c>
      <c r="F269" s="13" t="str">
        <f>'[1]TCE - ANEXO III - Preencher'!G278</f>
        <v>7823-20</v>
      </c>
      <c r="G269" s="14">
        <f>IF('[1]TCE - ANEXO III - Preencher'!H278="","",'[1]TCE - ANEXO III - Preencher'!H278)</f>
        <v>44348</v>
      </c>
      <c r="H269" s="15">
        <f>'[1]TCE - ANEXO III - Preencher'!I278</f>
        <v>0</v>
      </c>
      <c r="I269" s="15">
        <f>'[1]TCE - ANEXO III - Preencher'!J278</f>
        <v>138.37520000000001</v>
      </c>
      <c r="J269" s="15">
        <f>'[1]TCE - ANEXO III - Preencher'!K278</f>
        <v>0</v>
      </c>
      <c r="K269" s="16">
        <f>'[1]TCE - ANEXO III - Preencher'!L278</f>
        <v>29.83</v>
      </c>
      <c r="L269" s="16">
        <f>'[1]TCE - ANEXO III - Preencher'!M278</f>
        <v>0</v>
      </c>
      <c r="M269" s="16">
        <f t="shared" si="25"/>
        <v>29.83</v>
      </c>
      <c r="N269" s="16">
        <f>'[1]TCE - ANEXO III - Preencher'!O278</f>
        <v>1.36</v>
      </c>
      <c r="O269" s="16">
        <f>'[1]TCE - ANEXO III - Preencher'!P278</f>
        <v>0</v>
      </c>
      <c r="P269" s="17">
        <f t="shared" si="26"/>
        <v>1.36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169.5652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EDVANIA MORAES FELICIANO</v>
      </c>
      <c r="E270" s="10" t="str">
        <f>IF('[1]TCE - ANEXO III - Preencher'!F279="4 - Assistência Odontológica","2 - Outros Profissionais da Saúde",'[1]TCE - ANEXO III - Preencher'!F279)</f>
        <v>2-Outros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44348</v>
      </c>
      <c r="H270" s="15">
        <f>'[1]TCE - ANEXO III - Preencher'!I279</f>
        <v>0</v>
      </c>
      <c r="I270" s="15">
        <f>'[1]TCE - ANEXO III - Preencher'!J279</f>
        <v>122.0264</v>
      </c>
      <c r="J270" s="15">
        <f>'[1]TCE - ANEXO III - Preencher'!K279</f>
        <v>0</v>
      </c>
      <c r="K270" s="16">
        <f>'[1]TCE - ANEXO III - Preencher'!L279</f>
        <v>29.83</v>
      </c>
      <c r="L270" s="16">
        <f>'[1]TCE - ANEXO III - Preencher'!M279</f>
        <v>0</v>
      </c>
      <c r="M270" s="16">
        <f t="shared" si="25"/>
        <v>29.83</v>
      </c>
      <c r="N270" s="16">
        <f>'[1]TCE - ANEXO III - Preencher'!O279</f>
        <v>1.36</v>
      </c>
      <c r="O270" s="16">
        <f>'[1]TCE - ANEXO III - Preencher'!P279</f>
        <v>0</v>
      </c>
      <c r="P270" s="17">
        <f t="shared" si="26"/>
        <v>1.36</v>
      </c>
      <c r="Q270" s="16">
        <f>'[1]TCE - ANEXO III - Preencher'!R279</f>
        <v>157.38999999999999</v>
      </c>
      <c r="R270" s="16">
        <f>'[1]TCE - ANEXO III - Preencher'!S279</f>
        <v>61.6</v>
      </c>
      <c r="S270" s="17">
        <f t="shared" si="27"/>
        <v>95.789999999999992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249.00640000000001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EDVANIA SILVA</v>
      </c>
      <c r="E271" s="10" t="str">
        <f>IF('[1]TCE - ANEXO III - Preencher'!F280="4 - Assistência Odontológica","2 - Outros Profissionais da Saúde",'[1]TCE - ANEXO III - Preencher'!F280)</f>
        <v>2-Outros Profissionais da Saúde</v>
      </c>
      <c r="F271" s="13" t="str">
        <f>'[1]TCE - ANEXO III - Preencher'!G280</f>
        <v>2235-05</v>
      </c>
      <c r="G271" s="14">
        <f>IF('[1]TCE - ANEXO III - Preencher'!H280="","",'[1]TCE - ANEXO III - Preencher'!H280)</f>
        <v>44348</v>
      </c>
      <c r="H271" s="15">
        <f>'[1]TCE - ANEXO III - Preencher'!I280</f>
        <v>0</v>
      </c>
      <c r="I271" s="15">
        <f>'[1]TCE - ANEXO III - Preencher'!J280</f>
        <v>377.48800000000011</v>
      </c>
      <c r="J271" s="15">
        <f>'[1]TCE - ANEXO III - Preencher'!K280</f>
        <v>0</v>
      </c>
      <c r="K271" s="16">
        <f>'[1]TCE - ANEXO III - Preencher'!L280</f>
        <v>29.83</v>
      </c>
      <c r="L271" s="16">
        <f>'[1]TCE - ANEXO III - Preencher'!M280</f>
        <v>0</v>
      </c>
      <c r="M271" s="16">
        <f t="shared" si="25"/>
        <v>29.83</v>
      </c>
      <c r="N271" s="16">
        <f>'[1]TCE - ANEXO III - Preencher'!O280</f>
        <v>2.84</v>
      </c>
      <c r="O271" s="16">
        <f>'[1]TCE - ANEXO III - Preencher'!P280</f>
        <v>0</v>
      </c>
      <c r="P271" s="17">
        <f t="shared" si="26"/>
        <v>2.84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410.15800000000007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ELAINE BARREIRAS DE SOUZA</v>
      </c>
      <c r="E272" s="10" t="str">
        <f>IF('[1]TCE - ANEXO III - Preencher'!F281="4 - Assistência Odontológica","2 - Outros Profissionais da Saúde",'[1]TCE - ANEXO III - Preencher'!F281)</f>
        <v>3-Administrativo</v>
      </c>
      <c r="F272" s="13" t="str">
        <f>'[1]TCE - ANEXO III - Preencher'!G281</f>
        <v>3242-05</v>
      </c>
      <c r="G272" s="14">
        <f>IF('[1]TCE - ANEXO III - Preencher'!H281="","",'[1]TCE - ANEXO III - Preencher'!H281)</f>
        <v>44348</v>
      </c>
      <c r="H272" s="15">
        <f>'[1]TCE - ANEXO III - Preencher'!I281</f>
        <v>0</v>
      </c>
      <c r="I272" s="15">
        <f>'[1]TCE - ANEXO III - Preencher'!J281</f>
        <v>144.73840000000001</v>
      </c>
      <c r="J272" s="15">
        <f>'[1]TCE - ANEXO III - Preencher'!K281</f>
        <v>0</v>
      </c>
      <c r="K272" s="16">
        <f>'[1]TCE - ANEXO III - Preencher'!L281</f>
        <v>29.83</v>
      </c>
      <c r="L272" s="16">
        <f>'[1]TCE - ANEXO III - Preencher'!M281</f>
        <v>0</v>
      </c>
      <c r="M272" s="16">
        <f t="shared" si="25"/>
        <v>29.83</v>
      </c>
      <c r="N272" s="16">
        <f>'[1]TCE - ANEXO III - Preencher'!O281</f>
        <v>1.36</v>
      </c>
      <c r="O272" s="16">
        <f>'[1]TCE - ANEXO III - Preencher'!P281</f>
        <v>0</v>
      </c>
      <c r="P272" s="17">
        <f t="shared" si="26"/>
        <v>1.36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175.92840000000001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ELAINE CRISTINA MACHADO JANUARIO DA SILVA</v>
      </c>
      <c r="E273" s="10" t="str">
        <f>IF('[1]TCE - ANEXO III - Preencher'!F282="4 - Assistência Odontológica","2 - Outros Profissionais da Saúde",'[1]TCE - ANEXO III - Preencher'!F282)</f>
        <v>2-Outros Profissionais da Saúde</v>
      </c>
      <c r="F273" s="13" t="str">
        <f>'[1]TCE - ANEXO III - Preencher'!G282</f>
        <v>3222-05</v>
      </c>
      <c r="G273" s="14">
        <f>IF('[1]TCE - ANEXO III - Preencher'!H282="","",'[1]TCE - ANEXO III - Preencher'!H282)</f>
        <v>44348</v>
      </c>
      <c r="H273" s="15">
        <f>'[1]TCE - ANEXO III - Preencher'!I282</f>
        <v>0</v>
      </c>
      <c r="I273" s="15">
        <f>'[1]TCE - ANEXO III - Preencher'!J282</f>
        <v>113.7848</v>
      </c>
      <c r="J273" s="15">
        <f>'[1]TCE - ANEXO III - Preencher'!K282</f>
        <v>0</v>
      </c>
      <c r="K273" s="16">
        <f>'[1]TCE - ANEXO III - Preencher'!L282</f>
        <v>29.83</v>
      </c>
      <c r="L273" s="16">
        <f>'[1]TCE - ANEXO III - Preencher'!M282</f>
        <v>0</v>
      </c>
      <c r="M273" s="16">
        <f t="shared" si="25"/>
        <v>29.83</v>
      </c>
      <c r="N273" s="16">
        <f>'[1]TCE - ANEXO III - Preencher'!O282</f>
        <v>1.36</v>
      </c>
      <c r="O273" s="16">
        <f>'[1]TCE - ANEXO III - Preencher'!P282</f>
        <v>0</v>
      </c>
      <c r="P273" s="17">
        <f t="shared" si="26"/>
        <v>1.36</v>
      </c>
      <c r="Q273" s="16">
        <f>'[1]TCE - ANEXO III - Preencher'!R282</f>
        <v>157.38999999999999</v>
      </c>
      <c r="R273" s="16">
        <f>'[1]TCE - ANEXO III - Preencher'!S282</f>
        <v>66</v>
      </c>
      <c r="S273" s="17">
        <f t="shared" si="27"/>
        <v>91.389999999999986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236.3648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ELAINE DA SILVA DIAS DOS SANTOS</v>
      </c>
      <c r="E274" s="10" t="str">
        <f>IF('[1]TCE - ANEXO III - Preencher'!F283="4 - Assistência Odontológica","2 - Outros Profissionais da Saúde",'[1]TCE - ANEXO III - Preencher'!F283)</f>
        <v>2-Outros Profissionais da Saúde</v>
      </c>
      <c r="F274" s="13" t="str">
        <f>'[1]TCE - ANEXO III - Preencher'!G283</f>
        <v>3222-05</v>
      </c>
      <c r="G274" s="14">
        <f>IF('[1]TCE - ANEXO III - Preencher'!H283="","",'[1]TCE - ANEXO III - Preencher'!H283)</f>
        <v>44348</v>
      </c>
      <c r="H274" s="15">
        <f>'[1]TCE - ANEXO III - Preencher'!I283</f>
        <v>0</v>
      </c>
      <c r="I274" s="15">
        <f>'[1]TCE - ANEXO III - Preencher'!J283</f>
        <v>136.4</v>
      </c>
      <c r="J274" s="15">
        <f>'[1]TCE - ANEXO III - Preencher'!K283</f>
        <v>0</v>
      </c>
      <c r="K274" s="16">
        <f>'[1]TCE - ANEXO III - Preencher'!L283</f>
        <v>29.83</v>
      </c>
      <c r="L274" s="16">
        <f>'[1]TCE - ANEXO III - Preencher'!M283</f>
        <v>0</v>
      </c>
      <c r="M274" s="16">
        <f t="shared" si="25"/>
        <v>29.83</v>
      </c>
      <c r="N274" s="16">
        <f>'[1]TCE - ANEXO III - Preencher'!O283</f>
        <v>1.36</v>
      </c>
      <c r="O274" s="16">
        <f>'[1]TCE - ANEXO III - Preencher'!P283</f>
        <v>0</v>
      </c>
      <c r="P274" s="17">
        <f t="shared" si="26"/>
        <v>1.36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167.59000000000003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ELAINE MARQUES DA SILVA</v>
      </c>
      <c r="E275" s="10" t="str">
        <f>IF('[1]TCE - ANEXO III - Preencher'!F284="4 - Assistência Odontológica","2 - Outros Profissionais da Saúde",'[1]TCE - ANEXO III - Preencher'!F284)</f>
        <v>2-Outros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44348</v>
      </c>
      <c r="H275" s="15">
        <f>'[1]TCE - ANEXO III - Preencher'!I284</f>
        <v>0</v>
      </c>
      <c r="I275" s="15">
        <f>'[1]TCE - ANEXO III - Preencher'!J284</f>
        <v>196.1472</v>
      </c>
      <c r="J275" s="15">
        <f>'[1]TCE - ANEXO III - Preencher'!K284</f>
        <v>0</v>
      </c>
      <c r="K275" s="16">
        <f>'[1]TCE - ANEXO III - Preencher'!L284</f>
        <v>29.83</v>
      </c>
      <c r="L275" s="16">
        <f>'[1]TCE - ANEXO III - Preencher'!M284</f>
        <v>0</v>
      </c>
      <c r="M275" s="16">
        <f t="shared" si="25"/>
        <v>29.83</v>
      </c>
      <c r="N275" s="16">
        <f>'[1]TCE - ANEXO III - Preencher'!O284</f>
        <v>1.36</v>
      </c>
      <c r="O275" s="16">
        <f>'[1]TCE - ANEXO III - Preencher'!P284</f>
        <v>0</v>
      </c>
      <c r="P275" s="17">
        <f t="shared" si="26"/>
        <v>1.36</v>
      </c>
      <c r="Q275" s="16">
        <f>'[1]TCE - ANEXO III - Preencher'!R284</f>
        <v>137.13999999999999</v>
      </c>
      <c r="R275" s="16">
        <f>'[1]TCE - ANEXO III - Preencher'!S284</f>
        <v>55</v>
      </c>
      <c r="S275" s="17">
        <f t="shared" si="27"/>
        <v>82.139999999999986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309.47719999999998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ELAINE PATRICIO DE OLIVEIRA</v>
      </c>
      <c r="E276" s="10" t="str">
        <f>IF('[1]TCE - ANEXO III - Preencher'!F285="4 - Assistência Odontológica","2 - Outros Profissionais da Saúde",'[1]TCE - ANEXO III - Preencher'!F285)</f>
        <v>3-Administrativo</v>
      </c>
      <c r="F276" s="13" t="str">
        <f>'[1]TCE - ANEXO III - Preencher'!G285</f>
        <v>4110-10</v>
      </c>
      <c r="G276" s="14">
        <f>IF('[1]TCE - ANEXO III - Preencher'!H285="","",'[1]TCE - ANEXO III - Preencher'!H285)</f>
        <v>44348</v>
      </c>
      <c r="H276" s="15">
        <f>'[1]TCE - ANEXO III - Preencher'!I285</f>
        <v>0</v>
      </c>
      <c r="I276" s="15">
        <f>'[1]TCE - ANEXO III - Preencher'!J285</f>
        <v>88</v>
      </c>
      <c r="J276" s="15">
        <f>'[1]TCE - ANEXO III - Preencher'!K285</f>
        <v>0</v>
      </c>
      <c r="K276" s="16">
        <f>'[1]TCE - ANEXO III - Preencher'!L285</f>
        <v>29.83</v>
      </c>
      <c r="L276" s="16">
        <f>'[1]TCE - ANEXO III - Preencher'!M285</f>
        <v>0</v>
      </c>
      <c r="M276" s="16">
        <f t="shared" si="25"/>
        <v>29.83</v>
      </c>
      <c r="N276" s="16">
        <f>'[1]TCE - ANEXO III - Preencher'!O285</f>
        <v>1.36</v>
      </c>
      <c r="O276" s="16">
        <f>'[1]TCE - ANEXO III - Preencher'!P285</f>
        <v>0</v>
      </c>
      <c r="P276" s="17">
        <f t="shared" si="26"/>
        <v>1.36</v>
      </c>
      <c r="Q276" s="16">
        <f>'[1]TCE - ANEXO III - Preencher'!R285</f>
        <v>157.38999999999999</v>
      </c>
      <c r="R276" s="16">
        <f>'[1]TCE - ANEXO III - Preencher'!S285</f>
        <v>66</v>
      </c>
      <c r="S276" s="17">
        <f t="shared" si="27"/>
        <v>91.389999999999986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210.57999999999998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ELEINE NASCIMENTO DOS SANTOS</v>
      </c>
      <c r="E277" s="10" t="str">
        <f>IF('[1]TCE - ANEXO III - Preencher'!F286="4 - Assistência Odontológica","2 - Outros Profissionais da Saúde",'[1]TCE - ANEXO III - Preencher'!F286)</f>
        <v>3-Administrativo</v>
      </c>
      <c r="F277" s="13" t="str">
        <f>'[1]TCE - ANEXO III - Preencher'!G286</f>
        <v>5163-45</v>
      </c>
      <c r="G277" s="14">
        <f>IF('[1]TCE - ANEXO III - Preencher'!H286="","",'[1]TCE - ANEXO III - Preencher'!H286)</f>
        <v>44348</v>
      </c>
      <c r="H277" s="15">
        <f>'[1]TCE - ANEXO III - Preencher'!I286</f>
        <v>0</v>
      </c>
      <c r="I277" s="15">
        <f>'[1]TCE - ANEXO III - Preencher'!J286</f>
        <v>130.65199999999999</v>
      </c>
      <c r="J277" s="15">
        <f>'[1]TCE - ANEXO III - Preencher'!K286</f>
        <v>0</v>
      </c>
      <c r="K277" s="16">
        <f>'[1]TCE - ANEXO III - Preencher'!L286</f>
        <v>29.83</v>
      </c>
      <c r="L277" s="16">
        <f>'[1]TCE - ANEXO III - Preencher'!M286</f>
        <v>0</v>
      </c>
      <c r="M277" s="16">
        <f t="shared" si="25"/>
        <v>29.83</v>
      </c>
      <c r="N277" s="16">
        <f>'[1]TCE - ANEXO III - Preencher'!O286</f>
        <v>1.36</v>
      </c>
      <c r="O277" s="16">
        <f>'[1]TCE - ANEXO III - Preencher'!P286</f>
        <v>0</v>
      </c>
      <c r="P277" s="17">
        <f t="shared" si="26"/>
        <v>1.36</v>
      </c>
      <c r="Q277" s="16">
        <f>'[1]TCE - ANEXO III - Preencher'!R286</f>
        <v>157.38999999999999</v>
      </c>
      <c r="R277" s="16">
        <f>'[1]TCE - ANEXO III - Preencher'!S286</f>
        <v>66</v>
      </c>
      <c r="S277" s="17">
        <f t="shared" si="27"/>
        <v>91.389999999999986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253.23199999999997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ELEONORA DE LIMA</v>
      </c>
      <c r="E278" s="10" t="str">
        <f>IF('[1]TCE - ANEXO III - Preencher'!F287="4 - Assistência Odontológica","2 - Outros Profissionais da Saúde",'[1]TCE - ANEXO III - Preencher'!F287)</f>
        <v>3-Administrativo</v>
      </c>
      <c r="F278" s="13" t="str">
        <f>'[1]TCE - ANEXO III - Preencher'!G287</f>
        <v>2234-05</v>
      </c>
      <c r="G278" s="14">
        <f>IF('[1]TCE - ANEXO III - Preencher'!H287="","",'[1]TCE - ANEXO III - Preencher'!H287)</f>
        <v>44348</v>
      </c>
      <c r="H278" s="15">
        <f>'[1]TCE - ANEXO III - Preencher'!I287</f>
        <v>0</v>
      </c>
      <c r="I278" s="15">
        <f>'[1]TCE - ANEXO III - Preencher'!J287</f>
        <v>488.79680000000002</v>
      </c>
      <c r="J278" s="15">
        <f>'[1]TCE - ANEXO III - Preencher'!K287</f>
        <v>0</v>
      </c>
      <c r="K278" s="16">
        <f>'[1]TCE - ANEXO III - Preencher'!L287</f>
        <v>29.83</v>
      </c>
      <c r="L278" s="16">
        <f>'[1]TCE - ANEXO III - Preencher'!M287</f>
        <v>0</v>
      </c>
      <c r="M278" s="16">
        <f t="shared" si="25"/>
        <v>29.83</v>
      </c>
      <c r="N278" s="16">
        <f>'[1]TCE - ANEXO III - Preencher'!O287</f>
        <v>1.36</v>
      </c>
      <c r="O278" s="16">
        <f>'[1]TCE - ANEXO III - Preencher'!P287</f>
        <v>0</v>
      </c>
      <c r="P278" s="17">
        <f t="shared" si="26"/>
        <v>1.36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519.98680000000002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ELIANA LIRA CHAGAS DE SOUZA</v>
      </c>
      <c r="E279" s="10" t="str">
        <f>IF('[1]TCE - ANEXO III - Preencher'!F288="4 - Assistência Odontológica","2 - Outros Profissionais da Saúde",'[1]TCE - ANEXO III - Preencher'!F288)</f>
        <v>3-Administrativo</v>
      </c>
      <c r="F279" s="13" t="str">
        <f>'[1]TCE - ANEXO III - Preencher'!G288</f>
        <v>3542-05</v>
      </c>
      <c r="G279" s="14">
        <f>IF('[1]TCE - ANEXO III - Preencher'!H288="","",'[1]TCE - ANEXO III - Preencher'!H288)</f>
        <v>44348</v>
      </c>
      <c r="H279" s="15">
        <f>'[1]TCE - ANEXO III - Preencher'!I288</f>
        <v>0</v>
      </c>
      <c r="I279" s="15">
        <f>'[1]TCE - ANEXO III - Preencher'!J288</f>
        <v>256.53120000000001</v>
      </c>
      <c r="J279" s="15">
        <f>'[1]TCE - ANEXO III - Preencher'!K288</f>
        <v>0</v>
      </c>
      <c r="K279" s="16">
        <f>'[1]TCE - ANEXO III - Preencher'!L288</f>
        <v>29.83</v>
      </c>
      <c r="L279" s="16">
        <f>'[1]TCE - ANEXO III - Preencher'!M288</f>
        <v>0</v>
      </c>
      <c r="M279" s="16">
        <f t="shared" si="25"/>
        <v>29.83</v>
      </c>
      <c r="N279" s="16">
        <f>'[1]TCE - ANEXO III - Preencher'!O288</f>
        <v>1.36</v>
      </c>
      <c r="O279" s="16">
        <f>'[1]TCE - ANEXO III - Preencher'!P288</f>
        <v>0</v>
      </c>
      <c r="P279" s="17">
        <f t="shared" si="26"/>
        <v>1.36</v>
      </c>
      <c r="Q279" s="16">
        <f>'[1]TCE - ANEXO III - Preencher'!R288</f>
        <v>89.39</v>
      </c>
      <c r="R279" s="16">
        <f>'[1]TCE - ANEXO III - Preencher'!S288</f>
        <v>53.51</v>
      </c>
      <c r="S279" s="17">
        <f t="shared" si="27"/>
        <v>35.880000000000003</v>
      </c>
      <c r="T279" s="16">
        <f>'[1]TCE - ANEXO III - Preencher'!U288</f>
        <v>61.71</v>
      </c>
      <c r="U279" s="16">
        <f>'[1]TCE - ANEXO III - Preencher'!V288</f>
        <v>0</v>
      </c>
      <c r="V279" s="17">
        <f t="shared" si="28"/>
        <v>61.71</v>
      </c>
      <c r="W279" s="18" t="str">
        <f>IF('[1]TCE - ANEXO III - Preencher'!X288="","",'[1]TCE - ANEXO III - Preencher'!X288)</f>
        <v>AUXILIO CRECHE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385.31119999999999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ELIANE DIAS SANTIAGO</v>
      </c>
      <c r="E280" s="10" t="str">
        <f>IF('[1]TCE - ANEXO III - Preencher'!F289="4 - Assistência Odontológica","2 - Outros Profissionais da Saúde",'[1]TCE - ANEXO III - Preencher'!F289)</f>
        <v>2-Outros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44348</v>
      </c>
      <c r="H280" s="15">
        <f>'[1]TCE - ANEXO III - Preencher'!I289</f>
        <v>0</v>
      </c>
      <c r="I280" s="15">
        <f>'[1]TCE - ANEXO III - Preencher'!J289</f>
        <v>91.52</v>
      </c>
      <c r="J280" s="15">
        <f>'[1]TCE - ANEXO III - Preencher'!K289</f>
        <v>0</v>
      </c>
      <c r="K280" s="16">
        <f>'[1]TCE - ANEXO III - Preencher'!L289</f>
        <v>29.83</v>
      </c>
      <c r="L280" s="16">
        <f>'[1]TCE - ANEXO III - Preencher'!M289</f>
        <v>0</v>
      </c>
      <c r="M280" s="16">
        <f t="shared" si="25"/>
        <v>29.83</v>
      </c>
      <c r="N280" s="16">
        <f>'[1]TCE - ANEXO III - Preencher'!O289</f>
        <v>1.35</v>
      </c>
      <c r="O280" s="16">
        <f>'[1]TCE - ANEXO III - Preencher'!P289</f>
        <v>0</v>
      </c>
      <c r="P280" s="17">
        <f t="shared" si="26"/>
        <v>1.35</v>
      </c>
      <c r="Q280" s="16">
        <f>'[1]TCE - ANEXO III - Preencher'!R289</f>
        <v>203.29</v>
      </c>
      <c r="R280" s="16">
        <f>'[1]TCE - ANEXO III - Preencher'!S289</f>
        <v>57.2</v>
      </c>
      <c r="S280" s="17">
        <f t="shared" si="27"/>
        <v>146.08999999999997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268.78999999999996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ELIANE GALDINO DE OLIVEIRA</v>
      </c>
      <c r="E281" s="10" t="str">
        <f>IF('[1]TCE - ANEXO III - Preencher'!F290="4 - Assistência Odontológica","2 - Outros Profissionais da Saúde",'[1]TCE - ANEXO III - Preencher'!F290)</f>
        <v>2-Outros Profissionais da Saúde</v>
      </c>
      <c r="F281" s="13" t="str">
        <f>'[1]TCE - ANEXO III - Preencher'!G290</f>
        <v>3222-05</v>
      </c>
      <c r="G281" s="14">
        <f>IF('[1]TCE - ANEXO III - Preencher'!H290="","",'[1]TCE - ANEXO III - Preencher'!H290)</f>
        <v>44348</v>
      </c>
      <c r="H281" s="15">
        <f>'[1]TCE - ANEXO III - Preencher'!I290</f>
        <v>0</v>
      </c>
      <c r="I281" s="15">
        <f>'[1]TCE - ANEXO III - Preencher'!J290</f>
        <v>110</v>
      </c>
      <c r="J281" s="15">
        <f>'[1]TCE - ANEXO III - Preencher'!K290</f>
        <v>0</v>
      </c>
      <c r="K281" s="16">
        <f>'[1]TCE - ANEXO III - Preencher'!L290</f>
        <v>29.83</v>
      </c>
      <c r="L281" s="16">
        <f>'[1]TCE - ANEXO III - Preencher'!M290</f>
        <v>0</v>
      </c>
      <c r="M281" s="16">
        <f t="shared" si="25"/>
        <v>29.83</v>
      </c>
      <c r="N281" s="16">
        <f>'[1]TCE - ANEXO III - Preencher'!O290</f>
        <v>1.36</v>
      </c>
      <c r="O281" s="16">
        <f>'[1]TCE - ANEXO III - Preencher'!P290</f>
        <v>0</v>
      </c>
      <c r="P281" s="17">
        <f t="shared" si="26"/>
        <v>1.36</v>
      </c>
      <c r="Q281" s="16">
        <f>'[1]TCE - ANEXO III - Preencher'!R290</f>
        <v>157.38999999999999</v>
      </c>
      <c r="R281" s="16">
        <f>'[1]TCE - ANEXO III - Preencher'!S290</f>
        <v>55</v>
      </c>
      <c r="S281" s="17">
        <f t="shared" si="27"/>
        <v>102.38999999999999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243.57999999999998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ELIANE NUNES DOS SANTOS</v>
      </c>
      <c r="E282" s="10" t="str">
        <f>IF('[1]TCE - ANEXO III - Preencher'!F291="4 - Assistência Odontológica","2 - Outros Profissionais da Saúde",'[1]TCE - ANEXO III - Preencher'!F291)</f>
        <v>2-Outros Profissionais da Saúde</v>
      </c>
      <c r="F282" s="13" t="str">
        <f>'[1]TCE - ANEXO III - Preencher'!G291</f>
        <v>3222-05</v>
      </c>
      <c r="G282" s="14">
        <f>IF('[1]TCE - ANEXO III - Preencher'!H291="","",'[1]TCE - ANEXO III - Preencher'!H291)</f>
        <v>44348</v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29.83</v>
      </c>
      <c r="L282" s="16">
        <f>'[1]TCE - ANEXO III - Preencher'!M291</f>
        <v>0</v>
      </c>
      <c r="M282" s="16">
        <f t="shared" si="25"/>
        <v>29.83</v>
      </c>
      <c r="N282" s="16">
        <f>'[1]TCE - ANEXO III - Preencher'!O291</f>
        <v>1.36</v>
      </c>
      <c r="O282" s="16">
        <f>'[1]TCE - ANEXO III - Preencher'!P291</f>
        <v>0</v>
      </c>
      <c r="P282" s="17">
        <f t="shared" si="26"/>
        <v>1.36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31.189999999999998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ELIELSON JOSE CAITANO DA SILVA</v>
      </c>
      <c r="E283" s="10" t="str">
        <f>IF('[1]TCE - ANEXO III - Preencher'!F292="4 - Assistência Odontológica","2 - Outros Profissionais da Saúde",'[1]TCE - ANEXO III - Preencher'!F292)</f>
        <v>3-Administrativo</v>
      </c>
      <c r="F283" s="13" t="str">
        <f>'[1]TCE - ANEXO III - Preencher'!G292</f>
        <v>5142-25</v>
      </c>
      <c r="G283" s="14">
        <f>IF('[1]TCE - ANEXO III - Preencher'!H292="","",'[1]TCE - ANEXO III - Preencher'!H292)</f>
        <v>44348</v>
      </c>
      <c r="H283" s="15">
        <f>'[1]TCE - ANEXO III - Preencher'!I292</f>
        <v>0</v>
      </c>
      <c r="I283" s="15">
        <f>'[1]TCE - ANEXO III - Preencher'!J292</f>
        <v>108.4696</v>
      </c>
      <c r="J283" s="15">
        <f>'[1]TCE - ANEXO III - Preencher'!K292</f>
        <v>0</v>
      </c>
      <c r="K283" s="16">
        <f>'[1]TCE - ANEXO III - Preencher'!L292</f>
        <v>29.83</v>
      </c>
      <c r="L283" s="16">
        <f>'[1]TCE - ANEXO III - Preencher'!M292</f>
        <v>0</v>
      </c>
      <c r="M283" s="16">
        <f t="shared" si="25"/>
        <v>29.83</v>
      </c>
      <c r="N283" s="16">
        <f>'[1]TCE - ANEXO III - Preencher'!O292</f>
        <v>1.36</v>
      </c>
      <c r="O283" s="16">
        <f>'[1]TCE - ANEXO III - Preencher'!P292</f>
        <v>0</v>
      </c>
      <c r="P283" s="17">
        <f t="shared" si="26"/>
        <v>1.36</v>
      </c>
      <c r="Q283" s="16">
        <f>'[1]TCE - ANEXO III - Preencher'!R292</f>
        <v>347.74</v>
      </c>
      <c r="R283" s="16">
        <f>'[1]TCE - ANEXO III - Preencher'!S292</f>
        <v>66</v>
      </c>
      <c r="S283" s="17">
        <f t="shared" si="27"/>
        <v>281.74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421.39960000000002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ELIENE MARIA DA SILVA ASSIS</v>
      </c>
      <c r="E284" s="10" t="str">
        <f>IF('[1]TCE - ANEXO III - Preencher'!F293="4 - Assistência Odontológica","2 - Outros Profissionais da Saúde",'[1]TCE - ANEXO III - Preencher'!F293)</f>
        <v>3-Administrativo</v>
      </c>
      <c r="F284" s="13" t="str">
        <f>'[1]TCE - ANEXO III - Preencher'!G293</f>
        <v>4110-10</v>
      </c>
      <c r="G284" s="14">
        <f>IF('[1]TCE - ANEXO III - Preencher'!H293="","",'[1]TCE - ANEXO III - Preencher'!H293)</f>
        <v>44348</v>
      </c>
      <c r="H284" s="15">
        <f>'[1]TCE - ANEXO III - Preencher'!I293</f>
        <v>0</v>
      </c>
      <c r="I284" s="15">
        <f>'[1]TCE - ANEXO III - Preencher'!J293</f>
        <v>170.93199999999999</v>
      </c>
      <c r="J284" s="15">
        <f>'[1]TCE - ANEXO III - Preencher'!K293</f>
        <v>0</v>
      </c>
      <c r="K284" s="16">
        <f>'[1]TCE - ANEXO III - Preencher'!L293</f>
        <v>29.83</v>
      </c>
      <c r="L284" s="16">
        <f>'[1]TCE - ANEXO III - Preencher'!M293</f>
        <v>0</v>
      </c>
      <c r="M284" s="16">
        <f t="shared" si="25"/>
        <v>29.83</v>
      </c>
      <c r="N284" s="16">
        <f>'[1]TCE - ANEXO III - Preencher'!O293</f>
        <v>1.36</v>
      </c>
      <c r="O284" s="16">
        <f>'[1]TCE - ANEXO III - Preencher'!P293</f>
        <v>0</v>
      </c>
      <c r="P284" s="17">
        <f t="shared" si="26"/>
        <v>1.36</v>
      </c>
      <c r="Q284" s="16">
        <f>'[1]TCE - ANEXO III - Preencher'!R293</f>
        <v>347.74</v>
      </c>
      <c r="R284" s="16">
        <f>'[1]TCE - ANEXO III - Preencher'!S293</f>
        <v>114.25</v>
      </c>
      <c r="S284" s="17">
        <f t="shared" si="27"/>
        <v>233.49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435.61200000000002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ELIEUDA JOSE GOMES</v>
      </c>
      <c r="E285" s="10" t="str">
        <f>IF('[1]TCE - ANEXO III - Preencher'!F294="4 - Assistência Odontológica","2 - Outros Profissionais da Saúde",'[1]TCE - ANEXO III - Preencher'!F294)</f>
        <v>3-Administrativo</v>
      </c>
      <c r="F285" s="13" t="str">
        <f>'[1]TCE - ANEXO III - Preencher'!G294</f>
        <v>5134-30</v>
      </c>
      <c r="G285" s="14">
        <f>IF('[1]TCE - ANEXO III - Preencher'!H294="","",'[1]TCE - ANEXO III - Preencher'!H294)</f>
        <v>44348</v>
      </c>
      <c r="H285" s="15">
        <f>'[1]TCE - ANEXO III - Preencher'!I294</f>
        <v>0</v>
      </c>
      <c r="I285" s="15">
        <f>'[1]TCE - ANEXO III - Preencher'!J294</f>
        <v>110</v>
      </c>
      <c r="J285" s="15">
        <f>'[1]TCE - ANEXO III - Preencher'!K294</f>
        <v>0</v>
      </c>
      <c r="K285" s="16">
        <f>'[1]TCE - ANEXO III - Preencher'!L294</f>
        <v>29.83</v>
      </c>
      <c r="L285" s="16">
        <f>'[1]TCE - ANEXO III - Preencher'!M294</f>
        <v>0</v>
      </c>
      <c r="M285" s="16">
        <f t="shared" si="25"/>
        <v>29.83</v>
      </c>
      <c r="N285" s="16">
        <f>'[1]TCE - ANEXO III - Preencher'!O294</f>
        <v>1.36</v>
      </c>
      <c r="O285" s="16">
        <f>'[1]TCE - ANEXO III - Preencher'!P294</f>
        <v>0</v>
      </c>
      <c r="P285" s="17">
        <f t="shared" si="26"/>
        <v>1.36</v>
      </c>
      <c r="Q285" s="16">
        <f>'[1]TCE - ANEXO III - Preencher'!R294</f>
        <v>116.59</v>
      </c>
      <c r="R285" s="16">
        <f>'[1]TCE - ANEXO III - Preencher'!S294</f>
        <v>66</v>
      </c>
      <c r="S285" s="17">
        <f t="shared" si="27"/>
        <v>50.59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191.78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ELIS BARBARA CORREIA FRAGOSO</v>
      </c>
      <c r="E286" s="10" t="str">
        <f>IF('[1]TCE - ANEXO III - Preencher'!F295="4 - Assistência Odontológica","2 - Outros Profissionais da Saúde",'[1]TCE - ANEXO III - Preencher'!F295)</f>
        <v>2-Outros Profissionais da Saúde</v>
      </c>
      <c r="F286" s="13" t="str">
        <f>'[1]TCE - ANEXO III - Preencher'!G295</f>
        <v>3222-05</v>
      </c>
      <c r="G286" s="14">
        <f>IF('[1]TCE - ANEXO III - Preencher'!H295="","",'[1]TCE - ANEXO III - Preencher'!H295)</f>
        <v>44348</v>
      </c>
      <c r="H286" s="15">
        <f>'[1]TCE - ANEXO III - Preencher'!I295</f>
        <v>0</v>
      </c>
      <c r="I286" s="15">
        <f>'[1]TCE - ANEXO III - Preencher'!J295</f>
        <v>127.8776</v>
      </c>
      <c r="J286" s="15">
        <f>'[1]TCE - ANEXO III - Preencher'!K295</f>
        <v>0</v>
      </c>
      <c r="K286" s="16">
        <f>'[1]TCE - ANEXO III - Preencher'!L295</f>
        <v>29.83</v>
      </c>
      <c r="L286" s="16">
        <f>'[1]TCE - ANEXO III - Preencher'!M295</f>
        <v>0</v>
      </c>
      <c r="M286" s="16">
        <f t="shared" si="25"/>
        <v>29.83</v>
      </c>
      <c r="N286" s="16">
        <f>'[1]TCE - ANEXO III - Preencher'!O295</f>
        <v>1.36</v>
      </c>
      <c r="O286" s="16">
        <f>'[1]TCE - ANEXO III - Preencher'!P295</f>
        <v>0</v>
      </c>
      <c r="P286" s="17">
        <f t="shared" si="26"/>
        <v>1.36</v>
      </c>
      <c r="Q286" s="16">
        <f>'[1]TCE - ANEXO III - Preencher'!R295</f>
        <v>157.38999999999999</v>
      </c>
      <c r="R286" s="16">
        <f>'[1]TCE - ANEXO III - Preencher'!S295</f>
        <v>66</v>
      </c>
      <c r="S286" s="17">
        <f t="shared" si="27"/>
        <v>91.389999999999986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250.45760000000001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ELIS REGINA MINERVINO RIBEIRO</v>
      </c>
      <c r="E287" s="10" t="str">
        <f>IF('[1]TCE - ANEXO III - Preencher'!F296="4 - Assistência Odontológica","2 - Outros Profissionais da Saúde",'[1]TCE - ANEXO III - Preencher'!F296)</f>
        <v>3-Administrativo</v>
      </c>
      <c r="F287" s="13" t="str">
        <f>'[1]TCE - ANEXO III - Preencher'!G296</f>
        <v>5174-10</v>
      </c>
      <c r="G287" s="14">
        <f>IF('[1]TCE - ANEXO III - Preencher'!H296="","",'[1]TCE - ANEXO III - Preencher'!H296)</f>
        <v>44348</v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29.83</v>
      </c>
      <c r="L287" s="16">
        <f>'[1]TCE - ANEXO III - Preencher'!M296</f>
        <v>0</v>
      </c>
      <c r="M287" s="16">
        <f t="shared" si="25"/>
        <v>29.83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29.83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ELISABETE PEREIRA DE LIMA COSTA</v>
      </c>
      <c r="E288" s="10" t="str">
        <f>IF('[1]TCE - ANEXO III - Preencher'!F297="4 - Assistência Odontológica","2 - Outros Profissionais da Saúde",'[1]TCE - ANEXO III - Preencher'!F297)</f>
        <v>2-Outros Profissionais da Saúde</v>
      </c>
      <c r="F288" s="13" t="str">
        <f>'[1]TCE - ANEXO III - Preencher'!G297</f>
        <v>3222-05</v>
      </c>
      <c r="G288" s="14">
        <f>IF('[1]TCE - ANEXO III - Preencher'!H297="","",'[1]TCE - ANEXO III - Preencher'!H297)</f>
        <v>44348</v>
      </c>
      <c r="H288" s="15">
        <f>'[1]TCE - ANEXO III - Preencher'!I297</f>
        <v>0</v>
      </c>
      <c r="I288" s="15">
        <f>'[1]TCE - ANEXO III - Preencher'!J297</f>
        <v>109.94159999999999</v>
      </c>
      <c r="J288" s="15">
        <f>'[1]TCE - ANEXO III - Preencher'!K297</f>
        <v>0</v>
      </c>
      <c r="K288" s="16">
        <f>'[1]TCE - ANEXO III - Preencher'!L297</f>
        <v>29.83</v>
      </c>
      <c r="L288" s="16">
        <f>'[1]TCE - ANEXO III - Preencher'!M297</f>
        <v>0</v>
      </c>
      <c r="M288" s="16">
        <f t="shared" si="25"/>
        <v>29.83</v>
      </c>
      <c r="N288" s="16">
        <f>'[1]TCE - ANEXO III - Preencher'!O297</f>
        <v>1.36</v>
      </c>
      <c r="O288" s="16">
        <f>'[1]TCE - ANEXO III - Preencher'!P297</f>
        <v>0</v>
      </c>
      <c r="P288" s="17">
        <f t="shared" si="26"/>
        <v>1.36</v>
      </c>
      <c r="Q288" s="16">
        <f>'[1]TCE - ANEXO III - Preencher'!R297</f>
        <v>126.79</v>
      </c>
      <c r="R288" s="16">
        <f>'[1]TCE - ANEXO III - Preencher'!S297</f>
        <v>66</v>
      </c>
      <c r="S288" s="17">
        <f t="shared" si="27"/>
        <v>60.790000000000006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201.92160000000001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ELISABETE SILVA DA PAIXAO</v>
      </c>
      <c r="E289" s="10" t="str">
        <f>IF('[1]TCE - ANEXO III - Preencher'!F298="4 - Assistência Odontológica","2 - Outros Profissionais da Saúde",'[1]TCE - ANEXO III - Preencher'!F298)</f>
        <v>3-Administrativo</v>
      </c>
      <c r="F289" s="13" t="str">
        <f>'[1]TCE - ANEXO III - Preencher'!G298</f>
        <v>5211-30</v>
      </c>
      <c r="G289" s="14">
        <f>IF('[1]TCE - ANEXO III - Preencher'!H298="","",'[1]TCE - ANEXO III - Preencher'!H298)</f>
        <v>44348</v>
      </c>
      <c r="H289" s="15">
        <f>'[1]TCE - ANEXO III - Preencher'!I298</f>
        <v>0</v>
      </c>
      <c r="I289" s="15">
        <f>'[1]TCE - ANEXO III - Preencher'!J298</f>
        <v>97.545599999999993</v>
      </c>
      <c r="J289" s="15">
        <f>'[1]TCE - ANEXO III - Preencher'!K298</f>
        <v>0</v>
      </c>
      <c r="K289" s="16">
        <f>'[1]TCE - ANEXO III - Preencher'!L298</f>
        <v>29.83</v>
      </c>
      <c r="L289" s="16">
        <f>'[1]TCE - ANEXO III - Preencher'!M298</f>
        <v>0</v>
      </c>
      <c r="M289" s="16">
        <f t="shared" si="25"/>
        <v>29.83</v>
      </c>
      <c r="N289" s="16">
        <f>'[1]TCE - ANEXO III - Preencher'!O298</f>
        <v>1.36</v>
      </c>
      <c r="O289" s="16">
        <f>'[1]TCE - ANEXO III - Preencher'!P298</f>
        <v>0</v>
      </c>
      <c r="P289" s="17">
        <f t="shared" si="26"/>
        <v>1.36</v>
      </c>
      <c r="Q289" s="16">
        <f>'[1]TCE - ANEXO III - Preencher'!R298</f>
        <v>181.39</v>
      </c>
      <c r="R289" s="16">
        <f>'[1]TCE - ANEXO III - Preencher'!S298</f>
        <v>63.8</v>
      </c>
      <c r="S289" s="17">
        <f t="shared" si="27"/>
        <v>117.58999999999999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246.32560000000001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ELISAMA DA SILVA PEREIRA</v>
      </c>
      <c r="E290" s="10" t="str">
        <f>IF('[1]TCE - ANEXO III - Preencher'!F299="4 - Assistência Odontológica","2 - Outros Profissionais da Saúde",'[1]TCE - ANEXO III - Preencher'!F299)</f>
        <v>3-Administrativo</v>
      </c>
      <c r="F290" s="13" t="str">
        <f>'[1]TCE - ANEXO III - Preencher'!G299</f>
        <v>4110-10</v>
      </c>
      <c r="G290" s="14">
        <f>IF('[1]TCE - ANEXO III - Preencher'!H299="","",'[1]TCE - ANEXO III - Preencher'!H299)</f>
        <v>44348</v>
      </c>
      <c r="H290" s="15">
        <f>'[1]TCE - ANEXO III - Preencher'!I299</f>
        <v>0</v>
      </c>
      <c r="I290" s="15">
        <f>'[1]TCE - ANEXO III - Preencher'!J299</f>
        <v>92.397599999999997</v>
      </c>
      <c r="J290" s="15">
        <f>'[1]TCE - ANEXO III - Preencher'!K299</f>
        <v>0</v>
      </c>
      <c r="K290" s="16">
        <f>'[1]TCE - ANEXO III - Preencher'!L299</f>
        <v>29.83</v>
      </c>
      <c r="L290" s="16">
        <f>'[1]TCE - ANEXO III - Preencher'!M299</f>
        <v>0</v>
      </c>
      <c r="M290" s="16">
        <f t="shared" si="25"/>
        <v>29.83</v>
      </c>
      <c r="N290" s="16">
        <f>'[1]TCE - ANEXO III - Preencher'!O299</f>
        <v>1.36</v>
      </c>
      <c r="O290" s="16">
        <f>'[1]TCE - ANEXO III - Preencher'!P299</f>
        <v>0</v>
      </c>
      <c r="P290" s="17">
        <f t="shared" si="26"/>
        <v>1.36</v>
      </c>
      <c r="Q290" s="16">
        <f>'[1]TCE - ANEXO III - Preencher'!R299</f>
        <v>218.58999999999997</v>
      </c>
      <c r="R290" s="16">
        <f>'[1]TCE - ANEXO III - Preencher'!S299</f>
        <v>59.4</v>
      </c>
      <c r="S290" s="17">
        <f t="shared" si="27"/>
        <v>159.18999999999997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282.77759999999995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ELISANDRA CELY BASILIO GUALBERTO</v>
      </c>
      <c r="E291" s="10" t="str">
        <f>IF('[1]TCE - ANEXO III - Preencher'!F300="4 - Assistência Odontológica","2 - Outros Profissionais da Saúde",'[1]TCE - ANEXO III - Preencher'!F300)</f>
        <v>2-Outros Profissionais da Saúde</v>
      </c>
      <c r="F291" s="13" t="str">
        <f>'[1]TCE - ANEXO III - Preencher'!G300</f>
        <v>2235-05</v>
      </c>
      <c r="G291" s="14">
        <f>IF('[1]TCE - ANEXO III - Preencher'!H300="","",'[1]TCE - ANEXO III - Preencher'!H300)</f>
        <v>44348</v>
      </c>
      <c r="H291" s="15">
        <f>'[1]TCE - ANEXO III - Preencher'!I300</f>
        <v>0</v>
      </c>
      <c r="I291" s="15">
        <f>'[1]TCE - ANEXO III - Preencher'!J300</f>
        <v>376.66399999999987</v>
      </c>
      <c r="J291" s="15">
        <f>'[1]TCE - ANEXO III - Preencher'!K300</f>
        <v>0</v>
      </c>
      <c r="K291" s="16">
        <f>'[1]TCE - ANEXO III - Preencher'!L300</f>
        <v>29.83</v>
      </c>
      <c r="L291" s="16">
        <f>'[1]TCE - ANEXO III - Preencher'!M300</f>
        <v>0</v>
      </c>
      <c r="M291" s="16">
        <f t="shared" si="25"/>
        <v>29.83</v>
      </c>
      <c r="N291" s="16">
        <f>'[1]TCE - ANEXO III - Preencher'!O300</f>
        <v>2.84</v>
      </c>
      <c r="O291" s="16">
        <f>'[1]TCE - ANEXO III - Preencher'!P300</f>
        <v>0</v>
      </c>
      <c r="P291" s="17">
        <f t="shared" si="26"/>
        <v>2.84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92.95</v>
      </c>
      <c r="U291" s="16">
        <f>'[1]TCE - ANEXO III - Preencher'!V300</f>
        <v>0</v>
      </c>
      <c r="V291" s="17">
        <f t="shared" si="28"/>
        <v>92.95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502.28399999999982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ELISANDRA ZACARIAS NUNES</v>
      </c>
      <c r="E292" s="10" t="str">
        <f>IF('[1]TCE - ANEXO III - Preencher'!F301="4 - Assistência Odontológica","2 - Outros Profissionais da Saúde",'[1]TCE - ANEXO III - Preencher'!F301)</f>
        <v>3-Administrativo</v>
      </c>
      <c r="F292" s="13" t="str">
        <f>'[1]TCE - ANEXO III - Preencher'!G301</f>
        <v>1421-05</v>
      </c>
      <c r="G292" s="14">
        <f>IF('[1]TCE - ANEXO III - Preencher'!H301="","",'[1]TCE - ANEXO III - Preencher'!H301)</f>
        <v>44348</v>
      </c>
      <c r="H292" s="15">
        <f>'[1]TCE - ANEXO III - Preencher'!I301</f>
        <v>0</v>
      </c>
      <c r="I292" s="15">
        <f>'[1]TCE - ANEXO III - Preencher'!J301</f>
        <v>184.3912</v>
      </c>
      <c r="J292" s="15">
        <f>'[1]TCE - ANEXO III - Preencher'!K301</f>
        <v>0</v>
      </c>
      <c r="K292" s="16">
        <f>'[1]TCE - ANEXO III - Preencher'!L301</f>
        <v>29.83</v>
      </c>
      <c r="L292" s="16">
        <f>'[1]TCE - ANEXO III - Preencher'!M301</f>
        <v>0</v>
      </c>
      <c r="M292" s="16">
        <f t="shared" si="25"/>
        <v>29.83</v>
      </c>
      <c r="N292" s="16">
        <f>'[1]TCE - ANEXO III - Preencher'!O301</f>
        <v>1.36</v>
      </c>
      <c r="O292" s="16">
        <f>'[1]TCE - ANEXO III - Preencher'!P301</f>
        <v>0</v>
      </c>
      <c r="P292" s="17">
        <f t="shared" si="26"/>
        <v>1.36</v>
      </c>
      <c r="Q292" s="16">
        <f>'[1]TCE - ANEXO III - Preencher'!R301</f>
        <v>218.58999999999997</v>
      </c>
      <c r="R292" s="16">
        <f>'[1]TCE - ANEXO III - Preencher'!S301</f>
        <v>122.17</v>
      </c>
      <c r="S292" s="17">
        <f t="shared" si="27"/>
        <v>96.419999999999973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312.00119999999998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ELISANGELA DE CARVALHO</v>
      </c>
      <c r="E293" s="10" t="str">
        <f>IF('[1]TCE - ANEXO III - Preencher'!F302="4 - Assistência Odontológica","2 - Outros Profissionais da Saúde",'[1]TCE - ANEXO III - Preencher'!F302)</f>
        <v>2-Outros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44348</v>
      </c>
      <c r="H293" s="15">
        <f>'[1]TCE - ANEXO III - Preencher'!I302</f>
        <v>0</v>
      </c>
      <c r="I293" s="15">
        <f>'[1]TCE - ANEXO III - Preencher'!J302</f>
        <v>121.2496</v>
      </c>
      <c r="J293" s="15">
        <f>'[1]TCE - ANEXO III - Preencher'!K302</f>
        <v>0</v>
      </c>
      <c r="K293" s="16">
        <f>'[1]TCE - ANEXO III - Preencher'!L302</f>
        <v>29.83</v>
      </c>
      <c r="L293" s="16">
        <f>'[1]TCE - ANEXO III - Preencher'!M302</f>
        <v>0</v>
      </c>
      <c r="M293" s="16">
        <f t="shared" si="25"/>
        <v>29.83</v>
      </c>
      <c r="N293" s="16">
        <f>'[1]TCE - ANEXO III - Preencher'!O302</f>
        <v>1.36</v>
      </c>
      <c r="O293" s="16">
        <f>'[1]TCE - ANEXO III - Preencher'!P302</f>
        <v>0</v>
      </c>
      <c r="P293" s="17">
        <f t="shared" si="26"/>
        <v>1.36</v>
      </c>
      <c r="Q293" s="16">
        <f>'[1]TCE - ANEXO III - Preencher'!R302</f>
        <v>269.89</v>
      </c>
      <c r="R293" s="16">
        <f>'[1]TCE - ANEXO III - Preencher'!S302</f>
        <v>62.1</v>
      </c>
      <c r="S293" s="17">
        <f t="shared" si="27"/>
        <v>207.79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360.2296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ELISANGELA FREITAS DA SILVA</v>
      </c>
      <c r="E294" s="10" t="str">
        <f>IF('[1]TCE - ANEXO III - Preencher'!F303="4 - Assistência Odontológica","2 - Outros Profissionais da Saúde",'[1]TCE - ANEXO III - Preencher'!F303)</f>
        <v>3-Administrativo</v>
      </c>
      <c r="F294" s="13" t="str">
        <f>'[1]TCE - ANEXO III - Preencher'!G303</f>
        <v>5135-05</v>
      </c>
      <c r="G294" s="14">
        <f>IF('[1]TCE - ANEXO III - Preencher'!H303="","",'[1]TCE - ANEXO III - Preencher'!H303)</f>
        <v>44348</v>
      </c>
      <c r="H294" s="15">
        <f>'[1]TCE - ANEXO III - Preencher'!I303</f>
        <v>0</v>
      </c>
      <c r="I294" s="15">
        <f>'[1]TCE - ANEXO III - Preencher'!J303</f>
        <v>166.20240000000001</v>
      </c>
      <c r="J294" s="15">
        <f>'[1]TCE - ANEXO III - Preencher'!K303</f>
        <v>0</v>
      </c>
      <c r="K294" s="16">
        <f>'[1]TCE - ANEXO III - Preencher'!L303</f>
        <v>29.83</v>
      </c>
      <c r="L294" s="16">
        <f>'[1]TCE - ANEXO III - Preencher'!M303</f>
        <v>0</v>
      </c>
      <c r="M294" s="16">
        <f t="shared" si="25"/>
        <v>29.83</v>
      </c>
      <c r="N294" s="16">
        <f>'[1]TCE - ANEXO III - Preencher'!O303</f>
        <v>1.36</v>
      </c>
      <c r="O294" s="16">
        <f>'[1]TCE - ANEXO III - Preencher'!P303</f>
        <v>0</v>
      </c>
      <c r="P294" s="17">
        <f t="shared" si="26"/>
        <v>1.36</v>
      </c>
      <c r="Q294" s="16">
        <f>'[1]TCE - ANEXO III - Preencher'!R303</f>
        <v>157.38999999999999</v>
      </c>
      <c r="R294" s="16">
        <f>'[1]TCE - ANEXO III - Preencher'!S303</f>
        <v>66</v>
      </c>
      <c r="S294" s="17">
        <f t="shared" si="27"/>
        <v>91.389999999999986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288.7824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ELISANGELA VALDEVINO DA SILVA</v>
      </c>
      <c r="E295" s="10" t="str">
        <f>IF('[1]TCE - ANEXO III - Preencher'!F304="4 - Assistência Odontológica","2 - Outros Profissionais da Saúde",'[1]TCE - ANEXO III - Preencher'!F304)</f>
        <v>3-Administrativo</v>
      </c>
      <c r="F295" s="13" t="str">
        <f>'[1]TCE - ANEXO III - Preencher'!G304</f>
        <v>5143-10</v>
      </c>
      <c r="G295" s="14">
        <f>IF('[1]TCE - ANEXO III - Preencher'!H304="","",'[1]TCE - ANEXO III - Preencher'!H304)</f>
        <v>44348</v>
      </c>
      <c r="H295" s="15">
        <f>'[1]TCE - ANEXO III - Preencher'!I304</f>
        <v>0</v>
      </c>
      <c r="I295" s="15">
        <f>'[1]TCE - ANEXO III - Preencher'!J304</f>
        <v>189.928</v>
      </c>
      <c r="J295" s="15">
        <f>'[1]TCE - ANEXO III - Preencher'!K304</f>
        <v>0</v>
      </c>
      <c r="K295" s="16">
        <f>'[1]TCE - ANEXO III - Preencher'!L304</f>
        <v>29.83</v>
      </c>
      <c r="L295" s="16">
        <f>'[1]TCE - ANEXO III - Preencher'!M304</f>
        <v>0</v>
      </c>
      <c r="M295" s="16">
        <f t="shared" si="25"/>
        <v>29.83</v>
      </c>
      <c r="N295" s="16">
        <f>'[1]TCE - ANEXO III - Preencher'!O304</f>
        <v>1.36</v>
      </c>
      <c r="O295" s="16">
        <f>'[1]TCE - ANEXO III - Preencher'!P304</f>
        <v>0</v>
      </c>
      <c r="P295" s="17">
        <f t="shared" si="26"/>
        <v>1.36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221.11799999999999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ELIZA GABRIELLE SILVA DE ARAUJO</v>
      </c>
      <c r="E296" s="10" t="str">
        <f>IF('[1]TCE - ANEXO III - Preencher'!F305="4 - Assistência Odontológica","2 - Outros Profissionais da Saúde",'[1]TCE - ANEXO III - Preencher'!F305)</f>
        <v>2-Outros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44348</v>
      </c>
      <c r="H296" s="15">
        <f>'[1]TCE - ANEXO III - Preencher'!I305</f>
        <v>0</v>
      </c>
      <c r="I296" s="15">
        <f>'[1]TCE - ANEXO III - Preencher'!J305</f>
        <v>146.47200000000001</v>
      </c>
      <c r="J296" s="15">
        <f>'[1]TCE - ANEXO III - Preencher'!K305</f>
        <v>0</v>
      </c>
      <c r="K296" s="16">
        <f>'[1]TCE - ANEXO III - Preencher'!L305</f>
        <v>29.83</v>
      </c>
      <c r="L296" s="16">
        <f>'[1]TCE - ANEXO III - Preencher'!M305</f>
        <v>0</v>
      </c>
      <c r="M296" s="16">
        <f t="shared" si="25"/>
        <v>29.83</v>
      </c>
      <c r="N296" s="16">
        <f>'[1]TCE - ANEXO III - Preencher'!O305</f>
        <v>1.36</v>
      </c>
      <c r="O296" s="16">
        <f>'[1]TCE - ANEXO III - Preencher'!P305</f>
        <v>0</v>
      </c>
      <c r="P296" s="17">
        <f t="shared" si="26"/>
        <v>1.36</v>
      </c>
      <c r="Q296" s="16">
        <f>'[1]TCE - ANEXO III - Preencher'!R305</f>
        <v>310.39</v>
      </c>
      <c r="R296" s="16">
        <f>'[1]TCE - ANEXO III - Preencher'!S305</f>
        <v>0</v>
      </c>
      <c r="S296" s="17">
        <f t="shared" si="27"/>
        <v>310.39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488.05200000000002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ELIZANGELA FRANCISCA DE ARAUJO</v>
      </c>
      <c r="E297" s="10" t="str">
        <f>IF('[1]TCE - ANEXO III - Preencher'!F306="4 - Assistência Odontológica","2 - Outros Profissionais da Saúde",'[1]TCE - ANEXO III - Preencher'!F306)</f>
        <v>3-Administrativo</v>
      </c>
      <c r="F297" s="13" t="str">
        <f>'[1]TCE - ANEXO III - Preencher'!G306</f>
        <v>5211-30</v>
      </c>
      <c r="G297" s="14">
        <f>IF('[1]TCE - ANEXO III - Preencher'!H306="","",'[1]TCE - ANEXO III - Preencher'!H306)</f>
        <v>44348</v>
      </c>
      <c r="H297" s="15">
        <f>'[1]TCE - ANEXO III - Preencher'!I306</f>
        <v>0</v>
      </c>
      <c r="I297" s="15">
        <f>'[1]TCE - ANEXO III - Preencher'!J306</f>
        <v>87.200800000000001</v>
      </c>
      <c r="J297" s="15">
        <f>'[1]TCE - ANEXO III - Preencher'!K306</f>
        <v>0</v>
      </c>
      <c r="K297" s="16">
        <f>'[1]TCE - ANEXO III - Preencher'!L306</f>
        <v>29.83</v>
      </c>
      <c r="L297" s="16">
        <f>'[1]TCE - ANEXO III - Preencher'!M306</f>
        <v>0</v>
      </c>
      <c r="M297" s="16">
        <f t="shared" si="25"/>
        <v>29.83</v>
      </c>
      <c r="N297" s="16">
        <f>'[1]TCE - ANEXO III - Preencher'!O306</f>
        <v>1.36</v>
      </c>
      <c r="O297" s="16">
        <f>'[1]TCE - ANEXO III - Preencher'!P306</f>
        <v>0</v>
      </c>
      <c r="P297" s="17">
        <f t="shared" si="26"/>
        <v>1.36</v>
      </c>
      <c r="Q297" s="16">
        <f>'[1]TCE - ANEXO III - Preencher'!R306</f>
        <v>157.38999999999999</v>
      </c>
      <c r="R297" s="16">
        <f>'[1]TCE - ANEXO III - Preencher'!S306</f>
        <v>63.8</v>
      </c>
      <c r="S297" s="17">
        <f t="shared" si="27"/>
        <v>93.589999999999989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211.98079999999999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ELOISA MARIA ALVES</v>
      </c>
      <c r="E298" s="10" t="str">
        <f>IF('[1]TCE - ANEXO III - Preencher'!F307="4 - Assistência Odontológica","2 - Outros Profissionais da Saúde",'[1]TCE - ANEXO III - Preencher'!F307)</f>
        <v>2-Outros Profissionais da Saúde</v>
      </c>
      <c r="F298" s="13" t="str">
        <f>'[1]TCE - ANEXO III - Preencher'!G307</f>
        <v>3222-05</v>
      </c>
      <c r="G298" s="14">
        <f>IF('[1]TCE - ANEXO III - Preencher'!H307="","",'[1]TCE - ANEXO III - Preencher'!H307)</f>
        <v>44348</v>
      </c>
      <c r="H298" s="15">
        <f>'[1]TCE - ANEXO III - Preencher'!I307</f>
        <v>0</v>
      </c>
      <c r="I298" s="15">
        <f>'[1]TCE - ANEXO III - Preencher'!J307</f>
        <v>121.2792</v>
      </c>
      <c r="J298" s="15">
        <f>'[1]TCE - ANEXO III - Preencher'!K307</f>
        <v>0</v>
      </c>
      <c r="K298" s="16">
        <f>'[1]TCE - ANEXO III - Preencher'!L307</f>
        <v>29.83</v>
      </c>
      <c r="L298" s="16">
        <f>'[1]TCE - ANEXO III - Preencher'!M307</f>
        <v>0</v>
      </c>
      <c r="M298" s="16">
        <f t="shared" si="25"/>
        <v>29.83</v>
      </c>
      <c r="N298" s="16">
        <f>'[1]TCE - ANEXO III - Preencher'!O307</f>
        <v>1.36</v>
      </c>
      <c r="O298" s="16">
        <f>'[1]TCE - ANEXO III - Preencher'!P307</f>
        <v>0</v>
      </c>
      <c r="P298" s="17">
        <f t="shared" si="26"/>
        <v>1.36</v>
      </c>
      <c r="Q298" s="16">
        <f>'[1]TCE - ANEXO III - Preencher'!R307</f>
        <v>157.38999999999999</v>
      </c>
      <c r="R298" s="16">
        <f>'[1]TCE - ANEXO III - Preencher'!S307</f>
        <v>59.4</v>
      </c>
      <c r="S298" s="17">
        <f t="shared" si="27"/>
        <v>97.989999999999981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250.45919999999998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EMANUELA LEINA PEREIRA DA SILVA</v>
      </c>
      <c r="E299" s="10" t="str">
        <f>IF('[1]TCE - ANEXO III - Preencher'!F308="4 - Assistência Odontológica","2 - Outros Profissionais da Saúde",'[1]TCE - ANEXO III - Preencher'!F308)</f>
        <v>2-Outros Profissionais da Saúde</v>
      </c>
      <c r="F299" s="13" t="str">
        <f>'[1]TCE - ANEXO III - Preencher'!G308</f>
        <v>2235-05</v>
      </c>
      <c r="G299" s="14">
        <f>IF('[1]TCE - ANEXO III - Preencher'!H308="","",'[1]TCE - ANEXO III - Preencher'!H308)</f>
        <v>44348</v>
      </c>
      <c r="H299" s="15">
        <f>'[1]TCE - ANEXO III - Preencher'!I308</f>
        <v>0</v>
      </c>
      <c r="I299" s="15">
        <f>'[1]TCE - ANEXO III - Preencher'!J308</f>
        <v>284.49200000000002</v>
      </c>
      <c r="J299" s="15">
        <f>'[1]TCE - ANEXO III - Preencher'!K308</f>
        <v>0</v>
      </c>
      <c r="K299" s="16">
        <f>'[1]TCE - ANEXO III - Preencher'!L308</f>
        <v>29.83</v>
      </c>
      <c r="L299" s="16">
        <f>'[1]TCE - ANEXO III - Preencher'!M308</f>
        <v>0</v>
      </c>
      <c r="M299" s="16">
        <f t="shared" si="25"/>
        <v>29.83</v>
      </c>
      <c r="N299" s="16">
        <f>'[1]TCE - ANEXO III - Preencher'!O308</f>
        <v>2.84</v>
      </c>
      <c r="O299" s="16">
        <f>'[1]TCE - ANEXO III - Preencher'!P308</f>
        <v>0</v>
      </c>
      <c r="P299" s="17">
        <f t="shared" si="26"/>
        <v>2.84</v>
      </c>
      <c r="Q299" s="16">
        <f>'[1]TCE - ANEXO III - Preencher'!R308</f>
        <v>218.6</v>
      </c>
      <c r="R299" s="16">
        <f>'[1]TCE - ANEXO III - Preencher'!S308</f>
        <v>100.02</v>
      </c>
      <c r="S299" s="17">
        <f t="shared" si="27"/>
        <v>118.58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435.74199999999996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EMILIO HENRIQUE MELO DE LIMA</v>
      </c>
      <c r="E300" s="10" t="str">
        <f>IF('[1]TCE - ANEXO III - Preencher'!F309="4 - Assistência Odontológica","2 - Outros Profissionais da Saúde",'[1]TCE - ANEXO III - Preencher'!F309)</f>
        <v>1-Médico</v>
      </c>
      <c r="F300" s="13" t="str">
        <f>'[1]TCE - ANEXO III - Preencher'!G309</f>
        <v>2251-25</v>
      </c>
      <c r="G300" s="14">
        <f>IF('[1]TCE - ANEXO III - Preencher'!H309="","",'[1]TCE - ANEXO III - Preencher'!H309)</f>
        <v>44348</v>
      </c>
      <c r="H300" s="15">
        <f>'[1]TCE - ANEXO III - Preencher'!I309</f>
        <v>0</v>
      </c>
      <c r="I300" s="15">
        <f>'[1]TCE - ANEXO III - Preencher'!J309</f>
        <v>702.64</v>
      </c>
      <c r="J300" s="15">
        <f>'[1]TCE - ANEXO III - Preencher'!K309</f>
        <v>0</v>
      </c>
      <c r="K300" s="16">
        <f>'[1]TCE - ANEXO III - Preencher'!L309</f>
        <v>29.83</v>
      </c>
      <c r="L300" s="16">
        <f>'[1]TCE - ANEXO III - Preencher'!M309</f>
        <v>0</v>
      </c>
      <c r="M300" s="16">
        <f t="shared" si="25"/>
        <v>29.83</v>
      </c>
      <c r="N300" s="16">
        <f>'[1]TCE - ANEXO III - Preencher'!O309</f>
        <v>10.83</v>
      </c>
      <c r="O300" s="16">
        <f>'[1]TCE - ANEXO III - Preencher'!P309</f>
        <v>0</v>
      </c>
      <c r="P300" s="17">
        <f t="shared" si="26"/>
        <v>10.83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743.30000000000007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EMILLY VELOSO REZENDE</v>
      </c>
      <c r="E301" s="10" t="str">
        <f>IF('[1]TCE - ANEXO III - Preencher'!F310="4 - Assistência Odontológica","2 - Outros Profissionais da Saúde",'[1]TCE - ANEXO III - Preencher'!F310)</f>
        <v>2-Outros Profissionais da Saúde</v>
      </c>
      <c r="F301" s="13" t="str">
        <f>'[1]TCE - ANEXO III - Preencher'!G310</f>
        <v>2235-05</v>
      </c>
      <c r="G301" s="14">
        <f>IF('[1]TCE - ANEXO III - Preencher'!H310="","",'[1]TCE - ANEXO III - Preencher'!H310)</f>
        <v>44348</v>
      </c>
      <c r="H301" s="15">
        <f>'[1]TCE - ANEXO III - Preencher'!I310</f>
        <v>0</v>
      </c>
      <c r="I301" s="15">
        <f>'[1]TCE - ANEXO III - Preencher'!J310</f>
        <v>315.52159999999998</v>
      </c>
      <c r="J301" s="15">
        <f>'[1]TCE - ANEXO III - Preencher'!K310</f>
        <v>0</v>
      </c>
      <c r="K301" s="16">
        <f>'[1]TCE - ANEXO III - Preencher'!L310</f>
        <v>29.83</v>
      </c>
      <c r="L301" s="16">
        <f>'[1]TCE - ANEXO III - Preencher'!M310</f>
        <v>0</v>
      </c>
      <c r="M301" s="16">
        <f t="shared" si="25"/>
        <v>29.83</v>
      </c>
      <c r="N301" s="16">
        <f>'[1]TCE - ANEXO III - Preencher'!O310</f>
        <v>2.84</v>
      </c>
      <c r="O301" s="16">
        <f>'[1]TCE - ANEXO III - Preencher'!P310</f>
        <v>0</v>
      </c>
      <c r="P301" s="17">
        <f t="shared" si="26"/>
        <v>2.84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348.19159999999994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ENELI HONORATO DA SILVA</v>
      </c>
      <c r="E302" s="10" t="str">
        <f>IF('[1]TCE - ANEXO III - Preencher'!F311="4 - Assistência Odontológica","2 - Outros Profissionais da Saúde",'[1]TCE - ANEXO III - Preencher'!F311)</f>
        <v>2-Outros Profissionais da Saúde</v>
      </c>
      <c r="F302" s="13" t="str">
        <f>'[1]TCE - ANEXO III - Preencher'!G311</f>
        <v>3222-05</v>
      </c>
      <c r="G302" s="14">
        <f>IF('[1]TCE - ANEXO III - Preencher'!H311="","",'[1]TCE - ANEXO III - Preencher'!H311)</f>
        <v>44348</v>
      </c>
      <c r="H302" s="15">
        <f>'[1]TCE - ANEXO III - Preencher'!I311</f>
        <v>0</v>
      </c>
      <c r="I302" s="15">
        <f>'[1]TCE - ANEXO III - Preencher'!J311</f>
        <v>143.9736</v>
      </c>
      <c r="J302" s="15">
        <f>'[1]TCE - ANEXO III - Preencher'!K311</f>
        <v>0</v>
      </c>
      <c r="K302" s="16">
        <f>'[1]TCE - ANEXO III - Preencher'!L311</f>
        <v>29.83</v>
      </c>
      <c r="L302" s="16">
        <f>'[1]TCE - ANEXO III - Preencher'!M311</f>
        <v>0</v>
      </c>
      <c r="M302" s="16">
        <f t="shared" si="25"/>
        <v>29.83</v>
      </c>
      <c r="N302" s="16">
        <f>'[1]TCE - ANEXO III - Preencher'!O311</f>
        <v>1.36</v>
      </c>
      <c r="O302" s="16">
        <f>'[1]TCE - ANEXO III - Preencher'!P311</f>
        <v>0</v>
      </c>
      <c r="P302" s="17">
        <f t="shared" si="26"/>
        <v>1.36</v>
      </c>
      <c r="Q302" s="16">
        <f>'[1]TCE - ANEXO III - Preencher'!R311</f>
        <v>157.4</v>
      </c>
      <c r="R302" s="16">
        <f>'[1]TCE - ANEXO III - Preencher'!S311</f>
        <v>66</v>
      </c>
      <c r="S302" s="17">
        <f t="shared" si="27"/>
        <v>91.4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266.56360000000006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ENIA ROSEMBERG DA SILVA MACHADO</v>
      </c>
      <c r="E303" s="10" t="str">
        <f>IF('[1]TCE - ANEXO III - Preencher'!F312="4 - Assistência Odontológica","2 - Outros Profissionais da Saúde",'[1]TCE - ANEXO III - Preencher'!F312)</f>
        <v>2-Outros Profissionais da Saúde</v>
      </c>
      <c r="F303" s="13" t="str">
        <f>'[1]TCE - ANEXO III - Preencher'!G312</f>
        <v>3222-05</v>
      </c>
      <c r="G303" s="14">
        <f>IF('[1]TCE - ANEXO III - Preencher'!H312="","",'[1]TCE - ANEXO III - Preencher'!H312)</f>
        <v>44348</v>
      </c>
      <c r="H303" s="15">
        <f>'[1]TCE - ANEXO III - Preencher'!I312</f>
        <v>0</v>
      </c>
      <c r="I303" s="15">
        <f>'[1]TCE - ANEXO III - Preencher'!J312</f>
        <v>84.332800000000006</v>
      </c>
      <c r="J303" s="15">
        <f>'[1]TCE - ANEXO III - Preencher'!K312</f>
        <v>0</v>
      </c>
      <c r="K303" s="16">
        <f>'[1]TCE - ANEXO III - Preencher'!L312</f>
        <v>29.83</v>
      </c>
      <c r="L303" s="16">
        <f>'[1]TCE - ANEXO III - Preencher'!M312</f>
        <v>0</v>
      </c>
      <c r="M303" s="16">
        <f t="shared" si="25"/>
        <v>29.83</v>
      </c>
      <c r="N303" s="16">
        <f>'[1]TCE - ANEXO III - Preencher'!O312</f>
        <v>1.36</v>
      </c>
      <c r="O303" s="16">
        <f>'[1]TCE - ANEXO III - Preencher'!P312</f>
        <v>0</v>
      </c>
      <c r="P303" s="17">
        <f t="shared" si="26"/>
        <v>1.36</v>
      </c>
      <c r="Q303" s="16">
        <f>'[1]TCE - ANEXO III - Preencher'!R312</f>
        <v>147.20000000000002</v>
      </c>
      <c r="R303" s="16">
        <f>'[1]TCE - ANEXO III - Preencher'!S312</f>
        <v>15.4</v>
      </c>
      <c r="S303" s="17">
        <f t="shared" si="27"/>
        <v>131.80000000000001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247.32280000000003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ENIRLEI MARIA PENALVA DA SILVA</v>
      </c>
      <c r="E304" s="10" t="str">
        <f>IF('[1]TCE - ANEXO III - Preencher'!F313="4 - Assistência Odontológica","2 - Outros Profissionais da Saúde",'[1]TCE - ANEXO III - Preencher'!F313)</f>
        <v>2-Outros Profissionais da Saúde</v>
      </c>
      <c r="F304" s="13" t="str">
        <f>'[1]TCE - ANEXO III - Preencher'!G313</f>
        <v>2235-05</v>
      </c>
      <c r="G304" s="14">
        <f>IF('[1]TCE - ANEXO III - Preencher'!H313="","",'[1]TCE - ANEXO III - Preencher'!H313)</f>
        <v>44348</v>
      </c>
      <c r="H304" s="15">
        <f>'[1]TCE - ANEXO III - Preencher'!I313</f>
        <v>0</v>
      </c>
      <c r="I304" s="15">
        <f>'[1]TCE - ANEXO III - Preencher'!J313</f>
        <v>37.007199999999997</v>
      </c>
      <c r="J304" s="15">
        <f>'[1]TCE - ANEXO III - Preencher'!K313</f>
        <v>0</v>
      </c>
      <c r="K304" s="16">
        <f>'[1]TCE - ANEXO III - Preencher'!L313</f>
        <v>29.83</v>
      </c>
      <c r="L304" s="16">
        <f>'[1]TCE - ANEXO III - Preencher'!M313</f>
        <v>0</v>
      </c>
      <c r="M304" s="16">
        <f t="shared" si="25"/>
        <v>29.83</v>
      </c>
      <c r="N304" s="16">
        <f>'[1]TCE - ANEXO III - Preencher'!O313</f>
        <v>2.84</v>
      </c>
      <c r="O304" s="16">
        <f>'[1]TCE - ANEXO III - Preencher'!P313</f>
        <v>0</v>
      </c>
      <c r="P304" s="17">
        <f t="shared" si="26"/>
        <v>2.84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69.677199999999999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ENIUDE LIMA DE SOUZA</v>
      </c>
      <c r="E305" s="10" t="str">
        <f>IF('[1]TCE - ANEXO III - Preencher'!F314="4 - Assistência Odontológica","2 - Outros Profissionais da Saúde",'[1]TCE - ANEXO III - Preencher'!F314)</f>
        <v>3-Administrativo</v>
      </c>
      <c r="F305" s="13" t="str">
        <f>'[1]TCE - ANEXO III - Preencher'!G314</f>
        <v>4110-10</v>
      </c>
      <c r="G305" s="14">
        <f>IF('[1]TCE - ANEXO III - Preencher'!H314="","",'[1]TCE - ANEXO III - Preencher'!H314)</f>
        <v>44348</v>
      </c>
      <c r="H305" s="15">
        <f>'[1]TCE - ANEXO III - Preencher'!I314</f>
        <v>0</v>
      </c>
      <c r="I305" s="15">
        <f>'[1]TCE - ANEXO III - Preencher'!J314</f>
        <v>95.312000000000012</v>
      </c>
      <c r="J305" s="15">
        <f>'[1]TCE - ANEXO III - Preencher'!K314</f>
        <v>0</v>
      </c>
      <c r="K305" s="16">
        <f>'[1]TCE - ANEXO III - Preencher'!L314</f>
        <v>29.83</v>
      </c>
      <c r="L305" s="16">
        <f>'[1]TCE - ANEXO III - Preencher'!M314</f>
        <v>0</v>
      </c>
      <c r="M305" s="16">
        <f t="shared" si="25"/>
        <v>29.83</v>
      </c>
      <c r="N305" s="16">
        <f>'[1]TCE - ANEXO III - Preencher'!O314</f>
        <v>1.36</v>
      </c>
      <c r="O305" s="16">
        <f>'[1]TCE - ANEXO III - Preencher'!P314</f>
        <v>0</v>
      </c>
      <c r="P305" s="17">
        <f t="shared" si="26"/>
        <v>1.36</v>
      </c>
      <c r="Q305" s="16">
        <f>'[1]TCE - ANEXO III - Preencher'!R314</f>
        <v>218.6</v>
      </c>
      <c r="R305" s="16">
        <f>'[1]TCE - ANEXO III - Preencher'!S314</f>
        <v>63.8</v>
      </c>
      <c r="S305" s="17">
        <f t="shared" si="27"/>
        <v>154.80000000000001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281.30200000000002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ENOQUE DE SOUZA SILVA</v>
      </c>
      <c r="E306" s="10" t="str">
        <f>IF('[1]TCE - ANEXO III - Preencher'!F315="4 - Assistência Odontológica","2 - Outros Profissionais da Saúde",'[1]TCE - ANEXO III - Preencher'!F315)</f>
        <v>3-Administrativo</v>
      </c>
      <c r="F306" s="13" t="str">
        <f>'[1]TCE - ANEXO III - Preencher'!G315</f>
        <v>5174-10</v>
      </c>
      <c r="G306" s="14">
        <f>IF('[1]TCE - ANEXO III - Preencher'!H315="","",'[1]TCE - ANEXO III - Preencher'!H315)</f>
        <v>44348</v>
      </c>
      <c r="H306" s="15">
        <f>'[1]TCE - ANEXO III - Preencher'!I315</f>
        <v>0</v>
      </c>
      <c r="I306" s="15">
        <f>'[1]TCE - ANEXO III - Preencher'!J315</f>
        <v>95.333600000000004</v>
      </c>
      <c r="J306" s="15">
        <f>'[1]TCE - ANEXO III - Preencher'!K315</f>
        <v>0</v>
      </c>
      <c r="K306" s="16">
        <f>'[1]TCE - ANEXO III - Preencher'!L315</f>
        <v>29.83</v>
      </c>
      <c r="L306" s="16">
        <f>'[1]TCE - ANEXO III - Preencher'!M315</f>
        <v>0</v>
      </c>
      <c r="M306" s="16">
        <f t="shared" si="25"/>
        <v>29.83</v>
      </c>
      <c r="N306" s="16">
        <f>'[1]TCE - ANEXO III - Preencher'!O315</f>
        <v>1.36</v>
      </c>
      <c r="O306" s="16">
        <f>'[1]TCE - ANEXO III - Preencher'!P315</f>
        <v>0</v>
      </c>
      <c r="P306" s="17">
        <f t="shared" si="26"/>
        <v>1.36</v>
      </c>
      <c r="Q306" s="16">
        <f>'[1]TCE - ANEXO III - Preencher'!R315</f>
        <v>310.39999999999998</v>
      </c>
      <c r="R306" s="16">
        <f>'[1]TCE - ANEXO III - Preencher'!S315</f>
        <v>59.4</v>
      </c>
      <c r="S306" s="17">
        <f t="shared" si="27"/>
        <v>250.99999999999997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377.52359999999999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ERICA FELIX DA SILVA</v>
      </c>
      <c r="E307" s="10" t="str">
        <f>IF('[1]TCE - ANEXO III - Preencher'!F316="4 - Assistência Odontológica","2 - Outros Profissionais da Saúde",'[1]TCE - ANEXO III - Preencher'!F316)</f>
        <v>3-Administrativo</v>
      </c>
      <c r="F307" s="13" t="str">
        <f>'[1]TCE - ANEXO III - Preencher'!G316</f>
        <v>5163-45</v>
      </c>
      <c r="G307" s="14">
        <f>IF('[1]TCE - ANEXO III - Preencher'!H316="","",'[1]TCE - ANEXO III - Preencher'!H316)</f>
        <v>44348</v>
      </c>
      <c r="H307" s="15">
        <f>'[1]TCE - ANEXO III - Preencher'!I316</f>
        <v>0</v>
      </c>
      <c r="I307" s="15">
        <f>'[1]TCE - ANEXO III - Preencher'!J316</f>
        <v>123.94159999999999</v>
      </c>
      <c r="J307" s="15">
        <f>'[1]TCE - ANEXO III - Preencher'!K316</f>
        <v>0</v>
      </c>
      <c r="K307" s="16">
        <f>'[1]TCE - ANEXO III - Preencher'!L316</f>
        <v>29.83</v>
      </c>
      <c r="L307" s="16">
        <f>'[1]TCE - ANEXO III - Preencher'!M316</f>
        <v>0</v>
      </c>
      <c r="M307" s="16">
        <f t="shared" si="25"/>
        <v>29.83</v>
      </c>
      <c r="N307" s="16">
        <f>'[1]TCE - ANEXO III - Preencher'!O316</f>
        <v>1.36</v>
      </c>
      <c r="O307" s="16">
        <f>'[1]TCE - ANEXO III - Preencher'!P316</f>
        <v>0</v>
      </c>
      <c r="P307" s="17">
        <f t="shared" si="26"/>
        <v>1.36</v>
      </c>
      <c r="Q307" s="16">
        <f>'[1]TCE - ANEXO III - Preencher'!R316</f>
        <v>157.4</v>
      </c>
      <c r="R307" s="16">
        <f>'[1]TCE - ANEXO III - Preencher'!S316</f>
        <v>66</v>
      </c>
      <c r="S307" s="17">
        <f t="shared" si="27"/>
        <v>91.4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246.5316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ERICKA KATHARYNE REGO DA SILVA</v>
      </c>
      <c r="E308" s="10" t="str">
        <f>IF('[1]TCE - ANEXO III - Preencher'!F317="4 - Assistência Odontológica","2 - Outros Profissionais da Saúde",'[1]TCE - ANEXO III - Preencher'!F317)</f>
        <v>3-Administrativo</v>
      </c>
      <c r="F308" s="13" t="str">
        <f>'[1]TCE - ANEXO III - Preencher'!G317</f>
        <v>5211-30</v>
      </c>
      <c r="G308" s="14">
        <f>IF('[1]TCE - ANEXO III - Preencher'!H317="","",'[1]TCE - ANEXO III - Preencher'!H317)</f>
        <v>44348</v>
      </c>
      <c r="H308" s="15">
        <f>'[1]TCE - ANEXO III - Preencher'!I317</f>
        <v>0</v>
      </c>
      <c r="I308" s="15">
        <f>'[1]TCE - ANEXO III - Preencher'!J317</f>
        <v>110.69280000000001</v>
      </c>
      <c r="J308" s="15">
        <f>'[1]TCE - ANEXO III - Preencher'!K317</f>
        <v>0</v>
      </c>
      <c r="K308" s="16">
        <f>'[1]TCE - ANEXO III - Preencher'!L317</f>
        <v>29.83</v>
      </c>
      <c r="L308" s="16">
        <f>'[1]TCE - ANEXO III - Preencher'!M317</f>
        <v>0</v>
      </c>
      <c r="M308" s="16">
        <f t="shared" si="25"/>
        <v>29.83</v>
      </c>
      <c r="N308" s="16">
        <f>'[1]TCE - ANEXO III - Preencher'!O317</f>
        <v>1.36</v>
      </c>
      <c r="O308" s="16">
        <f>'[1]TCE - ANEXO III - Preencher'!P317</f>
        <v>0</v>
      </c>
      <c r="P308" s="17">
        <f t="shared" si="26"/>
        <v>1.36</v>
      </c>
      <c r="Q308" s="16">
        <f>'[1]TCE - ANEXO III - Preencher'!R317</f>
        <v>157.4</v>
      </c>
      <c r="R308" s="16">
        <f>'[1]TCE - ANEXO III - Preencher'!S317</f>
        <v>66</v>
      </c>
      <c r="S308" s="17">
        <f t="shared" si="27"/>
        <v>91.4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233.28280000000004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ERIKA DA SILVA CUNHA RODRIGUES</v>
      </c>
      <c r="E309" s="10" t="str">
        <f>IF('[1]TCE - ANEXO III - Preencher'!F318="4 - Assistência Odontológica","2 - Outros Profissionais da Saúde",'[1]TCE - ANEXO III - Preencher'!F318)</f>
        <v>2-Outros Profissionais da Saúde</v>
      </c>
      <c r="F309" s="13" t="str">
        <f>'[1]TCE - ANEXO III - Preencher'!G318</f>
        <v>2235-05</v>
      </c>
      <c r="G309" s="14">
        <f>IF('[1]TCE - ANEXO III - Preencher'!H318="","",'[1]TCE - ANEXO III - Preencher'!H318)</f>
        <v>44348</v>
      </c>
      <c r="H309" s="15">
        <f>'[1]TCE - ANEXO III - Preencher'!I318</f>
        <v>0</v>
      </c>
      <c r="I309" s="15">
        <f>'[1]TCE - ANEXO III - Preencher'!J318</f>
        <v>322.02640000000002</v>
      </c>
      <c r="J309" s="15">
        <f>'[1]TCE - ANEXO III - Preencher'!K318</f>
        <v>0</v>
      </c>
      <c r="K309" s="16">
        <f>'[1]TCE - ANEXO III - Preencher'!L318</f>
        <v>29.83</v>
      </c>
      <c r="L309" s="16">
        <f>'[1]TCE - ANEXO III - Preencher'!M318</f>
        <v>0</v>
      </c>
      <c r="M309" s="16">
        <f t="shared" si="25"/>
        <v>29.83</v>
      </c>
      <c r="N309" s="16">
        <f>'[1]TCE - ANEXO III - Preencher'!O318</f>
        <v>2.84</v>
      </c>
      <c r="O309" s="16">
        <f>'[1]TCE - ANEXO III - Preencher'!P318</f>
        <v>0</v>
      </c>
      <c r="P309" s="17">
        <f t="shared" si="26"/>
        <v>2.84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354.69639999999998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ERIKA FERREIRA DE LIMA</v>
      </c>
      <c r="E310" s="10" t="str">
        <f>IF('[1]TCE - ANEXO III - Preencher'!F319="4 - Assistência Odontológica","2 - Outros Profissionais da Saúde",'[1]TCE - ANEXO III - Preencher'!F319)</f>
        <v>3-Administrativo</v>
      </c>
      <c r="F310" s="13" t="str">
        <f>'[1]TCE - ANEXO III - Preencher'!G319</f>
        <v>5152-05</v>
      </c>
      <c r="G310" s="14">
        <f>IF('[1]TCE - ANEXO III - Preencher'!H319="","",'[1]TCE - ANEXO III - Preencher'!H319)</f>
        <v>44348</v>
      </c>
      <c r="H310" s="15">
        <f>'[1]TCE - ANEXO III - Preencher'!I319</f>
        <v>0</v>
      </c>
      <c r="I310" s="15">
        <f>'[1]TCE - ANEXO III - Preencher'!J319</f>
        <v>209.7336</v>
      </c>
      <c r="J310" s="15">
        <f>'[1]TCE - ANEXO III - Preencher'!K319</f>
        <v>0</v>
      </c>
      <c r="K310" s="16">
        <f>'[1]TCE - ANEXO III - Preencher'!L319</f>
        <v>29.83</v>
      </c>
      <c r="L310" s="16">
        <f>'[1]TCE - ANEXO III - Preencher'!M319</f>
        <v>0</v>
      </c>
      <c r="M310" s="16">
        <f t="shared" si="25"/>
        <v>29.83</v>
      </c>
      <c r="N310" s="16">
        <f>'[1]TCE - ANEXO III - Preencher'!O319</f>
        <v>1.36</v>
      </c>
      <c r="O310" s="16">
        <f>'[1]TCE - ANEXO III - Preencher'!P319</f>
        <v>0</v>
      </c>
      <c r="P310" s="17">
        <f t="shared" si="26"/>
        <v>1.36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240.92360000000002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ERIKA KARINA SOUZA LIRA</v>
      </c>
      <c r="E311" s="10" t="str">
        <f>IF('[1]TCE - ANEXO III - Preencher'!F320="4 - Assistência Odontológica","2 - Outros Profissionais da Saúde",'[1]TCE - ANEXO III - Preencher'!F320)</f>
        <v>2-Outros Profissionais da Saúde</v>
      </c>
      <c r="F311" s="13" t="str">
        <f>'[1]TCE - ANEXO III - Preencher'!G320</f>
        <v>3222-05</v>
      </c>
      <c r="G311" s="14">
        <f>IF('[1]TCE - ANEXO III - Preencher'!H320="","",'[1]TCE - ANEXO III - Preencher'!H320)</f>
        <v>44348</v>
      </c>
      <c r="H311" s="15">
        <f>'[1]TCE - ANEXO III - Preencher'!I320</f>
        <v>0</v>
      </c>
      <c r="I311" s="15">
        <f>'[1]TCE - ANEXO III - Preencher'!J320</f>
        <v>250.27199999999999</v>
      </c>
      <c r="J311" s="15">
        <f>'[1]TCE - ANEXO III - Preencher'!K320</f>
        <v>0</v>
      </c>
      <c r="K311" s="16">
        <f>'[1]TCE - ANEXO III - Preencher'!L320</f>
        <v>29.83</v>
      </c>
      <c r="L311" s="16">
        <f>'[1]TCE - ANEXO III - Preencher'!M320</f>
        <v>0</v>
      </c>
      <c r="M311" s="16">
        <f t="shared" si="25"/>
        <v>29.83</v>
      </c>
      <c r="N311" s="16">
        <f>'[1]TCE - ANEXO III - Preencher'!O320</f>
        <v>1.36</v>
      </c>
      <c r="O311" s="16">
        <f>'[1]TCE - ANEXO III - Preencher'!P320</f>
        <v>0</v>
      </c>
      <c r="P311" s="17">
        <f t="shared" si="26"/>
        <v>1.36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281.46199999999999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ERIKA RUBIANA CORDEIRO TEIXEIRA DE SALES</v>
      </c>
      <c r="E312" s="10" t="str">
        <f>IF('[1]TCE - ANEXO III - Preencher'!F321="4 - Assistência Odontológica","2 - Outros Profissionais da Saúde",'[1]TCE - ANEXO III - Preencher'!F321)</f>
        <v>3-Administrativo</v>
      </c>
      <c r="F312" s="13" t="str">
        <f>'[1]TCE - ANEXO III - Preencher'!G321</f>
        <v>4110-10</v>
      </c>
      <c r="G312" s="14">
        <f>IF('[1]TCE - ANEXO III - Preencher'!H321="","",'[1]TCE - ANEXO III - Preencher'!H321)</f>
        <v>44348</v>
      </c>
      <c r="H312" s="15">
        <f>'[1]TCE - ANEXO III - Preencher'!I321</f>
        <v>0</v>
      </c>
      <c r="I312" s="15">
        <f>'[1]TCE - ANEXO III - Preencher'!J321</f>
        <v>155.27359999999999</v>
      </c>
      <c r="J312" s="15">
        <f>'[1]TCE - ANEXO III - Preencher'!K321</f>
        <v>0</v>
      </c>
      <c r="K312" s="16">
        <f>'[1]TCE - ANEXO III - Preencher'!L321</f>
        <v>29.83</v>
      </c>
      <c r="L312" s="16">
        <f>'[1]TCE - ANEXO III - Preencher'!M321</f>
        <v>0</v>
      </c>
      <c r="M312" s="16">
        <f t="shared" si="25"/>
        <v>29.83</v>
      </c>
      <c r="N312" s="16">
        <f>'[1]TCE - ANEXO III - Preencher'!O321</f>
        <v>1.36</v>
      </c>
      <c r="O312" s="16">
        <f>'[1]TCE - ANEXO III - Preencher'!P321</f>
        <v>0</v>
      </c>
      <c r="P312" s="17">
        <f t="shared" si="26"/>
        <v>1.36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186.46359999999999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ERINEIDE COSMO DE OLIVEIRA</v>
      </c>
      <c r="E313" s="10" t="str">
        <f>IF('[1]TCE - ANEXO III - Preencher'!F322="4 - Assistência Odontológica","2 - Outros Profissionais da Saúde",'[1]TCE - ANEXO III - Preencher'!F322)</f>
        <v>3-Administrativo</v>
      </c>
      <c r="F313" s="13" t="str">
        <f>'[1]TCE - ANEXO III - Preencher'!G322</f>
        <v>5211-30</v>
      </c>
      <c r="G313" s="14">
        <f>IF('[1]TCE - ANEXO III - Preencher'!H322="","",'[1]TCE - ANEXO III - Preencher'!H322)</f>
        <v>44348</v>
      </c>
      <c r="H313" s="15">
        <f>'[1]TCE - ANEXO III - Preencher'!I322</f>
        <v>0</v>
      </c>
      <c r="I313" s="15">
        <f>'[1]TCE - ANEXO III - Preencher'!J322</f>
        <v>163.9008</v>
      </c>
      <c r="J313" s="15">
        <f>'[1]TCE - ANEXO III - Preencher'!K322</f>
        <v>0</v>
      </c>
      <c r="K313" s="16">
        <f>'[1]TCE - ANEXO III - Preencher'!L322</f>
        <v>29.83</v>
      </c>
      <c r="L313" s="16">
        <f>'[1]TCE - ANEXO III - Preencher'!M322</f>
        <v>0</v>
      </c>
      <c r="M313" s="16">
        <f t="shared" si="25"/>
        <v>29.83</v>
      </c>
      <c r="N313" s="16">
        <f>'[1]TCE - ANEXO III - Preencher'!O322</f>
        <v>1.36</v>
      </c>
      <c r="O313" s="16">
        <f>'[1]TCE - ANEXO III - Preencher'!P322</f>
        <v>0</v>
      </c>
      <c r="P313" s="17">
        <f t="shared" si="26"/>
        <v>1.36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195.0908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ERISTENDE DIEGO PEREIRA DOS SANTOS</v>
      </c>
      <c r="E314" s="10" t="str">
        <f>IF('[1]TCE - ANEXO III - Preencher'!F323="4 - Assistência Odontológica","2 - Outros Profissionais da Saúde",'[1]TCE - ANEXO III - Preencher'!F323)</f>
        <v>3-Administrativo</v>
      </c>
      <c r="F314" s="13" t="str">
        <f>'[1]TCE - ANEXO III - Preencher'!G323</f>
        <v>5142-25</v>
      </c>
      <c r="G314" s="14">
        <f>IF('[1]TCE - ANEXO III - Preencher'!H323="","",'[1]TCE - ANEXO III - Preencher'!H323)</f>
        <v>44348</v>
      </c>
      <c r="H314" s="15">
        <f>'[1]TCE - ANEXO III - Preencher'!I323</f>
        <v>0</v>
      </c>
      <c r="I314" s="15">
        <f>'[1]TCE - ANEXO III - Preencher'!J323</f>
        <v>129.78960000000001</v>
      </c>
      <c r="J314" s="15">
        <f>'[1]TCE - ANEXO III - Preencher'!K323</f>
        <v>0</v>
      </c>
      <c r="K314" s="16">
        <f>'[1]TCE - ANEXO III - Preencher'!L323</f>
        <v>29.83</v>
      </c>
      <c r="L314" s="16">
        <f>'[1]TCE - ANEXO III - Preencher'!M323</f>
        <v>0</v>
      </c>
      <c r="M314" s="16">
        <f t="shared" si="25"/>
        <v>29.83</v>
      </c>
      <c r="N314" s="16">
        <f>'[1]TCE - ANEXO III - Preencher'!O323</f>
        <v>1.36</v>
      </c>
      <c r="O314" s="16">
        <f>'[1]TCE - ANEXO III - Preencher'!P323</f>
        <v>0</v>
      </c>
      <c r="P314" s="17">
        <f t="shared" si="26"/>
        <v>1.36</v>
      </c>
      <c r="Q314" s="16">
        <f>'[1]TCE - ANEXO III - Preencher'!R323</f>
        <v>218.6</v>
      </c>
      <c r="R314" s="16">
        <f>'[1]TCE - ANEXO III - Preencher'!S323</f>
        <v>66</v>
      </c>
      <c r="S314" s="17">
        <f t="shared" si="27"/>
        <v>152.6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313.57960000000003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 xml:space="preserve">ESEQUIEL AMARO DA SILVA </v>
      </c>
      <c r="E315" s="10" t="str">
        <f>IF('[1]TCE - ANEXO III - Preencher'!F324="4 - Assistência Odontológica","2 - Outros Profissionais da Saúde",'[1]TCE - ANEXO III - Preencher'!F324)</f>
        <v>3-Administrativo</v>
      </c>
      <c r="F315" s="13" t="str">
        <f>'[1]TCE - ANEXO III - Preencher'!G324</f>
        <v>5174-10</v>
      </c>
      <c r="G315" s="14">
        <f>IF('[1]TCE - ANEXO III - Preencher'!H324="","",'[1]TCE - ANEXO III - Preencher'!H324)</f>
        <v>44348</v>
      </c>
      <c r="H315" s="15">
        <f>'[1]TCE - ANEXO III - Preencher'!I324</f>
        <v>0</v>
      </c>
      <c r="I315" s="15">
        <f>'[1]TCE - ANEXO III - Preencher'!J324</f>
        <v>104.276</v>
      </c>
      <c r="J315" s="15">
        <f>'[1]TCE - ANEXO III - Preencher'!K324</f>
        <v>0</v>
      </c>
      <c r="K315" s="16">
        <f>'[1]TCE - ANEXO III - Preencher'!L324</f>
        <v>29.83</v>
      </c>
      <c r="L315" s="16">
        <f>'[1]TCE - ANEXO III - Preencher'!M324</f>
        <v>0</v>
      </c>
      <c r="M315" s="16">
        <f t="shared" si="25"/>
        <v>29.83</v>
      </c>
      <c r="N315" s="16">
        <f>'[1]TCE - ANEXO III - Preencher'!O324</f>
        <v>1.36</v>
      </c>
      <c r="O315" s="16">
        <f>'[1]TCE - ANEXO III - Preencher'!P324</f>
        <v>0</v>
      </c>
      <c r="P315" s="17">
        <f t="shared" si="26"/>
        <v>1.36</v>
      </c>
      <c r="Q315" s="16">
        <f>'[1]TCE - ANEXO III - Preencher'!R324</f>
        <v>157.4</v>
      </c>
      <c r="R315" s="16">
        <f>'[1]TCE - ANEXO III - Preencher'!S324</f>
        <v>66</v>
      </c>
      <c r="S315" s="17">
        <f t="shared" si="27"/>
        <v>91.4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226.86600000000001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ESTELA MARIA RIBEIRO DA SILVA</v>
      </c>
      <c r="E316" s="10" t="str">
        <f>IF('[1]TCE - ANEXO III - Preencher'!F325="4 - Assistência Odontológica","2 - Outros Profissionais da Saúde",'[1]TCE - ANEXO III - Preencher'!F325)</f>
        <v>2-Outros Profissionais da Saúde</v>
      </c>
      <c r="F316" s="13" t="str">
        <f>'[1]TCE - ANEXO III - Preencher'!G325</f>
        <v>3222-05</v>
      </c>
      <c r="G316" s="14">
        <f>IF('[1]TCE - ANEXO III - Preencher'!H325="","",'[1]TCE - ANEXO III - Preencher'!H325)</f>
        <v>44348</v>
      </c>
      <c r="H316" s="15">
        <f>'[1]TCE - ANEXO III - Preencher'!I325</f>
        <v>0</v>
      </c>
      <c r="I316" s="15">
        <f>'[1]TCE - ANEXO III - Preencher'!J325</f>
        <v>132.89439999999999</v>
      </c>
      <c r="J316" s="15">
        <f>'[1]TCE - ANEXO III - Preencher'!K325</f>
        <v>0</v>
      </c>
      <c r="K316" s="16">
        <f>'[1]TCE - ANEXO III - Preencher'!L325</f>
        <v>29.83</v>
      </c>
      <c r="L316" s="16">
        <f>'[1]TCE - ANEXO III - Preencher'!M325</f>
        <v>0</v>
      </c>
      <c r="M316" s="16">
        <f t="shared" si="25"/>
        <v>29.83</v>
      </c>
      <c r="N316" s="16">
        <f>'[1]TCE - ANEXO III - Preencher'!O325</f>
        <v>1.36</v>
      </c>
      <c r="O316" s="16">
        <f>'[1]TCE - ANEXO III - Preencher'!P325</f>
        <v>0</v>
      </c>
      <c r="P316" s="17">
        <f t="shared" si="26"/>
        <v>1.36</v>
      </c>
      <c r="Q316" s="16">
        <f>'[1]TCE - ANEXO III - Preencher'!R325</f>
        <v>116.60000000000001</v>
      </c>
      <c r="R316" s="16">
        <f>'[1]TCE - ANEXO III - Preencher'!S325</f>
        <v>59.4</v>
      </c>
      <c r="S316" s="17">
        <f t="shared" si="27"/>
        <v>57.20000000000001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221.28440000000003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ESTERFANIA MOURA DA SILVA</v>
      </c>
      <c r="E317" s="10" t="str">
        <f>IF('[1]TCE - ANEXO III - Preencher'!F326="4 - Assistência Odontológica","2 - Outros Profissionais da Saúde",'[1]TCE - ANEXO III - Preencher'!F326)</f>
        <v>3-Administrativo</v>
      </c>
      <c r="F317" s="13" t="str">
        <f>'[1]TCE - ANEXO III - Preencher'!G326</f>
        <v>2236-05</v>
      </c>
      <c r="G317" s="14">
        <f>IF('[1]TCE - ANEXO III - Preencher'!H326="","",'[1]TCE - ANEXO III - Preencher'!H326)</f>
        <v>44348</v>
      </c>
      <c r="H317" s="15">
        <f>'[1]TCE - ANEXO III - Preencher'!I326</f>
        <v>0</v>
      </c>
      <c r="I317" s="15">
        <f>'[1]TCE - ANEXO III - Preencher'!J326</f>
        <v>196.43119999999999</v>
      </c>
      <c r="J317" s="15">
        <f>'[1]TCE - ANEXO III - Preencher'!K326</f>
        <v>0</v>
      </c>
      <c r="K317" s="16">
        <f>'[1]TCE - ANEXO III - Preencher'!L326</f>
        <v>29.83</v>
      </c>
      <c r="L317" s="16">
        <f>'[1]TCE - ANEXO III - Preencher'!M326</f>
        <v>0</v>
      </c>
      <c r="M317" s="16">
        <f t="shared" si="25"/>
        <v>29.83</v>
      </c>
      <c r="N317" s="16">
        <f>'[1]TCE - ANEXO III - Preencher'!O326</f>
        <v>2.84</v>
      </c>
      <c r="O317" s="16">
        <f>'[1]TCE - ANEXO III - Preencher'!P326</f>
        <v>0</v>
      </c>
      <c r="P317" s="17">
        <f t="shared" si="26"/>
        <v>2.84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229.10119999999998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ESTHER DIAS DO NASCIMENTO DOS SANTOS</v>
      </c>
      <c r="E318" s="10" t="str">
        <f>IF('[1]TCE - ANEXO III - Preencher'!F327="4 - Assistência Odontológica","2 - Outros Profissionais da Saúde",'[1]TCE - ANEXO III - Preencher'!F327)</f>
        <v>3-Administrativo</v>
      </c>
      <c r="F318" s="13" t="str">
        <f>'[1]TCE - ANEXO III - Preencher'!G327</f>
        <v>2236-05</v>
      </c>
      <c r="G318" s="14">
        <f>IF('[1]TCE - ANEXO III - Preencher'!H327="","",'[1]TCE - ANEXO III - Preencher'!H327)</f>
        <v>44348</v>
      </c>
      <c r="H318" s="15">
        <f>'[1]TCE - ANEXO III - Preencher'!I327</f>
        <v>0</v>
      </c>
      <c r="I318" s="15">
        <f>'[1]TCE - ANEXO III - Preencher'!J327</f>
        <v>209.74959999999999</v>
      </c>
      <c r="J318" s="15">
        <f>'[1]TCE - ANEXO III - Preencher'!K327</f>
        <v>0</v>
      </c>
      <c r="K318" s="16">
        <f>'[1]TCE - ANEXO III - Preencher'!L327</f>
        <v>29.83</v>
      </c>
      <c r="L318" s="16">
        <f>'[1]TCE - ANEXO III - Preencher'!M327</f>
        <v>0</v>
      </c>
      <c r="M318" s="16">
        <f t="shared" si="25"/>
        <v>29.83</v>
      </c>
      <c r="N318" s="16">
        <f>'[1]TCE - ANEXO III - Preencher'!O327</f>
        <v>2.84</v>
      </c>
      <c r="O318" s="16">
        <f>'[1]TCE - ANEXO III - Preencher'!P327</f>
        <v>0</v>
      </c>
      <c r="P318" s="17">
        <f t="shared" si="26"/>
        <v>2.84</v>
      </c>
      <c r="Q318" s="16">
        <f>'[1]TCE - ANEXO III - Preencher'!R327</f>
        <v>157.4</v>
      </c>
      <c r="R318" s="16">
        <f>'[1]TCE - ANEXO III - Preencher'!S327</f>
        <v>76.41</v>
      </c>
      <c r="S318" s="17">
        <f t="shared" si="27"/>
        <v>80.990000000000009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323.40959999999995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ETIENE EIRE OLIVEIRA DA SILVA</v>
      </c>
      <c r="E319" s="10" t="str">
        <f>IF('[1]TCE - ANEXO III - Preencher'!F328="4 - Assistência Odontológica","2 - Outros Profissionais da Saúde",'[1]TCE - ANEXO III - Preencher'!F328)</f>
        <v>2-Outros Profissionais da Saúde</v>
      </c>
      <c r="F319" s="13" t="str">
        <f>'[1]TCE - ANEXO III - Preencher'!G328</f>
        <v>3222-05</v>
      </c>
      <c r="G319" s="14">
        <f>IF('[1]TCE - ANEXO III - Preencher'!H328="","",'[1]TCE - ANEXO III - Preencher'!H328)</f>
        <v>44348</v>
      </c>
      <c r="H319" s="15">
        <f>'[1]TCE - ANEXO III - Preencher'!I328</f>
        <v>0</v>
      </c>
      <c r="I319" s="15">
        <f>'[1]TCE - ANEXO III - Preencher'!J328</f>
        <v>253.00720000000001</v>
      </c>
      <c r="J319" s="15">
        <f>'[1]TCE - ANEXO III - Preencher'!K328</f>
        <v>0</v>
      </c>
      <c r="K319" s="16">
        <f>'[1]TCE - ANEXO III - Preencher'!L328</f>
        <v>29.83</v>
      </c>
      <c r="L319" s="16">
        <f>'[1]TCE - ANEXO III - Preencher'!M328</f>
        <v>0</v>
      </c>
      <c r="M319" s="16">
        <f t="shared" si="25"/>
        <v>29.83</v>
      </c>
      <c r="N319" s="16">
        <f>'[1]TCE - ANEXO III - Preencher'!O328</f>
        <v>1.36</v>
      </c>
      <c r="O319" s="16">
        <f>'[1]TCE - ANEXO III - Preencher'!P328</f>
        <v>0</v>
      </c>
      <c r="P319" s="17">
        <f t="shared" si="26"/>
        <v>1.36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284.19720000000001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EUDES BEZERRA DE CASTILHO</v>
      </c>
      <c r="E320" s="10" t="str">
        <f>IF('[1]TCE - ANEXO III - Preencher'!F329="4 - Assistência Odontológica","2 - Outros Profissionais da Saúde",'[1]TCE - ANEXO III - Preencher'!F329)</f>
        <v>3-Administrativo</v>
      </c>
      <c r="F320" s="13" t="str">
        <f>'[1]TCE - ANEXO III - Preencher'!G329</f>
        <v>5174-10</v>
      </c>
      <c r="G320" s="14">
        <f>IF('[1]TCE - ANEXO III - Preencher'!H329="","",'[1]TCE - ANEXO III - Preencher'!H329)</f>
        <v>44348</v>
      </c>
      <c r="H320" s="15">
        <f>'[1]TCE - ANEXO III - Preencher'!I329</f>
        <v>0</v>
      </c>
      <c r="I320" s="15">
        <f>'[1]TCE - ANEXO III - Preencher'!J329</f>
        <v>89.683999999999997</v>
      </c>
      <c r="J320" s="15">
        <f>'[1]TCE - ANEXO III - Preencher'!K329</f>
        <v>0</v>
      </c>
      <c r="K320" s="16">
        <f>'[1]TCE - ANEXO III - Preencher'!L329</f>
        <v>29.83</v>
      </c>
      <c r="L320" s="16">
        <f>'[1]TCE - ANEXO III - Preencher'!M329</f>
        <v>0</v>
      </c>
      <c r="M320" s="16">
        <f t="shared" si="25"/>
        <v>29.83</v>
      </c>
      <c r="N320" s="16">
        <f>'[1]TCE - ANEXO III - Preencher'!O329</f>
        <v>1.36</v>
      </c>
      <c r="O320" s="16">
        <f>'[1]TCE - ANEXO III - Preencher'!P329</f>
        <v>0</v>
      </c>
      <c r="P320" s="17">
        <f t="shared" si="26"/>
        <v>1.36</v>
      </c>
      <c r="Q320" s="16">
        <f>'[1]TCE - ANEXO III - Preencher'!R329</f>
        <v>157.4</v>
      </c>
      <c r="R320" s="16">
        <f>'[1]TCE - ANEXO III - Preencher'!S329</f>
        <v>62.37</v>
      </c>
      <c r="S320" s="17">
        <f t="shared" si="27"/>
        <v>95.03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215.904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EUGENIO SOARES LUSTOSA</v>
      </c>
      <c r="E321" s="10" t="str">
        <f>IF('[1]TCE - ANEXO III - Preencher'!F330="4 - Assistência Odontológica","2 - Outros Profissionais da Saúde",'[1]TCE - ANEXO III - Preencher'!F330)</f>
        <v>1-Médico</v>
      </c>
      <c r="F321" s="13" t="str">
        <f>'[1]TCE - ANEXO III - Preencher'!G330</f>
        <v>2252-25</v>
      </c>
      <c r="G321" s="14">
        <f>IF('[1]TCE - ANEXO III - Preencher'!H330="","",'[1]TCE - ANEXO III - Preencher'!H330)</f>
        <v>44348</v>
      </c>
      <c r="H321" s="15">
        <f>'[1]TCE - ANEXO III - Preencher'!I330</f>
        <v>0</v>
      </c>
      <c r="I321" s="15">
        <f>'[1]TCE - ANEXO III - Preencher'!J330</f>
        <v>989.76</v>
      </c>
      <c r="J321" s="15">
        <f>'[1]TCE - ANEXO III - Preencher'!K330</f>
        <v>0</v>
      </c>
      <c r="K321" s="16">
        <f>'[1]TCE - ANEXO III - Preencher'!L330</f>
        <v>29.83</v>
      </c>
      <c r="L321" s="16">
        <f>'[1]TCE - ANEXO III - Preencher'!M330</f>
        <v>0</v>
      </c>
      <c r="M321" s="16">
        <f t="shared" si="25"/>
        <v>29.83</v>
      </c>
      <c r="N321" s="16">
        <f>'[1]TCE - ANEXO III - Preencher'!O330</f>
        <v>10.83</v>
      </c>
      <c r="O321" s="16">
        <f>'[1]TCE - ANEXO III - Preencher'!P330</f>
        <v>0</v>
      </c>
      <c r="P321" s="17">
        <f t="shared" si="26"/>
        <v>10.83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1030.42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EUNIVALDO FERNANDES DE HOLANDA</v>
      </c>
      <c r="E322" s="10" t="str">
        <f>IF('[1]TCE - ANEXO III - Preencher'!F331="4 - Assistência Odontológica","2 - Outros Profissionais da Saúde",'[1]TCE - ANEXO III - Preencher'!F331)</f>
        <v>1-Médico</v>
      </c>
      <c r="F322" s="13" t="str">
        <f>'[1]TCE - ANEXO III - Preencher'!G331</f>
        <v>2252-25</v>
      </c>
      <c r="G322" s="14">
        <f>IF('[1]TCE - ANEXO III - Preencher'!H331="","",'[1]TCE - ANEXO III - Preencher'!H331)</f>
        <v>44348</v>
      </c>
      <c r="H322" s="15">
        <f>'[1]TCE - ANEXO III - Preencher'!I331</f>
        <v>0</v>
      </c>
      <c r="I322" s="15">
        <f>'[1]TCE - ANEXO III - Preencher'!J331</f>
        <v>964.98720000000003</v>
      </c>
      <c r="J322" s="15">
        <f>'[1]TCE - ANEXO III - Preencher'!K331</f>
        <v>0</v>
      </c>
      <c r="K322" s="16">
        <f>'[1]TCE - ANEXO III - Preencher'!L331</f>
        <v>29.83</v>
      </c>
      <c r="L322" s="16">
        <f>'[1]TCE - ANEXO III - Preencher'!M331</f>
        <v>0</v>
      </c>
      <c r="M322" s="16">
        <f t="shared" si="25"/>
        <v>29.83</v>
      </c>
      <c r="N322" s="16">
        <f>'[1]TCE - ANEXO III - Preencher'!O331</f>
        <v>10.83</v>
      </c>
      <c r="O322" s="16">
        <f>'[1]TCE - ANEXO III - Preencher'!P331</f>
        <v>0</v>
      </c>
      <c r="P322" s="17">
        <f t="shared" si="26"/>
        <v>10.83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1005.6472000000001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EVAIR OLIVEIRA DIAS</v>
      </c>
      <c r="E323" s="10" t="str">
        <f>IF('[1]TCE - ANEXO III - Preencher'!F332="4 - Assistência Odontológica","2 - Outros Profissionais da Saúde",'[1]TCE - ANEXO III - Preencher'!F332)</f>
        <v>3-Administrativo</v>
      </c>
      <c r="F323" s="13" t="str">
        <f>'[1]TCE - ANEXO III - Preencher'!G332</f>
        <v>4110-10</v>
      </c>
      <c r="G323" s="14">
        <f>IF('[1]TCE - ANEXO III - Preencher'!H332="","",'[1]TCE - ANEXO III - Preencher'!H332)</f>
        <v>44348</v>
      </c>
      <c r="H323" s="15">
        <f>'[1]TCE - ANEXO III - Preencher'!I332</f>
        <v>0</v>
      </c>
      <c r="I323" s="15">
        <f>'[1]TCE - ANEXO III - Preencher'!J332</f>
        <v>113.3272</v>
      </c>
      <c r="J323" s="15">
        <f>'[1]TCE - ANEXO III - Preencher'!K332</f>
        <v>0</v>
      </c>
      <c r="K323" s="16">
        <f>'[1]TCE - ANEXO III - Preencher'!L332</f>
        <v>29.83</v>
      </c>
      <c r="L323" s="16">
        <f>'[1]TCE - ANEXO III - Preencher'!M332</f>
        <v>0</v>
      </c>
      <c r="M323" s="16">
        <f t="shared" si="25"/>
        <v>29.83</v>
      </c>
      <c r="N323" s="16">
        <f>'[1]TCE - ANEXO III - Preencher'!O332</f>
        <v>1.36</v>
      </c>
      <c r="O323" s="16">
        <f>'[1]TCE - ANEXO III - Preencher'!P332</f>
        <v>0</v>
      </c>
      <c r="P323" s="17">
        <f t="shared" si="26"/>
        <v>1.36</v>
      </c>
      <c r="Q323" s="16">
        <f>'[1]TCE - ANEXO III - Preencher'!R332</f>
        <v>190.25</v>
      </c>
      <c r="R323" s="16">
        <f>'[1]TCE - ANEXO III - Preencher'!S332</f>
        <v>66</v>
      </c>
      <c r="S323" s="17">
        <f t="shared" si="27"/>
        <v>124.25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268.7672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EVALDELANIA SOARES DA SILVA</v>
      </c>
      <c r="E324" s="10" t="str">
        <f>IF('[1]TCE - ANEXO III - Preencher'!F333="4 - Assistência Odontológica","2 - Outros Profissionais da Saúde",'[1]TCE - ANEXO III - Preencher'!F333)</f>
        <v>3-Administrativo</v>
      </c>
      <c r="F324" s="13" t="str">
        <f>'[1]TCE - ANEXO III - Preencher'!G333</f>
        <v>5163-45</v>
      </c>
      <c r="G324" s="14">
        <f>IF('[1]TCE - ANEXO III - Preencher'!H333="","",'[1]TCE - ANEXO III - Preencher'!H333)</f>
        <v>44348</v>
      </c>
      <c r="H324" s="15">
        <f>'[1]TCE - ANEXO III - Preencher'!I333</f>
        <v>0</v>
      </c>
      <c r="I324" s="15">
        <f>'[1]TCE - ANEXO III - Preencher'!J333</f>
        <v>116.6576</v>
      </c>
      <c r="J324" s="15">
        <f>'[1]TCE - ANEXO III - Preencher'!K333</f>
        <v>0</v>
      </c>
      <c r="K324" s="16">
        <f>'[1]TCE - ANEXO III - Preencher'!L333</f>
        <v>29.83</v>
      </c>
      <c r="L324" s="16">
        <f>'[1]TCE - ANEXO III - Preencher'!M333</f>
        <v>0</v>
      </c>
      <c r="M324" s="16">
        <f t="shared" ref="M324:M387" si="31">K324-L324</f>
        <v>29.83</v>
      </c>
      <c r="N324" s="16">
        <f>'[1]TCE - ANEXO III - Preencher'!O333</f>
        <v>1.36</v>
      </c>
      <c r="O324" s="16">
        <f>'[1]TCE - ANEXO III - Preencher'!P333</f>
        <v>0</v>
      </c>
      <c r="P324" s="17">
        <f t="shared" ref="P324:P387" si="32">N324-O324</f>
        <v>1.36</v>
      </c>
      <c r="Q324" s="16">
        <f>'[1]TCE - ANEXO III - Preencher'!R333</f>
        <v>157.4</v>
      </c>
      <c r="R324" s="16">
        <f>'[1]TCE - ANEXO III - Preencher'!S333</f>
        <v>66</v>
      </c>
      <c r="S324" s="17">
        <f t="shared" ref="S324:S387" si="33">Q324-R324</f>
        <v>91.4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239.24760000000001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EVANDRO DE SOUZA AQUINO</v>
      </c>
      <c r="E325" s="10" t="str">
        <f>IF('[1]TCE - ANEXO III - Preencher'!F334="4 - Assistência Odontológica","2 - Outros Profissionais da Saúde",'[1]TCE - ANEXO III - Preencher'!F334)</f>
        <v>3-Administrativo</v>
      </c>
      <c r="F325" s="13" t="str">
        <f>'[1]TCE - ANEXO III - Preencher'!G334</f>
        <v>5174-10</v>
      </c>
      <c r="G325" s="14">
        <f>IF('[1]TCE - ANEXO III - Preencher'!H334="","",'[1]TCE - ANEXO III - Preencher'!H334)</f>
        <v>44348</v>
      </c>
      <c r="H325" s="15">
        <f>'[1]TCE - ANEXO III - Preencher'!I334</f>
        <v>0</v>
      </c>
      <c r="I325" s="15">
        <f>'[1]TCE - ANEXO III - Preencher'!J334</f>
        <v>99.73360000000001</v>
      </c>
      <c r="J325" s="15">
        <f>'[1]TCE - ANEXO III - Preencher'!K334</f>
        <v>0</v>
      </c>
      <c r="K325" s="16">
        <f>'[1]TCE - ANEXO III - Preencher'!L334</f>
        <v>29.83</v>
      </c>
      <c r="L325" s="16">
        <f>'[1]TCE - ANEXO III - Preencher'!M334</f>
        <v>0</v>
      </c>
      <c r="M325" s="16">
        <f t="shared" si="31"/>
        <v>29.83</v>
      </c>
      <c r="N325" s="16">
        <f>'[1]TCE - ANEXO III - Preencher'!O334</f>
        <v>1.36</v>
      </c>
      <c r="O325" s="16">
        <f>'[1]TCE - ANEXO III - Preencher'!P334</f>
        <v>0</v>
      </c>
      <c r="P325" s="17">
        <f t="shared" si="32"/>
        <v>1.36</v>
      </c>
      <c r="Q325" s="16">
        <f>'[1]TCE - ANEXO III - Preencher'!R334</f>
        <v>193.4</v>
      </c>
      <c r="R325" s="16">
        <f>'[1]TCE - ANEXO III - Preencher'!S334</f>
        <v>66</v>
      </c>
      <c r="S325" s="17">
        <f t="shared" si="33"/>
        <v>127.4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258.32360000000006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EVANIA RIBEIRO DA SILVA</v>
      </c>
      <c r="E326" s="10" t="str">
        <f>IF('[1]TCE - ANEXO III - Preencher'!F335="4 - Assistência Odontológica","2 - Outros Profissionais da Saúde",'[1]TCE - ANEXO III - Preencher'!F335)</f>
        <v>3-Administrativo</v>
      </c>
      <c r="F326" s="13" t="str">
        <f>'[1]TCE - ANEXO III - Preencher'!G335</f>
        <v>4110-10</v>
      </c>
      <c r="G326" s="14">
        <f>IF('[1]TCE - ANEXO III - Preencher'!H335="","",'[1]TCE - ANEXO III - Preencher'!H335)</f>
        <v>44348</v>
      </c>
      <c r="H326" s="15">
        <f>'[1]TCE - ANEXO III - Preencher'!I335</f>
        <v>0</v>
      </c>
      <c r="I326" s="15">
        <f>'[1]TCE - ANEXO III - Preencher'!J335</f>
        <v>133.72319999999999</v>
      </c>
      <c r="J326" s="15">
        <f>'[1]TCE - ANEXO III - Preencher'!K335</f>
        <v>0</v>
      </c>
      <c r="K326" s="16">
        <f>'[1]TCE - ANEXO III - Preencher'!L335</f>
        <v>29.83</v>
      </c>
      <c r="L326" s="16">
        <f>'[1]TCE - ANEXO III - Preencher'!M335</f>
        <v>0</v>
      </c>
      <c r="M326" s="16">
        <f t="shared" si="31"/>
        <v>29.83</v>
      </c>
      <c r="N326" s="16">
        <f>'[1]TCE - ANEXO III - Preencher'!O335</f>
        <v>1.36</v>
      </c>
      <c r="O326" s="16">
        <f>'[1]TCE - ANEXO III - Preencher'!P335</f>
        <v>0</v>
      </c>
      <c r="P326" s="17">
        <f t="shared" si="32"/>
        <v>1.36</v>
      </c>
      <c r="Q326" s="16">
        <f>'[1]TCE - ANEXO III - Preencher'!R335</f>
        <v>218.6</v>
      </c>
      <c r="R326" s="16">
        <f>'[1]TCE - ANEXO III - Preencher'!S335</f>
        <v>77.16</v>
      </c>
      <c r="S326" s="17">
        <f t="shared" si="33"/>
        <v>141.44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306.35320000000002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EVELLYNE SOUZA NUNES DA SILVA</v>
      </c>
      <c r="E327" s="10" t="str">
        <f>IF('[1]TCE - ANEXO III - Preencher'!F336="4 - Assistência Odontológica","2 - Outros Profissionais da Saúde",'[1]TCE - ANEXO III - Preencher'!F336)</f>
        <v>2-Outros Profissionais da Saúde</v>
      </c>
      <c r="F327" s="13" t="str">
        <f>'[1]TCE - ANEXO III - Preencher'!G336</f>
        <v>3222-05</v>
      </c>
      <c r="G327" s="14">
        <f>IF('[1]TCE - ANEXO III - Preencher'!H336="","",'[1]TCE - ANEXO III - Preencher'!H336)</f>
        <v>44348</v>
      </c>
      <c r="H327" s="15">
        <f>'[1]TCE - ANEXO III - Preencher'!I336</f>
        <v>0</v>
      </c>
      <c r="I327" s="15">
        <f>'[1]TCE - ANEXO III - Preencher'!J336</f>
        <v>13.188000000000001</v>
      </c>
      <c r="J327" s="15">
        <f>'[1]TCE - ANEXO III - Preencher'!K336</f>
        <v>0</v>
      </c>
      <c r="K327" s="16">
        <f>'[1]TCE - ANEXO III - Preencher'!L336</f>
        <v>29.83</v>
      </c>
      <c r="L327" s="16">
        <f>'[1]TCE - ANEXO III - Preencher'!M336</f>
        <v>0</v>
      </c>
      <c r="M327" s="16">
        <f t="shared" si="31"/>
        <v>29.83</v>
      </c>
      <c r="N327" s="16">
        <f>'[1]TCE - ANEXO III - Preencher'!O336</f>
        <v>1.36</v>
      </c>
      <c r="O327" s="16">
        <f>'[1]TCE - ANEXO III - Preencher'!P336</f>
        <v>0</v>
      </c>
      <c r="P327" s="17">
        <f t="shared" si="32"/>
        <v>1.36</v>
      </c>
      <c r="Q327" s="16">
        <f>'[1]TCE - ANEXO III - Preencher'!R336</f>
        <v>137.15</v>
      </c>
      <c r="R327" s="16">
        <f>'[1]TCE - ANEXO III - Preencher'!S336</f>
        <v>283.2</v>
      </c>
      <c r="S327" s="17">
        <f t="shared" si="33"/>
        <v>-146.04999999999998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-101.67199999999998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EVELYN PRISCILLA CAVALCANTI DA ROCHA</v>
      </c>
      <c r="E328" s="10" t="str">
        <f>IF('[1]TCE - ANEXO III - Preencher'!F337="4 - Assistência Odontológica","2 - Outros Profissionais da Saúde",'[1]TCE - ANEXO III - Preencher'!F337)</f>
        <v>3-Administrativo</v>
      </c>
      <c r="F328" s="13" t="str">
        <f>'[1]TCE - ANEXO III - Preencher'!G337</f>
        <v>3242-05</v>
      </c>
      <c r="G328" s="14">
        <f>IF('[1]TCE - ANEXO III - Preencher'!H337="","",'[1]TCE - ANEXO III - Preencher'!H337)</f>
        <v>44348</v>
      </c>
      <c r="H328" s="15">
        <f>'[1]TCE - ANEXO III - Preencher'!I337</f>
        <v>0</v>
      </c>
      <c r="I328" s="15">
        <f>'[1]TCE - ANEXO III - Preencher'!J337</f>
        <v>140.148</v>
      </c>
      <c r="J328" s="15">
        <f>'[1]TCE - ANEXO III - Preencher'!K337</f>
        <v>0</v>
      </c>
      <c r="K328" s="16">
        <f>'[1]TCE - ANEXO III - Preencher'!L337</f>
        <v>29.83</v>
      </c>
      <c r="L328" s="16">
        <f>'[1]TCE - ANEXO III - Preencher'!M337</f>
        <v>0</v>
      </c>
      <c r="M328" s="16">
        <f t="shared" si="31"/>
        <v>29.83</v>
      </c>
      <c r="N328" s="16">
        <f>'[1]TCE - ANEXO III - Preencher'!O337</f>
        <v>1.36</v>
      </c>
      <c r="O328" s="16">
        <f>'[1]TCE - ANEXO III - Preencher'!P337</f>
        <v>0</v>
      </c>
      <c r="P328" s="17">
        <f t="shared" si="32"/>
        <v>1.36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171.33800000000002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EVERALDO GUILHERME DA SILVA</v>
      </c>
      <c r="E329" s="10" t="str">
        <f>IF('[1]TCE - ANEXO III - Preencher'!F338="4 - Assistência Odontológica","2 - Outros Profissionais da Saúde",'[1]TCE - ANEXO III - Preencher'!F338)</f>
        <v>2-Outros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44348</v>
      </c>
      <c r="H329" s="15">
        <f>'[1]TCE - ANEXO III - Preencher'!I338</f>
        <v>0</v>
      </c>
      <c r="I329" s="15">
        <f>'[1]TCE - ANEXO III - Preencher'!J338</f>
        <v>207.35040000000001</v>
      </c>
      <c r="J329" s="15">
        <f>'[1]TCE - ANEXO III - Preencher'!K338</f>
        <v>0</v>
      </c>
      <c r="K329" s="16">
        <f>'[1]TCE - ANEXO III - Preencher'!L338</f>
        <v>29.83</v>
      </c>
      <c r="L329" s="16">
        <f>'[1]TCE - ANEXO III - Preencher'!M338</f>
        <v>0</v>
      </c>
      <c r="M329" s="16">
        <f t="shared" si="31"/>
        <v>29.83</v>
      </c>
      <c r="N329" s="16">
        <f>'[1]TCE - ANEXO III - Preencher'!O338</f>
        <v>1.36</v>
      </c>
      <c r="O329" s="16">
        <f>'[1]TCE - ANEXO III - Preencher'!P338</f>
        <v>0</v>
      </c>
      <c r="P329" s="17">
        <f t="shared" si="32"/>
        <v>1.36</v>
      </c>
      <c r="Q329" s="16">
        <f>'[1]TCE - ANEXO III - Preencher'!R338</f>
        <v>25.1</v>
      </c>
      <c r="R329" s="16">
        <f>'[1]TCE - ANEXO III - Preencher'!S338</f>
        <v>2.2000000000000002</v>
      </c>
      <c r="S329" s="17">
        <f t="shared" si="33"/>
        <v>22.900000000000002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261.44040000000001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EVERSON LUIZ DE ANDRADE</v>
      </c>
      <c r="E330" s="10" t="str">
        <f>IF('[1]TCE - ANEXO III - Preencher'!F339="4 - Assistência Odontológica","2 - Outros Profissionais da Saúde",'[1]TCE - ANEXO III - Preencher'!F339)</f>
        <v>3-Administrativo</v>
      </c>
      <c r="F330" s="13" t="str">
        <f>'[1]TCE - ANEXO III - Preencher'!G339</f>
        <v>3241-15</v>
      </c>
      <c r="G330" s="14">
        <f>IF('[1]TCE - ANEXO III - Preencher'!H339="","",'[1]TCE - ANEXO III - Preencher'!H339)</f>
        <v>44348</v>
      </c>
      <c r="H330" s="15">
        <f>'[1]TCE - ANEXO III - Preencher'!I339</f>
        <v>0</v>
      </c>
      <c r="I330" s="15">
        <f>'[1]TCE - ANEXO III - Preencher'!J339</f>
        <v>255.27440000000001</v>
      </c>
      <c r="J330" s="15">
        <f>'[1]TCE - ANEXO III - Preencher'!K339</f>
        <v>0</v>
      </c>
      <c r="K330" s="16">
        <f>'[1]TCE - ANEXO III - Preencher'!L339</f>
        <v>29.83</v>
      </c>
      <c r="L330" s="16">
        <f>'[1]TCE - ANEXO III - Preencher'!M339</f>
        <v>0</v>
      </c>
      <c r="M330" s="16">
        <f t="shared" si="31"/>
        <v>29.83</v>
      </c>
      <c r="N330" s="16">
        <f>'[1]TCE - ANEXO III - Preencher'!O339</f>
        <v>1.36</v>
      </c>
      <c r="O330" s="16">
        <f>'[1]TCE - ANEXO III - Preencher'!P339</f>
        <v>0</v>
      </c>
      <c r="P330" s="17">
        <f t="shared" si="32"/>
        <v>1.36</v>
      </c>
      <c r="Q330" s="16">
        <f>'[1]TCE - ANEXO III - Preencher'!R339</f>
        <v>218.6</v>
      </c>
      <c r="R330" s="16">
        <f>'[1]TCE - ANEXO III - Preencher'!S339</f>
        <v>57.21</v>
      </c>
      <c r="S330" s="17">
        <f t="shared" si="33"/>
        <v>161.38999999999999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447.8544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FABIANA CANDIDA DE SANTANA OLIVEIRA</v>
      </c>
      <c r="E331" s="10" t="str">
        <f>IF('[1]TCE - ANEXO III - Preencher'!F340="4 - Assistência Odontológica","2 - Outros Profissionais da Saúde",'[1]TCE - ANEXO III - Preencher'!F340)</f>
        <v>2-Outros Profissionais da Saúde</v>
      </c>
      <c r="F331" s="13" t="str">
        <f>'[1]TCE - ANEXO III - Preencher'!G340</f>
        <v>3222-05</v>
      </c>
      <c r="G331" s="14">
        <f>IF('[1]TCE - ANEXO III - Preencher'!H340="","",'[1]TCE - ANEXO III - Preencher'!H340)</f>
        <v>44348</v>
      </c>
      <c r="H331" s="15">
        <f>'[1]TCE - ANEXO III - Preencher'!I340</f>
        <v>0</v>
      </c>
      <c r="I331" s="15">
        <f>'[1]TCE - ANEXO III - Preencher'!J340</f>
        <v>126.45359999999999</v>
      </c>
      <c r="J331" s="15">
        <f>'[1]TCE - ANEXO III - Preencher'!K340</f>
        <v>0</v>
      </c>
      <c r="K331" s="16">
        <f>'[1]TCE - ANEXO III - Preencher'!L340</f>
        <v>29.83</v>
      </c>
      <c r="L331" s="16">
        <f>'[1]TCE - ANEXO III - Preencher'!M340</f>
        <v>0</v>
      </c>
      <c r="M331" s="16">
        <f t="shared" si="31"/>
        <v>29.83</v>
      </c>
      <c r="N331" s="16">
        <f>'[1]TCE - ANEXO III - Preencher'!O340</f>
        <v>1.36</v>
      </c>
      <c r="O331" s="16">
        <f>'[1]TCE - ANEXO III - Preencher'!P340</f>
        <v>0</v>
      </c>
      <c r="P331" s="17">
        <f t="shared" si="32"/>
        <v>1.36</v>
      </c>
      <c r="Q331" s="16">
        <f>'[1]TCE - ANEXO III - Preencher'!R340</f>
        <v>290</v>
      </c>
      <c r="R331" s="16">
        <f>'[1]TCE - ANEXO III - Preencher'!S340</f>
        <v>39.6</v>
      </c>
      <c r="S331" s="17">
        <f t="shared" si="33"/>
        <v>250.4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408.04359999999997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FABIANA FREIRES DA SILVA</v>
      </c>
      <c r="E332" s="10" t="str">
        <f>IF('[1]TCE - ANEXO III - Preencher'!F341="4 - Assistência Odontológica","2 - Outros Profissionais da Saúde",'[1]TCE - ANEXO III - Preencher'!F341)</f>
        <v>2-Outros Profissionais da Saúde</v>
      </c>
      <c r="F332" s="13" t="str">
        <f>'[1]TCE - ANEXO III - Preencher'!G341</f>
        <v>3222-05</v>
      </c>
      <c r="G332" s="14">
        <f>IF('[1]TCE - ANEXO III - Preencher'!H341="","",'[1]TCE - ANEXO III - Preencher'!H341)</f>
        <v>44348</v>
      </c>
      <c r="H332" s="15">
        <f>'[1]TCE - ANEXO III - Preencher'!I341</f>
        <v>0</v>
      </c>
      <c r="I332" s="15">
        <f>'[1]TCE - ANEXO III - Preencher'!J341</f>
        <v>128.2336</v>
      </c>
      <c r="J332" s="15">
        <f>'[1]TCE - ANEXO III - Preencher'!K341</f>
        <v>0</v>
      </c>
      <c r="K332" s="16">
        <f>'[1]TCE - ANEXO III - Preencher'!L341</f>
        <v>29.83</v>
      </c>
      <c r="L332" s="16">
        <f>'[1]TCE - ANEXO III - Preencher'!M341</f>
        <v>0</v>
      </c>
      <c r="M332" s="16">
        <f t="shared" si="31"/>
        <v>29.83</v>
      </c>
      <c r="N332" s="16">
        <f>'[1]TCE - ANEXO III - Preencher'!O341</f>
        <v>1.36</v>
      </c>
      <c r="O332" s="16">
        <f>'[1]TCE - ANEXO III - Preencher'!P341</f>
        <v>0</v>
      </c>
      <c r="P332" s="17">
        <f t="shared" si="32"/>
        <v>1.36</v>
      </c>
      <c r="Q332" s="16">
        <f>'[1]TCE - ANEXO III - Preencher'!R341</f>
        <v>147.20000000000002</v>
      </c>
      <c r="R332" s="16">
        <f>'[1]TCE - ANEXO III - Preencher'!S341</f>
        <v>66</v>
      </c>
      <c r="S332" s="17">
        <f t="shared" si="33"/>
        <v>81.200000000000017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240.62360000000004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FABIANA MICHELY DA SILVA FRANCA</v>
      </c>
      <c r="E333" s="10" t="str">
        <f>IF('[1]TCE - ANEXO III - Preencher'!F342="4 - Assistência Odontológica","2 - Outros Profissionais da Saúde",'[1]TCE - ANEXO III - Preencher'!F342)</f>
        <v>2-Outros Profissionais da Saúde</v>
      </c>
      <c r="F333" s="13" t="str">
        <f>'[1]TCE - ANEXO III - Preencher'!G342</f>
        <v>3222-05</v>
      </c>
      <c r="G333" s="14">
        <f>IF('[1]TCE - ANEXO III - Preencher'!H342="","",'[1]TCE - ANEXO III - Preencher'!H342)</f>
        <v>44348</v>
      </c>
      <c r="H333" s="15">
        <f>'[1]TCE - ANEXO III - Preencher'!I342</f>
        <v>0</v>
      </c>
      <c r="I333" s="15">
        <f>'[1]TCE - ANEXO III - Preencher'!J342</f>
        <v>110.7264</v>
      </c>
      <c r="J333" s="15">
        <f>'[1]TCE - ANEXO III - Preencher'!K342</f>
        <v>0</v>
      </c>
      <c r="K333" s="16">
        <f>'[1]TCE - ANEXO III - Preencher'!L342</f>
        <v>29.83</v>
      </c>
      <c r="L333" s="16">
        <f>'[1]TCE - ANEXO III - Preencher'!M342</f>
        <v>0</v>
      </c>
      <c r="M333" s="16">
        <f t="shared" si="31"/>
        <v>29.83</v>
      </c>
      <c r="N333" s="16">
        <f>'[1]TCE - ANEXO III - Preencher'!O342</f>
        <v>1.36</v>
      </c>
      <c r="O333" s="16">
        <f>'[1]TCE - ANEXO III - Preencher'!P342</f>
        <v>0</v>
      </c>
      <c r="P333" s="17">
        <f t="shared" si="32"/>
        <v>1.36</v>
      </c>
      <c r="Q333" s="16">
        <f>'[1]TCE - ANEXO III - Preencher'!R342</f>
        <v>137</v>
      </c>
      <c r="R333" s="16">
        <f>'[1]TCE - ANEXO III - Preencher'!S342</f>
        <v>55</v>
      </c>
      <c r="S333" s="17">
        <f t="shared" si="33"/>
        <v>82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223.91640000000001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FABIANA PONCIANO DA SILVA</v>
      </c>
      <c r="E334" s="10" t="str">
        <f>IF('[1]TCE - ANEXO III - Preencher'!F343="4 - Assistência Odontológica","2 - Outros Profissionais da Saúde",'[1]TCE - ANEXO III - Preencher'!F343)</f>
        <v>3-Administrativo</v>
      </c>
      <c r="F334" s="13" t="str">
        <f>'[1]TCE - ANEXO III - Preencher'!G343</f>
        <v>3242-05</v>
      </c>
      <c r="G334" s="14">
        <f>IF('[1]TCE - ANEXO III - Preencher'!H343="","",'[1]TCE - ANEXO III - Preencher'!H343)</f>
        <v>44348</v>
      </c>
      <c r="H334" s="15">
        <f>'[1]TCE - ANEXO III - Preencher'!I343</f>
        <v>0</v>
      </c>
      <c r="I334" s="15">
        <f>'[1]TCE - ANEXO III - Preencher'!J343</f>
        <v>139.99279999999999</v>
      </c>
      <c r="J334" s="15">
        <f>'[1]TCE - ANEXO III - Preencher'!K343</f>
        <v>0</v>
      </c>
      <c r="K334" s="16">
        <f>'[1]TCE - ANEXO III - Preencher'!L343</f>
        <v>29.83</v>
      </c>
      <c r="L334" s="16">
        <f>'[1]TCE - ANEXO III - Preencher'!M343</f>
        <v>0</v>
      </c>
      <c r="M334" s="16">
        <f t="shared" si="31"/>
        <v>29.83</v>
      </c>
      <c r="N334" s="16">
        <f>'[1]TCE - ANEXO III - Preencher'!O343</f>
        <v>1.36</v>
      </c>
      <c r="O334" s="16">
        <f>'[1]TCE - ANEXO III - Preencher'!P343</f>
        <v>0</v>
      </c>
      <c r="P334" s="17">
        <f t="shared" si="32"/>
        <v>1.36</v>
      </c>
      <c r="Q334" s="16">
        <f>'[1]TCE - ANEXO III - Preencher'!R343</f>
        <v>137</v>
      </c>
      <c r="R334" s="16">
        <f>'[1]TCE - ANEXO III - Preencher'!S343</f>
        <v>79.86</v>
      </c>
      <c r="S334" s="17">
        <f t="shared" si="33"/>
        <v>57.14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228.32279999999997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FABIANA SOARES DOS SANTOS</v>
      </c>
      <c r="E335" s="10" t="str">
        <f>IF('[1]TCE - ANEXO III - Preencher'!F344="4 - Assistência Odontológica","2 - Outros Profissionais da Saúde",'[1]TCE - ANEXO III - Preencher'!F344)</f>
        <v>2-Outros Profissionais da Saúde</v>
      </c>
      <c r="F335" s="13" t="str">
        <f>'[1]TCE - ANEXO III - Preencher'!G344</f>
        <v>3222-05</v>
      </c>
      <c r="G335" s="14">
        <f>IF('[1]TCE - ANEXO III - Preencher'!H344="","",'[1]TCE - ANEXO III - Preencher'!H344)</f>
        <v>44348</v>
      </c>
      <c r="H335" s="15">
        <f>'[1]TCE - ANEXO III - Preencher'!I344</f>
        <v>0</v>
      </c>
      <c r="I335" s="15">
        <f>'[1]TCE - ANEXO III - Preencher'!J344</f>
        <v>113.6576</v>
      </c>
      <c r="J335" s="15">
        <f>'[1]TCE - ANEXO III - Preencher'!K344</f>
        <v>0</v>
      </c>
      <c r="K335" s="16">
        <f>'[1]TCE - ANEXO III - Preencher'!L344</f>
        <v>29.83</v>
      </c>
      <c r="L335" s="16">
        <f>'[1]TCE - ANEXO III - Preencher'!M344</f>
        <v>0</v>
      </c>
      <c r="M335" s="16">
        <f t="shared" si="31"/>
        <v>29.83</v>
      </c>
      <c r="N335" s="16">
        <f>'[1]TCE - ANEXO III - Preencher'!O344</f>
        <v>1.36</v>
      </c>
      <c r="O335" s="16">
        <f>'[1]TCE - ANEXO III - Preencher'!P344</f>
        <v>0</v>
      </c>
      <c r="P335" s="17">
        <f t="shared" si="32"/>
        <v>1.36</v>
      </c>
      <c r="Q335" s="16">
        <f>'[1]TCE - ANEXO III - Preencher'!R344</f>
        <v>137.15</v>
      </c>
      <c r="R335" s="16">
        <f>'[1]TCE - ANEXO III - Preencher'!S344</f>
        <v>26.73</v>
      </c>
      <c r="S335" s="17">
        <f t="shared" si="33"/>
        <v>110.42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255.26760000000002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FABIANO ALBUQUERQUE DE SANTANA</v>
      </c>
      <c r="E336" s="10" t="str">
        <f>IF('[1]TCE - ANEXO III - Preencher'!F345="4 - Assistência Odontológica","2 - Outros Profissionais da Saúde",'[1]TCE - ANEXO III - Preencher'!F345)</f>
        <v>3-Administrativo</v>
      </c>
      <c r="F336" s="13" t="str">
        <f>'[1]TCE - ANEXO III - Preencher'!G345</f>
        <v>5174-10</v>
      </c>
      <c r="G336" s="14">
        <f>IF('[1]TCE - ANEXO III - Preencher'!H345="","",'[1]TCE - ANEXO III - Preencher'!H345)</f>
        <v>44348</v>
      </c>
      <c r="H336" s="15">
        <f>'[1]TCE - ANEXO III - Preencher'!I345</f>
        <v>0</v>
      </c>
      <c r="I336" s="15">
        <f>'[1]TCE - ANEXO III - Preencher'!J345</f>
        <v>95.333600000000004</v>
      </c>
      <c r="J336" s="15">
        <f>'[1]TCE - ANEXO III - Preencher'!K345</f>
        <v>0</v>
      </c>
      <c r="K336" s="16">
        <f>'[1]TCE - ANEXO III - Preencher'!L345</f>
        <v>29.83</v>
      </c>
      <c r="L336" s="16">
        <f>'[1]TCE - ANEXO III - Preencher'!M345</f>
        <v>0</v>
      </c>
      <c r="M336" s="16">
        <f t="shared" si="31"/>
        <v>29.83</v>
      </c>
      <c r="N336" s="16">
        <f>'[1]TCE - ANEXO III - Preencher'!O345</f>
        <v>1.36</v>
      </c>
      <c r="O336" s="16">
        <f>'[1]TCE - ANEXO III - Preencher'!P345</f>
        <v>0</v>
      </c>
      <c r="P336" s="17">
        <f t="shared" si="32"/>
        <v>1.36</v>
      </c>
      <c r="Q336" s="16">
        <f>'[1]TCE - ANEXO III - Preencher'!R345</f>
        <v>269.89999999999998</v>
      </c>
      <c r="R336" s="16">
        <f>'[1]TCE - ANEXO III - Preencher'!S345</f>
        <v>66</v>
      </c>
      <c r="S336" s="17">
        <f t="shared" si="33"/>
        <v>203.89999999999998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330.42359999999996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FABIO LIMA QUEIROGA</v>
      </c>
      <c r="E337" s="10" t="str">
        <f>IF('[1]TCE - ANEXO III - Preencher'!F346="4 - Assistência Odontológica","2 - Outros Profissionais da Saúde",'[1]TCE - ANEXO III - Preencher'!F346)</f>
        <v>1-Médico</v>
      </c>
      <c r="F337" s="13" t="str">
        <f>'[1]TCE - ANEXO III - Preencher'!G346</f>
        <v>2251-25</v>
      </c>
      <c r="G337" s="14">
        <f>IF('[1]TCE - ANEXO III - Preencher'!H346="","",'[1]TCE - ANEXO III - Preencher'!H346)</f>
        <v>44348</v>
      </c>
      <c r="H337" s="15">
        <f>'[1]TCE - ANEXO III - Preencher'!I346</f>
        <v>0</v>
      </c>
      <c r="I337" s="15">
        <f>'[1]TCE - ANEXO III - Preencher'!J346</f>
        <v>1217.576</v>
      </c>
      <c r="J337" s="15">
        <f>'[1]TCE - ANEXO III - Preencher'!K346</f>
        <v>0</v>
      </c>
      <c r="K337" s="16">
        <f>'[1]TCE - ANEXO III - Preencher'!L346</f>
        <v>29.83</v>
      </c>
      <c r="L337" s="16">
        <f>'[1]TCE - ANEXO III - Preencher'!M346</f>
        <v>0</v>
      </c>
      <c r="M337" s="16">
        <f t="shared" si="31"/>
        <v>29.83</v>
      </c>
      <c r="N337" s="16">
        <f>'[1]TCE - ANEXO III - Preencher'!O346</f>
        <v>10.83</v>
      </c>
      <c r="O337" s="16">
        <f>'[1]TCE - ANEXO III - Preencher'!P346</f>
        <v>0</v>
      </c>
      <c r="P337" s="17">
        <f t="shared" si="32"/>
        <v>10.83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1258.2359999999999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FABIO MOTA DO NASCIMENTO</v>
      </c>
      <c r="E338" s="10" t="str">
        <f>IF('[1]TCE - ANEXO III - Preencher'!F347="4 - Assistência Odontológica","2 - Outros Profissionais da Saúde",'[1]TCE - ANEXO III - Preencher'!F347)</f>
        <v>2-Outros Profissionais da Saúde</v>
      </c>
      <c r="F338" s="13" t="str">
        <f>'[1]TCE - ANEXO III - Preencher'!G347</f>
        <v>3222-05</v>
      </c>
      <c r="G338" s="14">
        <f>IF('[1]TCE - ANEXO III - Preencher'!H347="","",'[1]TCE - ANEXO III - Preencher'!H347)</f>
        <v>44348</v>
      </c>
      <c r="H338" s="15">
        <f>'[1]TCE - ANEXO III - Preencher'!I347</f>
        <v>0</v>
      </c>
      <c r="I338" s="15">
        <f>'[1]TCE - ANEXO III - Preencher'!J347</f>
        <v>112.94</v>
      </c>
      <c r="J338" s="15">
        <f>'[1]TCE - ANEXO III - Preencher'!K347</f>
        <v>0</v>
      </c>
      <c r="K338" s="16">
        <f>'[1]TCE - ANEXO III - Preencher'!L347</f>
        <v>29.83</v>
      </c>
      <c r="L338" s="16">
        <f>'[1]TCE - ANEXO III - Preencher'!M347</f>
        <v>0</v>
      </c>
      <c r="M338" s="16">
        <f t="shared" si="31"/>
        <v>29.83</v>
      </c>
      <c r="N338" s="16">
        <f>'[1]TCE - ANEXO III - Preencher'!O347</f>
        <v>1.36</v>
      </c>
      <c r="O338" s="16">
        <f>'[1]TCE - ANEXO III - Preencher'!P347</f>
        <v>0</v>
      </c>
      <c r="P338" s="17">
        <f t="shared" si="32"/>
        <v>1.36</v>
      </c>
      <c r="Q338" s="16">
        <f>'[1]TCE - ANEXO III - Preencher'!R347</f>
        <v>229.4</v>
      </c>
      <c r="R338" s="16">
        <f>'[1]TCE - ANEXO III - Preencher'!S347</f>
        <v>43.8</v>
      </c>
      <c r="S338" s="17">
        <f t="shared" si="33"/>
        <v>185.60000000000002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329.73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FABIO PEDROSA DA SILVA JUNIOR</v>
      </c>
      <c r="E339" s="10" t="str">
        <f>IF('[1]TCE - ANEXO III - Preencher'!F348="4 - Assistência Odontológica","2 - Outros Profissionais da Saúde",'[1]TCE - ANEXO III - Preencher'!F348)</f>
        <v>3-Administrativo</v>
      </c>
      <c r="F339" s="13" t="str">
        <f>'[1]TCE - ANEXO III - Preencher'!G348</f>
        <v>5211-30</v>
      </c>
      <c r="G339" s="14">
        <f>IF('[1]TCE - ANEXO III - Preencher'!H348="","",'[1]TCE - ANEXO III - Preencher'!H348)</f>
        <v>44348</v>
      </c>
      <c r="H339" s="15">
        <f>'[1]TCE - ANEXO III - Preencher'!I348</f>
        <v>0</v>
      </c>
      <c r="I339" s="15">
        <f>'[1]TCE - ANEXO III - Preencher'!J348</f>
        <v>100.58</v>
      </c>
      <c r="J339" s="15">
        <f>'[1]TCE - ANEXO III - Preencher'!K348</f>
        <v>0</v>
      </c>
      <c r="K339" s="16">
        <f>'[1]TCE - ANEXO III - Preencher'!L348</f>
        <v>29.83</v>
      </c>
      <c r="L339" s="16">
        <f>'[1]TCE - ANEXO III - Preencher'!M348</f>
        <v>0</v>
      </c>
      <c r="M339" s="16">
        <f t="shared" si="31"/>
        <v>29.83</v>
      </c>
      <c r="N339" s="16">
        <f>'[1]TCE - ANEXO III - Preencher'!O348</f>
        <v>1.36</v>
      </c>
      <c r="O339" s="16">
        <f>'[1]TCE - ANEXO III - Preencher'!P348</f>
        <v>0</v>
      </c>
      <c r="P339" s="17">
        <f t="shared" si="32"/>
        <v>1.36</v>
      </c>
      <c r="Q339" s="16">
        <f>'[1]TCE - ANEXO III - Preencher'!R348</f>
        <v>137.15</v>
      </c>
      <c r="R339" s="16">
        <f>'[1]TCE - ANEXO III - Preencher'!S348</f>
        <v>66</v>
      </c>
      <c r="S339" s="17">
        <f t="shared" si="33"/>
        <v>71.150000000000006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202.92000000000002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FABIO ROBERTO DOS SANTOS MATIAS</v>
      </c>
      <c r="E340" s="10" t="str">
        <f>IF('[1]TCE - ANEXO III - Preencher'!F349="4 - Assistência Odontológica","2 - Outros Profissionais da Saúde",'[1]TCE - ANEXO III - Preencher'!F349)</f>
        <v>3-Administrativo</v>
      </c>
      <c r="F340" s="13" t="str">
        <f>'[1]TCE - ANEXO III - Preencher'!G349</f>
        <v>5163-45</v>
      </c>
      <c r="G340" s="14">
        <f>IF('[1]TCE - ANEXO III - Preencher'!H349="","",'[1]TCE - ANEXO III - Preencher'!H349)</f>
        <v>44348</v>
      </c>
      <c r="H340" s="15">
        <f>'[1]TCE - ANEXO III - Preencher'!I349</f>
        <v>0</v>
      </c>
      <c r="I340" s="15">
        <f>'[1]TCE - ANEXO III - Preencher'!J349</f>
        <v>211.16640000000001</v>
      </c>
      <c r="J340" s="15">
        <f>'[1]TCE - ANEXO III - Preencher'!K349</f>
        <v>0</v>
      </c>
      <c r="K340" s="16">
        <f>'[1]TCE - ANEXO III - Preencher'!L349</f>
        <v>29.83</v>
      </c>
      <c r="L340" s="16">
        <f>'[1]TCE - ANEXO III - Preencher'!M349</f>
        <v>0</v>
      </c>
      <c r="M340" s="16">
        <f t="shared" si="31"/>
        <v>29.83</v>
      </c>
      <c r="N340" s="16">
        <f>'[1]TCE - ANEXO III - Preencher'!O349</f>
        <v>1.35</v>
      </c>
      <c r="O340" s="16">
        <f>'[1]TCE - ANEXO III - Preencher'!P349</f>
        <v>0</v>
      </c>
      <c r="P340" s="17">
        <f t="shared" si="32"/>
        <v>1.35</v>
      </c>
      <c r="Q340" s="16">
        <f>'[1]TCE - ANEXO III - Preencher'!R349</f>
        <v>20.9</v>
      </c>
      <c r="R340" s="16">
        <f>'[1]TCE - ANEXO III - Preencher'!S349</f>
        <v>2.2000000000000002</v>
      </c>
      <c r="S340" s="17">
        <f t="shared" si="33"/>
        <v>18.7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261.04640000000001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FABIOLA CRISTINA SILVA DE MIRANDA</v>
      </c>
      <c r="E341" s="10" t="str">
        <f>IF('[1]TCE - ANEXO III - Preencher'!F350="4 - Assistência Odontológica","2 - Outros Profissionais da Saúde",'[1]TCE - ANEXO III - Preencher'!F350)</f>
        <v>2-Outros Profissionais da Saúde</v>
      </c>
      <c r="F341" s="13" t="str">
        <f>'[1]TCE - ANEXO III - Preencher'!G350</f>
        <v>3222-05</v>
      </c>
      <c r="G341" s="14">
        <f>IF('[1]TCE - ANEXO III - Preencher'!H350="","",'[1]TCE - ANEXO III - Preencher'!H350)</f>
        <v>44348</v>
      </c>
      <c r="H341" s="15">
        <f>'[1]TCE - ANEXO III - Preencher'!I350</f>
        <v>0</v>
      </c>
      <c r="I341" s="15">
        <f>'[1]TCE - ANEXO III - Preencher'!J350</f>
        <v>105.6</v>
      </c>
      <c r="J341" s="15">
        <f>'[1]TCE - ANEXO III - Preencher'!K350</f>
        <v>0</v>
      </c>
      <c r="K341" s="16">
        <f>'[1]TCE - ANEXO III - Preencher'!L350</f>
        <v>29.83</v>
      </c>
      <c r="L341" s="16">
        <f>'[1]TCE - ANEXO III - Preencher'!M350</f>
        <v>0</v>
      </c>
      <c r="M341" s="16">
        <f t="shared" si="31"/>
        <v>29.83</v>
      </c>
      <c r="N341" s="16">
        <f>'[1]TCE - ANEXO III - Preencher'!O350</f>
        <v>1.36</v>
      </c>
      <c r="O341" s="16">
        <f>'[1]TCE - ANEXO III - Preencher'!P350</f>
        <v>0</v>
      </c>
      <c r="P341" s="17">
        <f t="shared" si="32"/>
        <v>1.36</v>
      </c>
      <c r="Q341" s="16">
        <f>'[1]TCE - ANEXO III - Preencher'!R350</f>
        <v>157.4</v>
      </c>
      <c r="R341" s="16">
        <f>'[1]TCE - ANEXO III - Preencher'!S350</f>
        <v>50.6</v>
      </c>
      <c r="S341" s="17">
        <f t="shared" si="33"/>
        <v>106.80000000000001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243.59000000000003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FABIOLA EMANUELLE DE SOUZA PIMENTEL</v>
      </c>
      <c r="E342" s="10" t="str">
        <f>IF('[1]TCE - ANEXO III - Preencher'!F351="4 - Assistência Odontológica","2 - Outros Profissionais da Saúde",'[1]TCE - ANEXO III - Preencher'!F351)</f>
        <v>3-Administrativo</v>
      </c>
      <c r="F342" s="13" t="str">
        <f>'[1]TCE - ANEXO III - Preencher'!G351</f>
        <v>2516-05</v>
      </c>
      <c r="G342" s="14">
        <f>IF('[1]TCE - ANEXO III - Preencher'!H351="","",'[1]TCE - ANEXO III - Preencher'!H351)</f>
        <v>44348</v>
      </c>
      <c r="H342" s="15">
        <f>'[1]TCE - ANEXO III - Preencher'!I351</f>
        <v>0</v>
      </c>
      <c r="I342" s="15">
        <f>'[1]TCE - ANEXO III - Preencher'!J351</f>
        <v>217.0264</v>
      </c>
      <c r="J342" s="15">
        <f>'[1]TCE - ANEXO III - Preencher'!K351</f>
        <v>0</v>
      </c>
      <c r="K342" s="16">
        <f>'[1]TCE - ANEXO III - Preencher'!L351</f>
        <v>29.83</v>
      </c>
      <c r="L342" s="16">
        <f>'[1]TCE - ANEXO III - Preencher'!M351</f>
        <v>0</v>
      </c>
      <c r="M342" s="16">
        <f t="shared" si="31"/>
        <v>29.83</v>
      </c>
      <c r="N342" s="16">
        <f>'[1]TCE - ANEXO III - Preencher'!O351</f>
        <v>1.36</v>
      </c>
      <c r="O342" s="16">
        <f>'[1]TCE - ANEXO III - Preencher'!P351</f>
        <v>0</v>
      </c>
      <c r="P342" s="17">
        <f t="shared" si="32"/>
        <v>1.36</v>
      </c>
      <c r="Q342" s="16">
        <f>'[1]TCE - ANEXO III - Preencher'!R351</f>
        <v>218.6</v>
      </c>
      <c r="R342" s="16">
        <f>'[1]TCE - ANEXO III - Preencher'!S351</f>
        <v>112.18</v>
      </c>
      <c r="S342" s="17">
        <f t="shared" si="33"/>
        <v>106.41999999999999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354.63639999999998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FABYOLA MELO DA SILVA</v>
      </c>
      <c r="E343" s="10" t="str">
        <f>IF('[1]TCE - ANEXO III - Preencher'!F352="4 - Assistência Odontológica","2 - Outros Profissionais da Saúde",'[1]TCE - ANEXO III - Preencher'!F352)</f>
        <v>2-Outros Profissionais da Saúde</v>
      </c>
      <c r="F343" s="13" t="str">
        <f>'[1]TCE - ANEXO III - Preencher'!G352</f>
        <v>3222-05</v>
      </c>
      <c r="G343" s="14">
        <f>IF('[1]TCE - ANEXO III - Preencher'!H352="","",'[1]TCE - ANEXO III - Preencher'!H352)</f>
        <v>44348</v>
      </c>
      <c r="H343" s="15">
        <f>'[1]TCE - ANEXO III - Preencher'!I352</f>
        <v>0</v>
      </c>
      <c r="I343" s="15">
        <f>'[1]TCE - ANEXO III - Preencher'!J352</f>
        <v>135.6712</v>
      </c>
      <c r="J343" s="15">
        <f>'[1]TCE - ANEXO III - Preencher'!K352</f>
        <v>0</v>
      </c>
      <c r="K343" s="16">
        <f>'[1]TCE - ANEXO III - Preencher'!L352</f>
        <v>29.83</v>
      </c>
      <c r="L343" s="16">
        <f>'[1]TCE - ANEXO III - Preencher'!M352</f>
        <v>0</v>
      </c>
      <c r="M343" s="16">
        <f t="shared" si="31"/>
        <v>29.83</v>
      </c>
      <c r="N343" s="16">
        <f>'[1]TCE - ANEXO III - Preencher'!O352</f>
        <v>1.36</v>
      </c>
      <c r="O343" s="16">
        <f>'[1]TCE - ANEXO III - Preencher'!P352</f>
        <v>0</v>
      </c>
      <c r="P343" s="17">
        <f t="shared" si="32"/>
        <v>1.36</v>
      </c>
      <c r="Q343" s="16">
        <f>'[1]TCE - ANEXO III - Preencher'!R352</f>
        <v>157.4</v>
      </c>
      <c r="R343" s="16">
        <f>'[1]TCE - ANEXO III - Preencher'!S352</f>
        <v>66</v>
      </c>
      <c r="S343" s="17">
        <f t="shared" si="33"/>
        <v>91.4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258.26120000000003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FAGNER FONSECA DE ATHAYDE</v>
      </c>
      <c r="E344" s="10" t="str">
        <f>IF('[1]TCE - ANEXO III - Preencher'!F353="4 - Assistência Odontológica","2 - Outros Profissionais da Saúde",'[1]TCE - ANEXO III - Preencher'!F353)</f>
        <v>1-Médico</v>
      </c>
      <c r="F344" s="13" t="str">
        <f>'[1]TCE - ANEXO III - Preencher'!G353</f>
        <v>2252-70</v>
      </c>
      <c r="G344" s="14">
        <f>IF('[1]TCE - ANEXO III - Preencher'!H353="","",'[1]TCE - ANEXO III - Preencher'!H353)</f>
        <v>44348</v>
      </c>
      <c r="H344" s="15">
        <f>'[1]TCE - ANEXO III - Preencher'!I353</f>
        <v>0</v>
      </c>
      <c r="I344" s="15">
        <f>'[1]TCE - ANEXO III - Preencher'!J353</f>
        <v>981.5616</v>
      </c>
      <c r="J344" s="15">
        <f>'[1]TCE - ANEXO III - Preencher'!K353</f>
        <v>0</v>
      </c>
      <c r="K344" s="16">
        <f>'[1]TCE - ANEXO III - Preencher'!L353</f>
        <v>29.83</v>
      </c>
      <c r="L344" s="16">
        <f>'[1]TCE - ANEXO III - Preencher'!M353</f>
        <v>0</v>
      </c>
      <c r="M344" s="16">
        <f t="shared" si="31"/>
        <v>29.83</v>
      </c>
      <c r="N344" s="16">
        <f>'[1]TCE - ANEXO III - Preencher'!O353</f>
        <v>10.83</v>
      </c>
      <c r="O344" s="16">
        <f>'[1]TCE - ANEXO III - Preencher'!P353</f>
        <v>0</v>
      </c>
      <c r="P344" s="17">
        <f t="shared" si="32"/>
        <v>10.83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1022.2216000000001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FELIPE ANGELO DE LEMOS</v>
      </c>
      <c r="E345" s="10" t="str">
        <f>IF('[1]TCE - ANEXO III - Preencher'!F354="4 - Assistência Odontológica","2 - Outros Profissionais da Saúde",'[1]TCE - ANEXO III - Preencher'!F354)</f>
        <v>3-Administrativo</v>
      </c>
      <c r="F345" s="13" t="str">
        <f>'[1]TCE - ANEXO III - Preencher'!G354</f>
        <v>5211-30</v>
      </c>
      <c r="G345" s="14">
        <f>IF('[1]TCE - ANEXO III - Preencher'!H354="","",'[1]TCE - ANEXO III - Preencher'!H354)</f>
        <v>44348</v>
      </c>
      <c r="H345" s="15">
        <f>'[1]TCE - ANEXO III - Preencher'!I354</f>
        <v>0</v>
      </c>
      <c r="I345" s="15">
        <f>'[1]TCE - ANEXO III - Preencher'!J354</f>
        <v>102.02719999999999</v>
      </c>
      <c r="J345" s="15">
        <f>'[1]TCE - ANEXO III - Preencher'!K354</f>
        <v>0</v>
      </c>
      <c r="K345" s="16">
        <f>'[1]TCE - ANEXO III - Preencher'!L354</f>
        <v>29.83</v>
      </c>
      <c r="L345" s="16">
        <f>'[1]TCE - ANEXO III - Preencher'!M354</f>
        <v>0</v>
      </c>
      <c r="M345" s="16">
        <f t="shared" si="31"/>
        <v>29.83</v>
      </c>
      <c r="N345" s="16">
        <f>'[1]TCE - ANEXO III - Preencher'!O354</f>
        <v>1.36</v>
      </c>
      <c r="O345" s="16">
        <f>'[1]TCE - ANEXO III - Preencher'!P354</f>
        <v>0</v>
      </c>
      <c r="P345" s="17">
        <f t="shared" si="32"/>
        <v>1.36</v>
      </c>
      <c r="Q345" s="16">
        <f>'[1]TCE - ANEXO III - Preencher'!R354</f>
        <v>137.15</v>
      </c>
      <c r="R345" s="16">
        <f>'[1]TCE - ANEXO III - Preencher'!S354</f>
        <v>66</v>
      </c>
      <c r="S345" s="17">
        <f t="shared" si="33"/>
        <v>71.150000000000006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204.3672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FELIPE BALBINO DA SILVA</v>
      </c>
      <c r="E346" s="10" t="str">
        <f>IF('[1]TCE - ANEXO III - Preencher'!F355="4 - Assistência Odontológica","2 - Outros Profissionais da Saúde",'[1]TCE - ANEXO III - Preencher'!F355)</f>
        <v>3-Administrativo</v>
      </c>
      <c r="F346" s="13" t="str">
        <f>'[1]TCE - ANEXO III - Preencher'!G355</f>
        <v>5174-10</v>
      </c>
      <c r="G346" s="14">
        <f>IF('[1]TCE - ANEXO III - Preencher'!H355="","",'[1]TCE - ANEXO III - Preencher'!H355)</f>
        <v>44348</v>
      </c>
      <c r="H346" s="15">
        <f>'[1]TCE - ANEXO III - Preencher'!I355</f>
        <v>0</v>
      </c>
      <c r="I346" s="15">
        <f>'[1]TCE - ANEXO III - Preencher'!J355</f>
        <v>38.133600000000001</v>
      </c>
      <c r="J346" s="15">
        <f>'[1]TCE - ANEXO III - Preencher'!K355</f>
        <v>0</v>
      </c>
      <c r="K346" s="16">
        <f>'[1]TCE - ANEXO III - Preencher'!L355</f>
        <v>29.83</v>
      </c>
      <c r="L346" s="16">
        <f>'[1]TCE - ANEXO III - Preencher'!M355</f>
        <v>0</v>
      </c>
      <c r="M346" s="16">
        <f t="shared" si="31"/>
        <v>29.83</v>
      </c>
      <c r="N346" s="16">
        <f>'[1]TCE - ANEXO III - Preencher'!O355</f>
        <v>1.35</v>
      </c>
      <c r="O346" s="16">
        <f>'[1]TCE - ANEXO III - Preencher'!P355</f>
        <v>0</v>
      </c>
      <c r="P346" s="17">
        <f t="shared" si="32"/>
        <v>1.35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69.313599999999994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FELIPE MARQUES DOS SANTOS MENDES</v>
      </c>
      <c r="E347" s="10" t="str">
        <f>IF('[1]TCE - ANEXO III - Preencher'!F356="4 - Assistência Odontológica","2 - Outros Profissionais da Saúde",'[1]TCE - ANEXO III - Preencher'!F356)</f>
        <v>3-Administrativo</v>
      </c>
      <c r="F347" s="13" t="str">
        <f>'[1]TCE - ANEXO III - Preencher'!G356</f>
        <v>4131-15</v>
      </c>
      <c r="G347" s="14">
        <f>IF('[1]TCE - ANEXO III - Preencher'!H356="","",'[1]TCE - ANEXO III - Preencher'!H356)</f>
        <v>44348</v>
      </c>
      <c r="H347" s="15">
        <f>'[1]TCE - ANEXO III - Preencher'!I356</f>
        <v>0</v>
      </c>
      <c r="I347" s="15">
        <f>'[1]TCE - ANEXO III - Preencher'!J356</f>
        <v>145.95359999999999</v>
      </c>
      <c r="J347" s="15">
        <f>'[1]TCE - ANEXO III - Preencher'!K356</f>
        <v>0</v>
      </c>
      <c r="K347" s="16">
        <f>'[1]TCE - ANEXO III - Preencher'!L356</f>
        <v>29.83</v>
      </c>
      <c r="L347" s="16">
        <f>'[1]TCE - ANEXO III - Preencher'!M356</f>
        <v>0</v>
      </c>
      <c r="M347" s="16">
        <f t="shared" si="31"/>
        <v>29.83</v>
      </c>
      <c r="N347" s="16">
        <f>'[1]TCE - ANEXO III - Preencher'!O356</f>
        <v>1.36</v>
      </c>
      <c r="O347" s="16">
        <f>'[1]TCE - ANEXO III - Preencher'!P356</f>
        <v>0</v>
      </c>
      <c r="P347" s="17">
        <f t="shared" si="32"/>
        <v>1.36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177.14359999999999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FELIPE SOUZA DA SILVA</v>
      </c>
      <c r="E348" s="10" t="str">
        <f>IF('[1]TCE - ANEXO III - Preencher'!F357="4 - Assistência Odontológica","2 - Outros Profissionais da Saúde",'[1]TCE - ANEXO III - Preencher'!F357)</f>
        <v>3-Administrativo</v>
      </c>
      <c r="F348" s="13" t="str">
        <f>'[1]TCE - ANEXO III - Preencher'!G357</f>
        <v>5135-05</v>
      </c>
      <c r="G348" s="14">
        <f>IF('[1]TCE - ANEXO III - Preencher'!H357="","",'[1]TCE - ANEXO III - Preencher'!H357)</f>
        <v>44348</v>
      </c>
      <c r="H348" s="15">
        <f>'[1]TCE - ANEXO III - Preencher'!I357</f>
        <v>0</v>
      </c>
      <c r="I348" s="15">
        <f>'[1]TCE - ANEXO III - Preencher'!J357</f>
        <v>156.41919999999999</v>
      </c>
      <c r="J348" s="15">
        <f>'[1]TCE - ANEXO III - Preencher'!K357</f>
        <v>0</v>
      </c>
      <c r="K348" s="16">
        <f>'[1]TCE - ANEXO III - Preencher'!L357</f>
        <v>29.83</v>
      </c>
      <c r="L348" s="16">
        <f>'[1]TCE - ANEXO III - Preencher'!M357</f>
        <v>0</v>
      </c>
      <c r="M348" s="16">
        <f t="shared" si="31"/>
        <v>29.83</v>
      </c>
      <c r="N348" s="16">
        <f>'[1]TCE - ANEXO III - Preencher'!O357</f>
        <v>1.36</v>
      </c>
      <c r="O348" s="16">
        <f>'[1]TCE - ANEXO III - Preencher'!P357</f>
        <v>0</v>
      </c>
      <c r="P348" s="17">
        <f t="shared" si="32"/>
        <v>1.36</v>
      </c>
      <c r="Q348" s="16">
        <f>'[1]TCE - ANEXO III - Preencher'!R357</f>
        <v>157.4</v>
      </c>
      <c r="R348" s="16">
        <f>'[1]TCE - ANEXO III - Preencher'!S357</f>
        <v>62.04</v>
      </c>
      <c r="S348" s="17">
        <f t="shared" si="33"/>
        <v>95.360000000000014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282.9692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FELIX HENRIQUE DA SILVA FILHO</v>
      </c>
      <c r="E349" s="10" t="str">
        <f>IF('[1]TCE - ANEXO III - Preencher'!F358="4 - Assistência Odontológica","2 - Outros Profissionais da Saúde",'[1]TCE - ANEXO III - Preencher'!F358)</f>
        <v>3-Administrativo</v>
      </c>
      <c r="F349" s="13" t="str">
        <f>'[1]TCE - ANEXO III - Preencher'!G358</f>
        <v>5174-10</v>
      </c>
      <c r="G349" s="14">
        <f>IF('[1]TCE - ANEXO III - Preencher'!H358="","",'[1]TCE - ANEXO III - Preencher'!H358)</f>
        <v>44348</v>
      </c>
      <c r="H349" s="15">
        <f>'[1]TCE - ANEXO III - Preencher'!I358</f>
        <v>0</v>
      </c>
      <c r="I349" s="15">
        <f>'[1]TCE - ANEXO III - Preencher'!J358</f>
        <v>106.49120000000001</v>
      </c>
      <c r="J349" s="15">
        <f>'[1]TCE - ANEXO III - Preencher'!K358</f>
        <v>0</v>
      </c>
      <c r="K349" s="16">
        <f>'[1]TCE - ANEXO III - Preencher'!L358</f>
        <v>29.83</v>
      </c>
      <c r="L349" s="16">
        <f>'[1]TCE - ANEXO III - Preencher'!M358</f>
        <v>0</v>
      </c>
      <c r="M349" s="16">
        <f t="shared" si="31"/>
        <v>29.83</v>
      </c>
      <c r="N349" s="16">
        <f>'[1]TCE - ANEXO III - Preencher'!O358</f>
        <v>1.36</v>
      </c>
      <c r="O349" s="16">
        <f>'[1]TCE - ANEXO III - Preencher'!P358</f>
        <v>0</v>
      </c>
      <c r="P349" s="17">
        <f t="shared" si="32"/>
        <v>1.36</v>
      </c>
      <c r="Q349" s="16">
        <f>'[1]TCE - ANEXO III - Preencher'!R358</f>
        <v>157.4</v>
      </c>
      <c r="R349" s="16">
        <f>'[1]TCE - ANEXO III - Preencher'!S358</f>
        <v>66</v>
      </c>
      <c r="S349" s="17">
        <f t="shared" si="33"/>
        <v>91.4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229.08120000000002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FERNANDA CARLA MARIA FERREIRA</v>
      </c>
      <c r="E350" s="10" t="str">
        <f>IF('[1]TCE - ANEXO III - Preencher'!F359="4 - Assistência Odontológica","2 - Outros Profissionais da Saúde",'[1]TCE - ANEXO III - Preencher'!F359)</f>
        <v>2-Outros Profissionais da Saúde</v>
      </c>
      <c r="F350" s="13" t="str">
        <f>'[1]TCE - ANEXO III - Preencher'!G359</f>
        <v>3222-05</v>
      </c>
      <c r="G350" s="14">
        <f>IF('[1]TCE - ANEXO III - Preencher'!H359="","",'[1]TCE - ANEXO III - Preencher'!H359)</f>
        <v>44348</v>
      </c>
      <c r="H350" s="15">
        <f>'[1]TCE - ANEXO III - Preencher'!I359</f>
        <v>0</v>
      </c>
      <c r="I350" s="15">
        <f>'[1]TCE - ANEXO III - Preencher'!J359</f>
        <v>114.4</v>
      </c>
      <c r="J350" s="15">
        <f>'[1]TCE - ANEXO III - Preencher'!K359</f>
        <v>0</v>
      </c>
      <c r="K350" s="16">
        <f>'[1]TCE - ANEXO III - Preencher'!L359</f>
        <v>29.83</v>
      </c>
      <c r="L350" s="16">
        <f>'[1]TCE - ANEXO III - Preencher'!M359</f>
        <v>0</v>
      </c>
      <c r="M350" s="16">
        <f t="shared" si="31"/>
        <v>29.83</v>
      </c>
      <c r="N350" s="16">
        <f>'[1]TCE - ANEXO III - Preencher'!O359</f>
        <v>1.36</v>
      </c>
      <c r="O350" s="16">
        <f>'[1]TCE - ANEXO III - Preencher'!P359</f>
        <v>0</v>
      </c>
      <c r="P350" s="17">
        <f t="shared" si="32"/>
        <v>1.36</v>
      </c>
      <c r="Q350" s="16">
        <f>'[1]TCE - ANEXO III - Preencher'!R359</f>
        <v>157.4</v>
      </c>
      <c r="R350" s="16">
        <f>'[1]TCE - ANEXO III - Preencher'!S359</f>
        <v>66</v>
      </c>
      <c r="S350" s="17">
        <f t="shared" si="33"/>
        <v>91.4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236.99000000000004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FERNANDA FIGUEIRA VICTOR</v>
      </c>
      <c r="E351" s="10" t="str">
        <f>IF('[1]TCE - ANEXO III - Preencher'!F360="4 - Assistência Odontológica","2 - Outros Profissionais da Saúde",'[1]TCE - ANEXO III - Preencher'!F360)</f>
        <v>1-Médico</v>
      </c>
      <c r="F351" s="13" t="str">
        <f>'[1]TCE - ANEXO III - Preencher'!G360</f>
        <v>2251-25</v>
      </c>
      <c r="G351" s="14">
        <f>IF('[1]TCE - ANEXO III - Preencher'!H360="","",'[1]TCE - ANEXO III - Preencher'!H360)</f>
        <v>44348</v>
      </c>
      <c r="H351" s="15">
        <f>'[1]TCE - ANEXO III - Preencher'!I360</f>
        <v>0</v>
      </c>
      <c r="I351" s="15">
        <f>'[1]TCE - ANEXO III - Preencher'!J360</f>
        <v>188.3888</v>
      </c>
      <c r="J351" s="15">
        <f>'[1]TCE - ANEXO III - Preencher'!K360</f>
        <v>0</v>
      </c>
      <c r="K351" s="16">
        <f>'[1]TCE - ANEXO III - Preencher'!L360</f>
        <v>29.83</v>
      </c>
      <c r="L351" s="16">
        <f>'[1]TCE - ANEXO III - Preencher'!M360</f>
        <v>0</v>
      </c>
      <c r="M351" s="16">
        <f t="shared" si="31"/>
        <v>29.83</v>
      </c>
      <c r="N351" s="16">
        <f>'[1]TCE - ANEXO III - Preencher'!O360</f>
        <v>10.83</v>
      </c>
      <c r="O351" s="16">
        <f>'[1]TCE - ANEXO III - Preencher'!P360</f>
        <v>0</v>
      </c>
      <c r="P351" s="17">
        <f t="shared" si="32"/>
        <v>10.83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229.0488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FERNANDA KARLA PEREIRA DE MIRANDA</v>
      </c>
      <c r="E352" s="10" t="str">
        <f>IF('[1]TCE - ANEXO III - Preencher'!F361="4 - Assistência Odontológica","2 - Outros Profissionais da Saúde",'[1]TCE - ANEXO III - Preencher'!F361)</f>
        <v>1-Médico</v>
      </c>
      <c r="F352" s="13" t="str">
        <f>'[1]TCE - ANEXO III - Preencher'!G361</f>
        <v>2251-51</v>
      </c>
      <c r="G352" s="14">
        <f>IF('[1]TCE - ANEXO III - Preencher'!H361="","",'[1]TCE - ANEXO III - Preencher'!H361)</f>
        <v>44348</v>
      </c>
      <c r="H352" s="15">
        <f>'[1]TCE - ANEXO III - Preencher'!I361</f>
        <v>0</v>
      </c>
      <c r="I352" s="15">
        <f>'[1]TCE - ANEXO III - Preencher'!J361</f>
        <v>704.03600000000006</v>
      </c>
      <c r="J352" s="15">
        <f>'[1]TCE - ANEXO III - Preencher'!K361</f>
        <v>0</v>
      </c>
      <c r="K352" s="16">
        <f>'[1]TCE - ANEXO III - Preencher'!L361</f>
        <v>29.83</v>
      </c>
      <c r="L352" s="16">
        <f>'[1]TCE - ANEXO III - Preencher'!M361</f>
        <v>0</v>
      </c>
      <c r="M352" s="16">
        <f t="shared" si="31"/>
        <v>29.83</v>
      </c>
      <c r="N352" s="16">
        <f>'[1]TCE - ANEXO III - Preencher'!O361</f>
        <v>10.83</v>
      </c>
      <c r="O352" s="16">
        <f>'[1]TCE - ANEXO III - Preencher'!P361</f>
        <v>0</v>
      </c>
      <c r="P352" s="17">
        <f t="shared" si="32"/>
        <v>10.83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744.69600000000014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FERNANDA MARIA ROCHA BOTELHO</v>
      </c>
      <c r="E353" s="10" t="str">
        <f>IF('[1]TCE - ANEXO III - Preencher'!F362="4 - Assistência Odontológica","2 - Outros Profissionais da Saúde",'[1]TCE - ANEXO III - Preencher'!F362)</f>
        <v>2-Outros Profissionais da Saúde</v>
      </c>
      <c r="F353" s="13" t="str">
        <f>'[1]TCE - ANEXO III - Preencher'!G362</f>
        <v>2235-05</v>
      </c>
      <c r="G353" s="14">
        <f>IF('[1]TCE - ANEXO III - Preencher'!H362="","",'[1]TCE - ANEXO III - Preencher'!H362)</f>
        <v>44348</v>
      </c>
      <c r="H353" s="15">
        <f>'[1]TCE - ANEXO III - Preencher'!I362</f>
        <v>0</v>
      </c>
      <c r="I353" s="15">
        <f>'[1]TCE - ANEXO III - Preencher'!J362</f>
        <v>309.38959999999997</v>
      </c>
      <c r="J353" s="15">
        <f>'[1]TCE - ANEXO III - Preencher'!K362</f>
        <v>0</v>
      </c>
      <c r="K353" s="16">
        <f>'[1]TCE - ANEXO III - Preencher'!L362</f>
        <v>29.83</v>
      </c>
      <c r="L353" s="16">
        <f>'[1]TCE - ANEXO III - Preencher'!M362</f>
        <v>0</v>
      </c>
      <c r="M353" s="16">
        <f t="shared" si="31"/>
        <v>29.83</v>
      </c>
      <c r="N353" s="16">
        <f>'[1]TCE - ANEXO III - Preencher'!O362</f>
        <v>2.84</v>
      </c>
      <c r="O353" s="16">
        <f>'[1]TCE - ANEXO III - Preencher'!P362</f>
        <v>0</v>
      </c>
      <c r="P353" s="17">
        <f t="shared" si="32"/>
        <v>2.84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342.05959999999993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FERNANDA MESQUITA NOGUEIRA</v>
      </c>
      <c r="E354" s="10" t="str">
        <f>IF('[1]TCE - ANEXO III - Preencher'!F363="4 - Assistência Odontológica","2 - Outros Profissionais da Saúde",'[1]TCE - ANEXO III - Preencher'!F363)</f>
        <v>3-Administrativo</v>
      </c>
      <c r="F354" s="13" t="str">
        <f>'[1]TCE - ANEXO III - Preencher'!G363</f>
        <v>2236-05</v>
      </c>
      <c r="G354" s="14">
        <f>IF('[1]TCE - ANEXO III - Preencher'!H363="","",'[1]TCE - ANEXO III - Preencher'!H363)</f>
        <v>44348</v>
      </c>
      <c r="H354" s="15">
        <f>'[1]TCE - ANEXO III - Preencher'!I363</f>
        <v>0</v>
      </c>
      <c r="I354" s="15">
        <f>'[1]TCE - ANEXO III - Preencher'!J363</f>
        <v>210.11279999999999</v>
      </c>
      <c r="J354" s="15">
        <f>'[1]TCE - ANEXO III - Preencher'!K363</f>
        <v>0</v>
      </c>
      <c r="K354" s="16">
        <f>'[1]TCE - ANEXO III - Preencher'!L363</f>
        <v>29.83</v>
      </c>
      <c r="L354" s="16">
        <f>'[1]TCE - ANEXO III - Preencher'!M363</f>
        <v>0</v>
      </c>
      <c r="M354" s="16">
        <f t="shared" si="31"/>
        <v>29.83</v>
      </c>
      <c r="N354" s="16">
        <f>'[1]TCE - ANEXO III - Preencher'!O363</f>
        <v>2.84</v>
      </c>
      <c r="O354" s="16">
        <f>'[1]TCE - ANEXO III - Preencher'!P363</f>
        <v>0</v>
      </c>
      <c r="P354" s="17">
        <f t="shared" si="32"/>
        <v>2.84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39.28</v>
      </c>
      <c r="U354" s="16">
        <f>'[1]TCE - ANEXO III - Preencher'!V363</f>
        <v>0</v>
      </c>
      <c r="V354" s="17">
        <f t="shared" si="34"/>
        <v>39.28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282.06279999999998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FERNANDA PAULA PAIXAO DA SILVA</v>
      </c>
      <c r="E355" s="10" t="str">
        <f>IF('[1]TCE - ANEXO III - Preencher'!F364="4 - Assistência Odontológica","2 - Outros Profissionais da Saúde",'[1]TCE - ANEXO III - Preencher'!F364)</f>
        <v>2-Outros Profissionais da Saúde</v>
      </c>
      <c r="F355" s="13" t="str">
        <f>'[1]TCE - ANEXO III - Preencher'!G364</f>
        <v>3222-05</v>
      </c>
      <c r="G355" s="14">
        <f>IF('[1]TCE - ANEXO III - Preencher'!H364="","",'[1]TCE - ANEXO III - Preencher'!H364)</f>
        <v>44348</v>
      </c>
      <c r="H355" s="15">
        <f>'[1]TCE - ANEXO III - Preencher'!I364</f>
        <v>0</v>
      </c>
      <c r="I355" s="15">
        <f>'[1]TCE - ANEXO III - Preencher'!J364</f>
        <v>126.1336</v>
      </c>
      <c r="J355" s="15">
        <f>'[1]TCE - ANEXO III - Preencher'!K364</f>
        <v>0</v>
      </c>
      <c r="K355" s="16">
        <f>'[1]TCE - ANEXO III - Preencher'!L364</f>
        <v>29.83</v>
      </c>
      <c r="L355" s="16">
        <f>'[1]TCE - ANEXO III - Preencher'!M364</f>
        <v>0</v>
      </c>
      <c r="M355" s="16">
        <f t="shared" si="31"/>
        <v>29.83</v>
      </c>
      <c r="N355" s="16">
        <f>'[1]TCE - ANEXO III - Preencher'!O364</f>
        <v>1.36</v>
      </c>
      <c r="O355" s="16">
        <f>'[1]TCE - ANEXO III - Preencher'!P364</f>
        <v>0</v>
      </c>
      <c r="P355" s="17">
        <f t="shared" si="32"/>
        <v>1.36</v>
      </c>
      <c r="Q355" s="16">
        <f>'[1]TCE - ANEXO III - Preencher'!R364</f>
        <v>157.4</v>
      </c>
      <c r="R355" s="16">
        <f>'[1]TCE - ANEXO III - Preencher'!S364</f>
        <v>66</v>
      </c>
      <c r="S355" s="17">
        <f t="shared" si="33"/>
        <v>91.4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248.7236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FERNANDA SOUZA DA CAMARA NASCIMENTO</v>
      </c>
      <c r="E356" s="10" t="str">
        <f>IF('[1]TCE - ANEXO III - Preencher'!F365="4 - Assistência Odontológica","2 - Outros Profissionais da Saúde",'[1]TCE - ANEXO III - Preencher'!F365)</f>
        <v>2-Outros Profissionais da Saúde</v>
      </c>
      <c r="F356" s="13" t="str">
        <f>'[1]TCE - ANEXO III - Preencher'!G365</f>
        <v>2235-05</v>
      </c>
      <c r="G356" s="14">
        <f>IF('[1]TCE - ANEXO III - Preencher'!H365="","",'[1]TCE - ANEXO III - Preencher'!H365)</f>
        <v>44348</v>
      </c>
      <c r="H356" s="15">
        <f>'[1]TCE - ANEXO III - Preencher'!I365</f>
        <v>0</v>
      </c>
      <c r="I356" s="15">
        <f>'[1]TCE - ANEXO III - Preencher'!J365</f>
        <v>335.5752</v>
      </c>
      <c r="J356" s="15">
        <f>'[1]TCE - ANEXO III - Preencher'!K365</f>
        <v>0</v>
      </c>
      <c r="K356" s="16">
        <f>'[1]TCE - ANEXO III - Preencher'!L365</f>
        <v>29.83</v>
      </c>
      <c r="L356" s="16">
        <f>'[1]TCE - ANEXO III - Preencher'!M365</f>
        <v>0</v>
      </c>
      <c r="M356" s="16">
        <f t="shared" si="31"/>
        <v>29.83</v>
      </c>
      <c r="N356" s="16">
        <f>'[1]TCE - ANEXO III - Preencher'!O365</f>
        <v>2.84</v>
      </c>
      <c r="O356" s="16">
        <f>'[1]TCE - ANEXO III - Preencher'!P365</f>
        <v>0</v>
      </c>
      <c r="P356" s="17">
        <f t="shared" si="32"/>
        <v>2.84</v>
      </c>
      <c r="Q356" s="16">
        <f>'[1]TCE - ANEXO III - Preencher'!R365</f>
        <v>380.1</v>
      </c>
      <c r="R356" s="16">
        <f>'[1]TCE - ANEXO III - Preencher'!S365</f>
        <v>106.91</v>
      </c>
      <c r="S356" s="17">
        <f t="shared" si="33"/>
        <v>273.19000000000005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641.43520000000001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FERNANDO ANDRADE MARQUES</v>
      </c>
      <c r="E357" s="10" t="str">
        <f>IF('[1]TCE - ANEXO III - Preencher'!F366="4 - Assistência Odontológica","2 - Outros Profissionais da Saúde",'[1]TCE - ANEXO III - Preencher'!F366)</f>
        <v>3-Administrativo</v>
      </c>
      <c r="F357" s="13" t="str">
        <f>'[1]TCE - ANEXO III - Preencher'!G366</f>
        <v>5174-10</v>
      </c>
      <c r="G357" s="14">
        <f>IF('[1]TCE - ANEXO III - Preencher'!H366="","",'[1]TCE - ANEXO III - Preencher'!H366)</f>
        <v>44348</v>
      </c>
      <c r="H357" s="15">
        <f>'[1]TCE - ANEXO III - Preencher'!I366</f>
        <v>0</v>
      </c>
      <c r="I357" s="15">
        <f>'[1]TCE - ANEXO III - Preencher'!J366</f>
        <v>88</v>
      </c>
      <c r="J357" s="15">
        <f>'[1]TCE - ANEXO III - Preencher'!K366</f>
        <v>0</v>
      </c>
      <c r="K357" s="16">
        <f>'[1]TCE - ANEXO III - Preencher'!L366</f>
        <v>29.83</v>
      </c>
      <c r="L357" s="16">
        <f>'[1]TCE - ANEXO III - Preencher'!M366</f>
        <v>0</v>
      </c>
      <c r="M357" s="16">
        <f t="shared" si="31"/>
        <v>29.83</v>
      </c>
      <c r="N357" s="16">
        <f>'[1]TCE - ANEXO III - Preencher'!O366</f>
        <v>1.36</v>
      </c>
      <c r="O357" s="16">
        <f>'[1]TCE - ANEXO III - Preencher'!P366</f>
        <v>0</v>
      </c>
      <c r="P357" s="17">
        <f t="shared" si="32"/>
        <v>1.36</v>
      </c>
      <c r="Q357" s="16">
        <f>'[1]TCE - ANEXO III - Preencher'!R366</f>
        <v>157.4</v>
      </c>
      <c r="R357" s="16">
        <f>'[1]TCE - ANEXO III - Preencher'!S366</f>
        <v>39.6</v>
      </c>
      <c r="S357" s="17">
        <f t="shared" si="33"/>
        <v>117.80000000000001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236.99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FERNANDO ANTONIO GALVAO GONDIM FILHO</v>
      </c>
      <c r="E358" s="10" t="str">
        <f>IF('[1]TCE - ANEXO III - Preencher'!F367="4 - Assistência Odontológica","2 - Outros Profissionais da Saúde",'[1]TCE - ANEXO III - Preencher'!F367)</f>
        <v>1-Médico</v>
      </c>
      <c r="F358" s="13" t="str">
        <f>'[1]TCE - ANEXO III - Preencher'!G367</f>
        <v>2251-25</v>
      </c>
      <c r="G358" s="14">
        <f>IF('[1]TCE - ANEXO III - Preencher'!H367="","",'[1]TCE - ANEXO III - Preencher'!H367)</f>
        <v>44348</v>
      </c>
      <c r="H358" s="15">
        <f>'[1]TCE - ANEXO III - Preencher'!I367</f>
        <v>0</v>
      </c>
      <c r="I358" s="15">
        <f>'[1]TCE - ANEXO III - Preencher'!J367</f>
        <v>702.64</v>
      </c>
      <c r="J358" s="15">
        <f>'[1]TCE - ANEXO III - Preencher'!K367</f>
        <v>0</v>
      </c>
      <c r="K358" s="16">
        <f>'[1]TCE - ANEXO III - Preencher'!L367</f>
        <v>29.83</v>
      </c>
      <c r="L358" s="16">
        <f>'[1]TCE - ANEXO III - Preencher'!M367</f>
        <v>0</v>
      </c>
      <c r="M358" s="16">
        <f t="shared" si="31"/>
        <v>29.83</v>
      </c>
      <c r="N358" s="16">
        <f>'[1]TCE - ANEXO III - Preencher'!O367</f>
        <v>10.83</v>
      </c>
      <c r="O358" s="16">
        <f>'[1]TCE - ANEXO III - Preencher'!P367</f>
        <v>0</v>
      </c>
      <c r="P358" s="17">
        <f t="shared" si="32"/>
        <v>10.83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743.30000000000007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FERNANDO CARNEIRO DA CUNHA</v>
      </c>
      <c r="E359" s="10" t="str">
        <f>IF('[1]TCE - ANEXO III - Preencher'!F368="4 - Assistência Odontológica","2 - Outros Profissionais da Saúde",'[1]TCE - ANEXO III - Preencher'!F368)</f>
        <v>3-Administrativo</v>
      </c>
      <c r="F359" s="13" t="str">
        <f>'[1]TCE - ANEXO III - Preencher'!G368</f>
        <v>5142-25</v>
      </c>
      <c r="G359" s="14">
        <f>IF('[1]TCE - ANEXO III - Preencher'!H368="","",'[1]TCE - ANEXO III - Preencher'!H368)</f>
        <v>44348</v>
      </c>
      <c r="H359" s="15">
        <f>'[1]TCE - ANEXO III - Preencher'!I368</f>
        <v>0</v>
      </c>
      <c r="I359" s="15">
        <f>'[1]TCE - ANEXO III - Preencher'!J368</f>
        <v>117.3336</v>
      </c>
      <c r="J359" s="15">
        <f>'[1]TCE - ANEXO III - Preencher'!K368</f>
        <v>0</v>
      </c>
      <c r="K359" s="16">
        <f>'[1]TCE - ANEXO III - Preencher'!L368</f>
        <v>29.83</v>
      </c>
      <c r="L359" s="16">
        <f>'[1]TCE - ANEXO III - Preencher'!M368</f>
        <v>0</v>
      </c>
      <c r="M359" s="16">
        <f t="shared" si="31"/>
        <v>29.83</v>
      </c>
      <c r="N359" s="16">
        <f>'[1]TCE - ANEXO III - Preencher'!O368</f>
        <v>1.36</v>
      </c>
      <c r="O359" s="16">
        <f>'[1]TCE - ANEXO III - Preencher'!P368</f>
        <v>0</v>
      </c>
      <c r="P359" s="17">
        <f t="shared" si="32"/>
        <v>1.36</v>
      </c>
      <c r="Q359" s="16">
        <f>'[1]TCE - ANEXO III - Preencher'!R368</f>
        <v>380.1</v>
      </c>
      <c r="R359" s="16">
        <f>'[1]TCE - ANEXO III - Preencher'!S368</f>
        <v>37.4</v>
      </c>
      <c r="S359" s="17">
        <f t="shared" si="33"/>
        <v>342.70000000000005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491.22360000000003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FERNANDO DE SANTA CRUZ OLIVEIRA</v>
      </c>
      <c r="E360" s="10" t="str">
        <f>IF('[1]TCE - ANEXO III - Preencher'!F369="4 - Assistência Odontológica","2 - Outros Profissionais da Saúde",'[1]TCE - ANEXO III - Preencher'!F369)</f>
        <v>1-Médico</v>
      </c>
      <c r="F360" s="13" t="str">
        <f>'[1]TCE - ANEXO III - Preencher'!G369</f>
        <v>2251-25</v>
      </c>
      <c r="G360" s="14">
        <f>IF('[1]TCE - ANEXO III - Preencher'!H369="","",'[1]TCE - ANEXO III - Preencher'!H369)</f>
        <v>44348</v>
      </c>
      <c r="H360" s="15">
        <f>'[1]TCE - ANEXO III - Preencher'!I369</f>
        <v>0</v>
      </c>
      <c r="I360" s="15">
        <f>'[1]TCE - ANEXO III - Preencher'!J369</f>
        <v>381.32240000000002</v>
      </c>
      <c r="J360" s="15">
        <f>'[1]TCE - ANEXO III - Preencher'!K369</f>
        <v>0</v>
      </c>
      <c r="K360" s="16">
        <f>'[1]TCE - ANEXO III - Preencher'!L369</f>
        <v>29.83</v>
      </c>
      <c r="L360" s="16">
        <f>'[1]TCE - ANEXO III - Preencher'!M369</f>
        <v>0</v>
      </c>
      <c r="M360" s="16">
        <f t="shared" si="31"/>
        <v>29.83</v>
      </c>
      <c r="N360" s="16">
        <f>'[1]TCE - ANEXO III - Preencher'!O369</f>
        <v>10.83</v>
      </c>
      <c r="O360" s="16">
        <f>'[1]TCE - ANEXO III - Preencher'!P369</f>
        <v>0</v>
      </c>
      <c r="P360" s="17">
        <f t="shared" si="32"/>
        <v>10.83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421.98239999999998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FERNANDO JORGE DINIZ CAVALCANTI</v>
      </c>
      <c r="E361" s="10" t="str">
        <f>IF('[1]TCE - ANEXO III - Preencher'!F370="4 - Assistência Odontológica","2 - Outros Profissionais da Saúde",'[1]TCE - ANEXO III - Preencher'!F370)</f>
        <v>1-Médico</v>
      </c>
      <c r="F361" s="13" t="str">
        <f>'[1]TCE - ANEXO III - Preencher'!G370</f>
        <v>2252-25</v>
      </c>
      <c r="G361" s="14">
        <f>IF('[1]TCE - ANEXO III - Preencher'!H370="","",'[1]TCE - ANEXO III - Preencher'!H370)</f>
        <v>44348</v>
      </c>
      <c r="H361" s="15">
        <f>'[1]TCE - ANEXO III - Preencher'!I370</f>
        <v>0</v>
      </c>
      <c r="I361" s="15">
        <f>'[1]TCE - ANEXO III - Preencher'!J370</f>
        <v>373.38080000000002</v>
      </c>
      <c r="J361" s="15">
        <f>'[1]TCE - ANEXO III - Preencher'!K370</f>
        <v>0</v>
      </c>
      <c r="K361" s="16">
        <f>'[1]TCE - ANEXO III - Preencher'!L370</f>
        <v>29.83</v>
      </c>
      <c r="L361" s="16">
        <f>'[1]TCE - ANEXO III - Preencher'!M370</f>
        <v>0</v>
      </c>
      <c r="M361" s="16">
        <f t="shared" si="31"/>
        <v>29.83</v>
      </c>
      <c r="N361" s="16">
        <f>'[1]TCE - ANEXO III - Preencher'!O370</f>
        <v>10.83</v>
      </c>
      <c r="O361" s="16">
        <f>'[1]TCE - ANEXO III - Preencher'!P370</f>
        <v>0</v>
      </c>
      <c r="P361" s="17">
        <f t="shared" si="32"/>
        <v>10.83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414.04079999999999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FERNAO HENRIQUE COSTA E ALVIM</v>
      </c>
      <c r="E362" s="10" t="str">
        <f>IF('[1]TCE - ANEXO III - Preencher'!F371="4 - Assistência Odontológica","2 - Outros Profissionais da Saúde",'[1]TCE - ANEXO III - Preencher'!F371)</f>
        <v>1-Médico</v>
      </c>
      <c r="F362" s="13" t="str">
        <f>'[1]TCE - ANEXO III - Preencher'!G371</f>
        <v>2251-25</v>
      </c>
      <c r="G362" s="14">
        <f>IF('[1]TCE - ANEXO III - Preencher'!H371="","",'[1]TCE - ANEXO III - Preencher'!H371)</f>
        <v>44348</v>
      </c>
      <c r="H362" s="15">
        <f>'[1]TCE - ANEXO III - Preencher'!I371</f>
        <v>0</v>
      </c>
      <c r="I362" s="15">
        <f>'[1]TCE - ANEXO III - Preencher'!J371</f>
        <v>370.8664</v>
      </c>
      <c r="J362" s="15">
        <f>'[1]TCE - ANEXO III - Preencher'!K371</f>
        <v>0</v>
      </c>
      <c r="K362" s="16">
        <f>'[1]TCE - ANEXO III - Preencher'!L371</f>
        <v>29.83</v>
      </c>
      <c r="L362" s="16">
        <f>'[1]TCE - ANEXO III - Preencher'!M371</f>
        <v>0</v>
      </c>
      <c r="M362" s="16">
        <f t="shared" si="31"/>
        <v>29.83</v>
      </c>
      <c r="N362" s="16">
        <f>'[1]TCE - ANEXO III - Preencher'!O371</f>
        <v>10.83</v>
      </c>
      <c r="O362" s="16">
        <f>'[1]TCE - ANEXO III - Preencher'!P371</f>
        <v>0</v>
      </c>
      <c r="P362" s="17">
        <f t="shared" si="32"/>
        <v>10.83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411.52639999999997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FILIPE ROMARIO RODRIGUES DE OLIVEIRA</v>
      </c>
      <c r="E363" s="10" t="str">
        <f>IF('[1]TCE - ANEXO III - Preencher'!F372="4 - Assistência Odontológica","2 - Outros Profissionais da Saúde",'[1]TCE - ANEXO III - Preencher'!F372)</f>
        <v>1-Médico</v>
      </c>
      <c r="F363" s="13" t="str">
        <f>'[1]TCE - ANEXO III - Preencher'!G372</f>
        <v>2251-25</v>
      </c>
      <c r="G363" s="14">
        <f>IF('[1]TCE - ANEXO III - Preencher'!H372="","",'[1]TCE - ANEXO III - Preencher'!H372)</f>
        <v>44348</v>
      </c>
      <c r="H363" s="15">
        <f>'[1]TCE - ANEXO III - Preencher'!I372</f>
        <v>0</v>
      </c>
      <c r="I363" s="15">
        <f>'[1]TCE - ANEXO III - Preencher'!J372</f>
        <v>281.8304</v>
      </c>
      <c r="J363" s="15">
        <f>'[1]TCE - ANEXO III - Preencher'!K372</f>
        <v>0</v>
      </c>
      <c r="K363" s="16">
        <f>'[1]TCE - ANEXO III - Preencher'!L372</f>
        <v>29.83</v>
      </c>
      <c r="L363" s="16">
        <f>'[1]TCE - ANEXO III - Preencher'!M372</f>
        <v>0</v>
      </c>
      <c r="M363" s="16">
        <f t="shared" si="31"/>
        <v>29.83</v>
      </c>
      <c r="N363" s="16">
        <f>'[1]TCE - ANEXO III - Preencher'!O372</f>
        <v>10.83</v>
      </c>
      <c r="O363" s="16">
        <f>'[1]TCE - ANEXO III - Preencher'!P372</f>
        <v>0</v>
      </c>
      <c r="P363" s="17">
        <f t="shared" si="32"/>
        <v>10.83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322.49039999999997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FLAVIA ALMEIDA DE OLIVEIRA</v>
      </c>
      <c r="E364" s="10" t="str">
        <f>IF('[1]TCE - ANEXO III - Preencher'!F373="4 - Assistência Odontológica","2 - Outros Profissionais da Saúde",'[1]TCE - ANEXO III - Preencher'!F373)</f>
        <v>2-Outros Profissionais da Saúde</v>
      </c>
      <c r="F364" s="13" t="str">
        <f>'[1]TCE - ANEXO III - Preencher'!G373</f>
        <v>2235-05</v>
      </c>
      <c r="G364" s="14">
        <f>IF('[1]TCE - ANEXO III - Preencher'!H373="","",'[1]TCE - ANEXO III - Preencher'!H373)</f>
        <v>44348</v>
      </c>
      <c r="H364" s="15">
        <f>'[1]TCE - ANEXO III - Preencher'!I373</f>
        <v>0</v>
      </c>
      <c r="I364" s="15">
        <f>'[1]TCE - ANEXO III - Preencher'!J373</f>
        <v>412.66080000000011</v>
      </c>
      <c r="J364" s="15">
        <f>'[1]TCE - ANEXO III - Preencher'!K373</f>
        <v>0</v>
      </c>
      <c r="K364" s="16">
        <f>'[1]TCE - ANEXO III - Preencher'!L373</f>
        <v>29.83</v>
      </c>
      <c r="L364" s="16">
        <f>'[1]TCE - ANEXO III - Preencher'!M373</f>
        <v>0</v>
      </c>
      <c r="M364" s="16">
        <f t="shared" si="31"/>
        <v>29.83</v>
      </c>
      <c r="N364" s="16">
        <f>'[1]TCE - ANEXO III - Preencher'!O373</f>
        <v>2.84</v>
      </c>
      <c r="O364" s="16">
        <f>'[1]TCE - ANEXO III - Preencher'!P373</f>
        <v>0</v>
      </c>
      <c r="P364" s="17">
        <f t="shared" si="32"/>
        <v>2.84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445.33080000000007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FLAVIA RODRIGUES ALVES</v>
      </c>
      <c r="E365" s="10" t="str">
        <f>IF('[1]TCE - ANEXO III - Preencher'!F374="4 - Assistência Odontológica","2 - Outros Profissionais da Saúde",'[1]TCE - ANEXO III - Preencher'!F374)</f>
        <v>2-Outros Profissionais da Saúde</v>
      </c>
      <c r="F365" s="13" t="str">
        <f>'[1]TCE - ANEXO III - Preencher'!G374</f>
        <v>3222-05</v>
      </c>
      <c r="G365" s="14">
        <f>IF('[1]TCE - ANEXO III - Preencher'!H374="","",'[1]TCE - ANEXO III - Preencher'!H374)</f>
        <v>44348</v>
      </c>
      <c r="H365" s="15">
        <f>'[1]TCE - ANEXO III - Preencher'!I374</f>
        <v>0</v>
      </c>
      <c r="I365" s="15">
        <f>'[1]TCE - ANEXO III - Preencher'!J374</f>
        <v>120.3112</v>
      </c>
      <c r="J365" s="15">
        <f>'[1]TCE - ANEXO III - Preencher'!K374</f>
        <v>0</v>
      </c>
      <c r="K365" s="16">
        <f>'[1]TCE - ANEXO III - Preencher'!L374</f>
        <v>29.83</v>
      </c>
      <c r="L365" s="16">
        <f>'[1]TCE - ANEXO III - Preencher'!M374</f>
        <v>0</v>
      </c>
      <c r="M365" s="16">
        <f t="shared" si="31"/>
        <v>29.83</v>
      </c>
      <c r="N365" s="16">
        <f>'[1]TCE - ANEXO III - Preencher'!O374</f>
        <v>1.36</v>
      </c>
      <c r="O365" s="16">
        <f>'[1]TCE - ANEXO III - Preencher'!P374</f>
        <v>0</v>
      </c>
      <c r="P365" s="17">
        <f t="shared" si="32"/>
        <v>1.36</v>
      </c>
      <c r="Q365" s="16">
        <f>'[1]TCE - ANEXO III - Preencher'!R374</f>
        <v>218.6</v>
      </c>
      <c r="R365" s="16">
        <f>'[1]TCE - ANEXO III - Preencher'!S374</f>
        <v>63.8</v>
      </c>
      <c r="S365" s="17">
        <f t="shared" si="33"/>
        <v>154.80000000000001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306.30119999999999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FLAVIA WALLACE JOSE DOS SANTOS</v>
      </c>
      <c r="E366" s="10" t="str">
        <f>IF('[1]TCE - ANEXO III - Preencher'!F375="4 - Assistência Odontológica","2 - Outros Profissionais da Saúde",'[1]TCE - ANEXO III - Preencher'!F375)</f>
        <v>2-Outros Profissionais da Saúde</v>
      </c>
      <c r="F366" s="13" t="str">
        <f>'[1]TCE - ANEXO III - Preencher'!G375</f>
        <v>3222-05</v>
      </c>
      <c r="G366" s="14">
        <f>IF('[1]TCE - ANEXO III - Preencher'!H375="","",'[1]TCE - ANEXO III - Preencher'!H375)</f>
        <v>44348</v>
      </c>
      <c r="H366" s="15">
        <f>'[1]TCE - ANEXO III - Preencher'!I375</f>
        <v>0</v>
      </c>
      <c r="I366" s="15">
        <f>'[1]TCE - ANEXO III - Preencher'!J375</f>
        <v>113.8272</v>
      </c>
      <c r="J366" s="15">
        <f>'[1]TCE - ANEXO III - Preencher'!K375</f>
        <v>0</v>
      </c>
      <c r="K366" s="16">
        <f>'[1]TCE - ANEXO III - Preencher'!L375</f>
        <v>29.83</v>
      </c>
      <c r="L366" s="16">
        <f>'[1]TCE - ANEXO III - Preencher'!M375</f>
        <v>0</v>
      </c>
      <c r="M366" s="16">
        <f t="shared" si="31"/>
        <v>29.83</v>
      </c>
      <c r="N366" s="16">
        <f>'[1]TCE - ANEXO III - Preencher'!O375</f>
        <v>1.36</v>
      </c>
      <c r="O366" s="16">
        <f>'[1]TCE - ANEXO III - Preencher'!P375</f>
        <v>0</v>
      </c>
      <c r="P366" s="17">
        <f t="shared" si="32"/>
        <v>1.36</v>
      </c>
      <c r="Q366" s="16">
        <f>'[1]TCE - ANEXO III - Preencher'!R375</f>
        <v>128.30000000000001</v>
      </c>
      <c r="R366" s="16">
        <f>'[1]TCE - ANEXO III - Preencher'!S375</f>
        <v>50.6</v>
      </c>
      <c r="S366" s="17">
        <f t="shared" si="33"/>
        <v>77.700000000000017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222.71720000000002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FLAVIO AMBROSIO DE BRITO</v>
      </c>
      <c r="E367" s="10" t="str">
        <f>IF('[1]TCE - ANEXO III - Preencher'!F376="4 - Assistência Odontológica","2 - Outros Profissionais da Saúde",'[1]TCE - ANEXO III - Preencher'!F376)</f>
        <v>3-Administrativo</v>
      </c>
      <c r="F367" s="13" t="str">
        <f>'[1]TCE - ANEXO III - Preencher'!G376</f>
        <v>5142-25</v>
      </c>
      <c r="G367" s="14">
        <f>IF('[1]TCE - ANEXO III - Preencher'!H376="","",'[1]TCE - ANEXO III - Preencher'!H376)</f>
        <v>44348</v>
      </c>
      <c r="H367" s="15">
        <f>'[1]TCE - ANEXO III - Preencher'!I376</f>
        <v>0</v>
      </c>
      <c r="I367" s="15">
        <f>'[1]TCE - ANEXO III - Preencher'!J376</f>
        <v>106.5688</v>
      </c>
      <c r="J367" s="15">
        <f>'[1]TCE - ANEXO III - Preencher'!K376</f>
        <v>0</v>
      </c>
      <c r="K367" s="16">
        <f>'[1]TCE - ANEXO III - Preencher'!L376</f>
        <v>29.83</v>
      </c>
      <c r="L367" s="16">
        <f>'[1]TCE - ANEXO III - Preencher'!M376</f>
        <v>0</v>
      </c>
      <c r="M367" s="16">
        <f t="shared" si="31"/>
        <v>29.83</v>
      </c>
      <c r="N367" s="16">
        <f>'[1]TCE - ANEXO III - Preencher'!O376</f>
        <v>1.36</v>
      </c>
      <c r="O367" s="16">
        <f>'[1]TCE - ANEXO III - Preencher'!P376</f>
        <v>0</v>
      </c>
      <c r="P367" s="17">
        <f t="shared" si="32"/>
        <v>1.36</v>
      </c>
      <c r="Q367" s="16">
        <f>'[1]TCE - ANEXO III - Preencher'!R376</f>
        <v>380.1</v>
      </c>
      <c r="R367" s="16">
        <f>'[1]TCE - ANEXO III - Preencher'!S376</f>
        <v>51.84</v>
      </c>
      <c r="S367" s="17">
        <f t="shared" si="33"/>
        <v>328.26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466.0188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FLORIZA MARIA ALVES DA SILVA</v>
      </c>
      <c r="E368" s="10" t="str">
        <f>IF('[1]TCE - ANEXO III - Preencher'!F377="4 - Assistência Odontológica","2 - Outros Profissionais da Saúde",'[1]TCE - ANEXO III - Preencher'!F377)</f>
        <v>2-Outros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44348</v>
      </c>
      <c r="H368" s="15">
        <f>'[1]TCE - ANEXO III - Preencher'!I377</f>
        <v>0</v>
      </c>
      <c r="I368" s="15">
        <f>'[1]TCE - ANEXO III - Preencher'!J377</f>
        <v>240.7</v>
      </c>
      <c r="J368" s="15">
        <f>'[1]TCE - ANEXO III - Preencher'!K377</f>
        <v>0</v>
      </c>
      <c r="K368" s="16">
        <f>'[1]TCE - ANEXO III - Preencher'!L377</f>
        <v>29.83</v>
      </c>
      <c r="L368" s="16">
        <f>'[1]TCE - ANEXO III - Preencher'!M377</f>
        <v>0</v>
      </c>
      <c r="M368" s="16">
        <f t="shared" si="31"/>
        <v>29.83</v>
      </c>
      <c r="N368" s="16">
        <f>'[1]TCE - ANEXO III - Preencher'!O377</f>
        <v>1.36</v>
      </c>
      <c r="O368" s="16">
        <f>'[1]TCE - ANEXO III - Preencher'!P377</f>
        <v>0</v>
      </c>
      <c r="P368" s="17">
        <f t="shared" si="32"/>
        <v>1.36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271.89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FRANCIS MARY DUTRA</v>
      </c>
      <c r="E369" s="10" t="str">
        <f>IF('[1]TCE - ANEXO III - Preencher'!F378="4 - Assistência Odontológica","2 - Outros Profissionais da Saúde",'[1]TCE - ANEXO III - Preencher'!F378)</f>
        <v>3-Administrativo</v>
      </c>
      <c r="F369" s="13" t="str">
        <f>'[1]TCE - ANEXO III - Preencher'!G378</f>
        <v>3241-15</v>
      </c>
      <c r="G369" s="14">
        <f>IF('[1]TCE - ANEXO III - Preencher'!H378="","",'[1]TCE - ANEXO III - Preencher'!H378)</f>
        <v>44348</v>
      </c>
      <c r="H369" s="15">
        <f>'[1]TCE - ANEXO III - Preencher'!I378</f>
        <v>0</v>
      </c>
      <c r="I369" s="15">
        <f>'[1]TCE - ANEXO III - Preencher'!J378</f>
        <v>358.26080000000002</v>
      </c>
      <c r="J369" s="15">
        <f>'[1]TCE - ANEXO III - Preencher'!K378</f>
        <v>0</v>
      </c>
      <c r="K369" s="16">
        <f>'[1]TCE - ANEXO III - Preencher'!L378</f>
        <v>29.83</v>
      </c>
      <c r="L369" s="16">
        <f>'[1]TCE - ANEXO III - Preencher'!M378</f>
        <v>0</v>
      </c>
      <c r="M369" s="16">
        <f t="shared" si="31"/>
        <v>29.83</v>
      </c>
      <c r="N369" s="16">
        <f>'[1]TCE - ANEXO III - Preencher'!O378</f>
        <v>1.36</v>
      </c>
      <c r="O369" s="16">
        <f>'[1]TCE - ANEXO III - Preencher'!P378</f>
        <v>0</v>
      </c>
      <c r="P369" s="17">
        <f t="shared" si="32"/>
        <v>1.36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389.45080000000002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FRANCISCO RAFAEL DO COUTO SOARES</v>
      </c>
      <c r="E370" s="10" t="str">
        <f>IF('[1]TCE - ANEXO III - Preencher'!F379="4 - Assistência Odontológica","2 - Outros Profissionais da Saúde",'[1]TCE - ANEXO III - Preencher'!F379)</f>
        <v>1-Médico</v>
      </c>
      <c r="F370" s="13" t="str">
        <f>'[1]TCE - ANEXO III - Preencher'!G379</f>
        <v>2252-70</v>
      </c>
      <c r="G370" s="14">
        <f>IF('[1]TCE - ANEXO III - Preencher'!H379="","",'[1]TCE - ANEXO III - Preencher'!H379)</f>
        <v>44348</v>
      </c>
      <c r="H370" s="15">
        <f>'[1]TCE - ANEXO III - Preencher'!I379</f>
        <v>0</v>
      </c>
      <c r="I370" s="15">
        <f>'[1]TCE - ANEXO III - Preencher'!J379</f>
        <v>957.70399999999995</v>
      </c>
      <c r="J370" s="15">
        <f>'[1]TCE - ANEXO III - Preencher'!K379</f>
        <v>0</v>
      </c>
      <c r="K370" s="16">
        <f>'[1]TCE - ANEXO III - Preencher'!L379</f>
        <v>29.83</v>
      </c>
      <c r="L370" s="16">
        <f>'[1]TCE - ANEXO III - Preencher'!M379</f>
        <v>0</v>
      </c>
      <c r="M370" s="16">
        <f t="shared" si="31"/>
        <v>29.83</v>
      </c>
      <c r="N370" s="16">
        <f>'[1]TCE - ANEXO III - Preencher'!O379</f>
        <v>10.83</v>
      </c>
      <c r="O370" s="16">
        <f>'[1]TCE - ANEXO III - Preencher'!P379</f>
        <v>0</v>
      </c>
      <c r="P370" s="17">
        <f t="shared" si="32"/>
        <v>10.83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998.36400000000003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GABRIEL LOURENCO RODRIGUES</v>
      </c>
      <c r="E371" s="10" t="str">
        <f>IF('[1]TCE - ANEXO III - Preencher'!F380="4 - Assistência Odontológica","2 - Outros Profissionais da Saúde",'[1]TCE - ANEXO III - Preencher'!F380)</f>
        <v>3-Administrativo</v>
      </c>
      <c r="F371" s="13" t="str">
        <f>'[1]TCE - ANEXO III - Preencher'!G380</f>
        <v>5211-30</v>
      </c>
      <c r="G371" s="14">
        <f>IF('[1]TCE - ANEXO III - Preencher'!H380="","",'[1]TCE - ANEXO III - Preencher'!H380)</f>
        <v>44348</v>
      </c>
      <c r="H371" s="15">
        <f>'[1]TCE - ANEXO III - Preencher'!I380</f>
        <v>0</v>
      </c>
      <c r="I371" s="15">
        <f>'[1]TCE - ANEXO III - Preencher'!J380</f>
        <v>99.592800000000011</v>
      </c>
      <c r="J371" s="15">
        <f>'[1]TCE - ANEXO III - Preencher'!K380</f>
        <v>0</v>
      </c>
      <c r="K371" s="16">
        <f>'[1]TCE - ANEXO III - Preencher'!L380</f>
        <v>29.83</v>
      </c>
      <c r="L371" s="16">
        <f>'[1]TCE - ANEXO III - Preencher'!M380</f>
        <v>0</v>
      </c>
      <c r="M371" s="16">
        <f t="shared" si="31"/>
        <v>29.83</v>
      </c>
      <c r="N371" s="16">
        <f>'[1]TCE - ANEXO III - Preencher'!O380</f>
        <v>1.36</v>
      </c>
      <c r="O371" s="16">
        <f>'[1]TCE - ANEXO III - Preencher'!P380</f>
        <v>0</v>
      </c>
      <c r="P371" s="17">
        <f t="shared" si="32"/>
        <v>1.36</v>
      </c>
      <c r="Q371" s="16">
        <f>'[1]TCE - ANEXO III - Preencher'!R380</f>
        <v>310.39999999999998</v>
      </c>
      <c r="R371" s="16">
        <f>'[1]TCE - ANEXO III - Preencher'!S380</f>
        <v>50.6</v>
      </c>
      <c r="S371" s="17">
        <f t="shared" si="33"/>
        <v>259.79999999999995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390.58279999999996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GABRIEL NUNES DE MESQUITA</v>
      </c>
      <c r="E372" s="10" t="str">
        <f>IF('[1]TCE - ANEXO III - Preencher'!F381="4 - Assistência Odontológica","2 - Outros Profissionais da Saúde",'[1]TCE - ANEXO III - Preencher'!F381)</f>
        <v>3-Administrativo</v>
      </c>
      <c r="F372" s="13" t="str">
        <f>'[1]TCE - ANEXO III - Preencher'!G381</f>
        <v>2236-05</v>
      </c>
      <c r="G372" s="14">
        <f>IF('[1]TCE - ANEXO III - Preencher'!H381="","",'[1]TCE - ANEXO III - Preencher'!H381)</f>
        <v>44348</v>
      </c>
      <c r="H372" s="15">
        <f>'[1]TCE - ANEXO III - Preencher'!I381</f>
        <v>0</v>
      </c>
      <c r="I372" s="15">
        <f>'[1]TCE - ANEXO III - Preencher'!J381</f>
        <v>254.172</v>
      </c>
      <c r="J372" s="15">
        <f>'[1]TCE - ANEXO III - Preencher'!K381</f>
        <v>0</v>
      </c>
      <c r="K372" s="16">
        <f>'[1]TCE - ANEXO III - Preencher'!L381</f>
        <v>29.83</v>
      </c>
      <c r="L372" s="16">
        <f>'[1]TCE - ANEXO III - Preencher'!M381</f>
        <v>0</v>
      </c>
      <c r="M372" s="16">
        <f t="shared" si="31"/>
        <v>29.83</v>
      </c>
      <c r="N372" s="16">
        <f>'[1]TCE - ANEXO III - Preencher'!O381</f>
        <v>2.84</v>
      </c>
      <c r="O372" s="16">
        <f>'[1]TCE - ANEXO III - Preencher'!P381</f>
        <v>0</v>
      </c>
      <c r="P372" s="17">
        <f t="shared" si="32"/>
        <v>2.84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286.84199999999998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GABRIELA GENUINO DE AMORIM</v>
      </c>
      <c r="E373" s="10" t="str">
        <f>IF('[1]TCE - ANEXO III - Preencher'!F382="4 - Assistência Odontológica","2 - Outros Profissionais da Saúde",'[1]TCE - ANEXO III - Preencher'!F382)</f>
        <v>1-Médico</v>
      </c>
      <c r="F373" s="13" t="str">
        <f>'[1]TCE - ANEXO III - Preencher'!G382</f>
        <v>2251-25</v>
      </c>
      <c r="G373" s="14">
        <f>IF('[1]TCE - ANEXO III - Preencher'!H382="","",'[1]TCE - ANEXO III - Preencher'!H382)</f>
        <v>44348</v>
      </c>
      <c r="H373" s="15">
        <f>'[1]TCE - ANEXO III - Preencher'!I382</f>
        <v>0</v>
      </c>
      <c r="I373" s="15">
        <f>'[1]TCE - ANEXO III - Preencher'!J382</f>
        <v>851.22880000000009</v>
      </c>
      <c r="J373" s="15">
        <f>'[1]TCE - ANEXO III - Preencher'!K382</f>
        <v>0</v>
      </c>
      <c r="K373" s="16">
        <f>'[1]TCE - ANEXO III - Preencher'!L382</f>
        <v>29.83</v>
      </c>
      <c r="L373" s="16">
        <f>'[1]TCE - ANEXO III - Preencher'!M382</f>
        <v>0</v>
      </c>
      <c r="M373" s="16">
        <f t="shared" si="31"/>
        <v>29.83</v>
      </c>
      <c r="N373" s="16">
        <f>'[1]TCE - ANEXO III - Preencher'!O382</f>
        <v>10.83</v>
      </c>
      <c r="O373" s="16">
        <f>'[1]TCE - ANEXO III - Preencher'!P382</f>
        <v>0</v>
      </c>
      <c r="P373" s="17">
        <f t="shared" si="32"/>
        <v>10.83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891.88880000000017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GABRIELLE MARIA DE BRITO MARTINS</v>
      </c>
      <c r="E374" s="10" t="str">
        <f>IF('[1]TCE - ANEXO III - Preencher'!F383="4 - Assistência Odontológica","2 - Outros Profissionais da Saúde",'[1]TCE - ANEXO III - Preencher'!F383)</f>
        <v>1-Médico</v>
      </c>
      <c r="F374" s="13" t="str">
        <f>'[1]TCE - ANEXO III - Preencher'!G383</f>
        <v>2251-25</v>
      </c>
      <c r="G374" s="14">
        <f>IF('[1]TCE - ANEXO III - Preencher'!H383="","",'[1]TCE - ANEXO III - Preencher'!H383)</f>
        <v>44348</v>
      </c>
      <c r="H374" s="15">
        <f>'[1]TCE - ANEXO III - Preencher'!I383</f>
        <v>0</v>
      </c>
      <c r="I374" s="15">
        <f>'[1]TCE - ANEXO III - Preencher'!J383</f>
        <v>253.44</v>
      </c>
      <c r="J374" s="15">
        <f>'[1]TCE - ANEXO III - Preencher'!K383</f>
        <v>0</v>
      </c>
      <c r="K374" s="16">
        <f>'[1]TCE - ANEXO III - Preencher'!L383</f>
        <v>29.83</v>
      </c>
      <c r="L374" s="16">
        <f>'[1]TCE - ANEXO III - Preencher'!M383</f>
        <v>0</v>
      </c>
      <c r="M374" s="16">
        <f t="shared" si="31"/>
        <v>29.83</v>
      </c>
      <c r="N374" s="16">
        <f>'[1]TCE - ANEXO III - Preencher'!O383</f>
        <v>10.83</v>
      </c>
      <c r="O374" s="16">
        <f>'[1]TCE - ANEXO III - Preencher'!P383</f>
        <v>0</v>
      </c>
      <c r="P374" s="17">
        <f t="shared" si="32"/>
        <v>10.83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294.09999999999997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GABRIELLY RODRIGUES DE SANTANA</v>
      </c>
      <c r="E375" s="10" t="str">
        <f>IF('[1]TCE - ANEXO III - Preencher'!F384="4 - Assistência Odontológica","2 - Outros Profissionais da Saúde",'[1]TCE - ANEXO III - Preencher'!F384)</f>
        <v>3-Administrativo</v>
      </c>
      <c r="F375" s="13" t="str">
        <f>'[1]TCE - ANEXO III - Preencher'!G384</f>
        <v>5211-30</v>
      </c>
      <c r="G375" s="14">
        <f>IF('[1]TCE - ANEXO III - Preencher'!H384="","",'[1]TCE - ANEXO III - Preencher'!H384)</f>
        <v>44348</v>
      </c>
      <c r="H375" s="15">
        <f>'[1]TCE - ANEXO III - Preencher'!I384</f>
        <v>0</v>
      </c>
      <c r="I375" s="15">
        <f>'[1]TCE - ANEXO III - Preencher'!J384</f>
        <v>87.413600000000002</v>
      </c>
      <c r="J375" s="15">
        <f>'[1]TCE - ANEXO III - Preencher'!K384</f>
        <v>0</v>
      </c>
      <c r="K375" s="16">
        <f>'[1]TCE - ANEXO III - Preencher'!L384</f>
        <v>29.83</v>
      </c>
      <c r="L375" s="16">
        <f>'[1]TCE - ANEXO III - Preencher'!M384</f>
        <v>0</v>
      </c>
      <c r="M375" s="16">
        <f t="shared" si="31"/>
        <v>29.83</v>
      </c>
      <c r="N375" s="16">
        <f>'[1]TCE - ANEXO III - Preencher'!O384</f>
        <v>1.36</v>
      </c>
      <c r="O375" s="16">
        <f>'[1]TCE - ANEXO III - Preencher'!P384</f>
        <v>0</v>
      </c>
      <c r="P375" s="17">
        <f t="shared" si="32"/>
        <v>1.36</v>
      </c>
      <c r="Q375" s="16">
        <f>'[1]TCE - ANEXO III - Preencher'!R384</f>
        <v>137.15</v>
      </c>
      <c r="R375" s="16">
        <f>'[1]TCE - ANEXO III - Preencher'!S384</f>
        <v>66</v>
      </c>
      <c r="S375" s="17">
        <f t="shared" si="33"/>
        <v>71.150000000000006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189.75360000000001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GEANE ABDIAS DA SILVA</v>
      </c>
      <c r="E376" s="10" t="str">
        <f>IF('[1]TCE - ANEXO III - Preencher'!F385="4 - Assistência Odontológica","2 - Outros Profissionais da Saúde",'[1]TCE - ANEXO III - Preencher'!F385)</f>
        <v>2-Outros Profissionais da Saúde</v>
      </c>
      <c r="F376" s="13" t="str">
        <f>'[1]TCE - ANEXO III - Preencher'!G385</f>
        <v>3222-05</v>
      </c>
      <c r="G376" s="14">
        <f>IF('[1]TCE - ANEXO III - Preencher'!H385="","",'[1]TCE - ANEXO III - Preencher'!H385)</f>
        <v>44348</v>
      </c>
      <c r="H376" s="15">
        <f>'[1]TCE - ANEXO III - Preencher'!I385</f>
        <v>0</v>
      </c>
      <c r="I376" s="15">
        <f>'[1]TCE - ANEXO III - Preencher'!J385</f>
        <v>118.8</v>
      </c>
      <c r="J376" s="15">
        <f>'[1]TCE - ANEXO III - Preencher'!K385</f>
        <v>0</v>
      </c>
      <c r="K376" s="16">
        <f>'[1]TCE - ANEXO III - Preencher'!L385</f>
        <v>29.83</v>
      </c>
      <c r="L376" s="16">
        <f>'[1]TCE - ANEXO III - Preencher'!M385</f>
        <v>0</v>
      </c>
      <c r="M376" s="16">
        <f t="shared" si="31"/>
        <v>29.83</v>
      </c>
      <c r="N376" s="16">
        <f>'[1]TCE - ANEXO III - Preencher'!O385</f>
        <v>1.36</v>
      </c>
      <c r="O376" s="16">
        <f>'[1]TCE - ANEXO III - Preencher'!P385</f>
        <v>0</v>
      </c>
      <c r="P376" s="17">
        <f t="shared" si="32"/>
        <v>1.36</v>
      </c>
      <c r="Q376" s="16">
        <f>'[1]TCE - ANEXO III - Preencher'!R385</f>
        <v>157.4</v>
      </c>
      <c r="R376" s="16">
        <f>'[1]TCE - ANEXO III - Preencher'!S385</f>
        <v>66</v>
      </c>
      <c r="S376" s="17">
        <f t="shared" si="33"/>
        <v>91.4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241.39000000000001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GEDALVA PEREIRA DE LIMA</v>
      </c>
      <c r="E377" s="10" t="str">
        <f>IF('[1]TCE - ANEXO III - Preencher'!F386="4 - Assistência Odontológica","2 - Outros Profissionais da Saúde",'[1]TCE - ANEXO III - Preencher'!F386)</f>
        <v>2-Outros Profissionais da Saúde</v>
      </c>
      <c r="F377" s="13" t="str">
        <f>'[1]TCE - ANEXO III - Preencher'!G386</f>
        <v>2235-05</v>
      </c>
      <c r="G377" s="14">
        <f>IF('[1]TCE - ANEXO III - Preencher'!H386="","",'[1]TCE - ANEXO III - Preencher'!H386)</f>
        <v>44348</v>
      </c>
      <c r="H377" s="15">
        <f>'[1]TCE - ANEXO III - Preencher'!I386</f>
        <v>0</v>
      </c>
      <c r="I377" s="15">
        <f>'[1]TCE - ANEXO III - Preencher'!J386</f>
        <v>378.70400000000001</v>
      </c>
      <c r="J377" s="15">
        <f>'[1]TCE - ANEXO III - Preencher'!K386</f>
        <v>0</v>
      </c>
      <c r="K377" s="16">
        <f>'[1]TCE - ANEXO III - Preencher'!L386</f>
        <v>29.83</v>
      </c>
      <c r="L377" s="16">
        <f>'[1]TCE - ANEXO III - Preencher'!M386</f>
        <v>0</v>
      </c>
      <c r="M377" s="16">
        <f t="shared" si="31"/>
        <v>29.83</v>
      </c>
      <c r="N377" s="16">
        <f>'[1]TCE - ANEXO III - Preencher'!O386</f>
        <v>2.84</v>
      </c>
      <c r="O377" s="16">
        <f>'[1]TCE - ANEXO III - Preencher'!P386</f>
        <v>0</v>
      </c>
      <c r="P377" s="17">
        <f t="shared" si="32"/>
        <v>2.84</v>
      </c>
      <c r="Q377" s="16">
        <f>'[1]TCE - ANEXO III - Preencher'!R386</f>
        <v>190.25</v>
      </c>
      <c r="R377" s="16">
        <f>'[1]TCE - ANEXO III - Preencher'!S386</f>
        <v>123.36</v>
      </c>
      <c r="S377" s="17">
        <f t="shared" si="33"/>
        <v>66.89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478.26399999999995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GEISA RAFAELA RAMOS DA SILVA</v>
      </c>
      <c r="E378" s="10" t="str">
        <f>IF('[1]TCE - ANEXO III - Preencher'!F387="4 - Assistência Odontológica","2 - Outros Profissionais da Saúde",'[1]TCE - ANEXO III - Preencher'!F387)</f>
        <v>2-Outros Profissionais da Saúde</v>
      </c>
      <c r="F378" s="13" t="str">
        <f>'[1]TCE - ANEXO III - Preencher'!G387</f>
        <v>3222-05</v>
      </c>
      <c r="G378" s="14">
        <f>IF('[1]TCE - ANEXO III - Preencher'!H387="","",'[1]TCE - ANEXO III - Preencher'!H387)</f>
        <v>44348</v>
      </c>
      <c r="H378" s="15">
        <f>'[1]TCE - ANEXO III - Preencher'!I387</f>
        <v>0</v>
      </c>
      <c r="I378" s="15">
        <f>'[1]TCE - ANEXO III - Preencher'!J387</f>
        <v>121.8216</v>
      </c>
      <c r="J378" s="15">
        <f>'[1]TCE - ANEXO III - Preencher'!K387</f>
        <v>0</v>
      </c>
      <c r="K378" s="16">
        <f>'[1]TCE - ANEXO III - Preencher'!L387</f>
        <v>29.83</v>
      </c>
      <c r="L378" s="16">
        <f>'[1]TCE - ANEXO III - Preencher'!M387</f>
        <v>0</v>
      </c>
      <c r="M378" s="16">
        <f t="shared" si="31"/>
        <v>29.83</v>
      </c>
      <c r="N378" s="16">
        <f>'[1]TCE - ANEXO III - Preencher'!O387</f>
        <v>1.36</v>
      </c>
      <c r="O378" s="16">
        <f>'[1]TCE - ANEXO III - Preencher'!P387</f>
        <v>0</v>
      </c>
      <c r="P378" s="17">
        <f t="shared" si="32"/>
        <v>1.36</v>
      </c>
      <c r="Q378" s="16">
        <f>'[1]TCE - ANEXO III - Preencher'!R387</f>
        <v>269.89999999999998</v>
      </c>
      <c r="R378" s="16">
        <f>'[1]TCE - ANEXO III - Preencher'!S387</f>
        <v>62.1</v>
      </c>
      <c r="S378" s="17">
        <f t="shared" si="33"/>
        <v>207.79999999999998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360.8116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GEISYLANE DIAS FELIX</v>
      </c>
      <c r="E379" s="10" t="str">
        <f>IF('[1]TCE - ANEXO III - Preencher'!F388="4 - Assistência Odontológica","2 - Outros Profissionais da Saúde",'[1]TCE - ANEXO III - Preencher'!F388)</f>
        <v>2-Outros Profissionais da Saúde</v>
      </c>
      <c r="F379" s="13" t="str">
        <f>'[1]TCE - ANEXO III - Preencher'!G388</f>
        <v>3222-05</v>
      </c>
      <c r="G379" s="14">
        <f>IF('[1]TCE - ANEXO III - Preencher'!H388="","",'[1]TCE - ANEXO III - Preencher'!H388)</f>
        <v>44348</v>
      </c>
      <c r="H379" s="15">
        <f>'[1]TCE - ANEXO III - Preencher'!I388</f>
        <v>0</v>
      </c>
      <c r="I379" s="15">
        <f>'[1]TCE - ANEXO III - Preencher'!J388</f>
        <v>110</v>
      </c>
      <c r="J379" s="15">
        <f>'[1]TCE - ANEXO III - Preencher'!K388</f>
        <v>0</v>
      </c>
      <c r="K379" s="16">
        <f>'[1]TCE - ANEXO III - Preencher'!L388</f>
        <v>29.83</v>
      </c>
      <c r="L379" s="16">
        <f>'[1]TCE - ANEXO III - Preencher'!M388</f>
        <v>0</v>
      </c>
      <c r="M379" s="16">
        <f t="shared" si="31"/>
        <v>29.83</v>
      </c>
      <c r="N379" s="16">
        <f>'[1]TCE - ANEXO III - Preencher'!O388</f>
        <v>1.36</v>
      </c>
      <c r="O379" s="16">
        <f>'[1]TCE - ANEXO III - Preencher'!P388</f>
        <v>0</v>
      </c>
      <c r="P379" s="17">
        <f t="shared" si="32"/>
        <v>1.36</v>
      </c>
      <c r="Q379" s="16">
        <f>'[1]TCE - ANEXO III - Preencher'!R388</f>
        <v>157.4</v>
      </c>
      <c r="R379" s="16">
        <f>'[1]TCE - ANEXO III - Preencher'!S388</f>
        <v>66</v>
      </c>
      <c r="S379" s="17">
        <f t="shared" si="33"/>
        <v>91.4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232.59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GENESIO GOMES DA CRUZ JUNIOR</v>
      </c>
      <c r="E380" s="10" t="str">
        <f>IF('[1]TCE - ANEXO III - Preencher'!F389="4 - Assistência Odontológica","2 - Outros Profissionais da Saúde",'[1]TCE - ANEXO III - Preencher'!F389)</f>
        <v>1-Médico</v>
      </c>
      <c r="F380" s="13" t="str">
        <f>'[1]TCE - ANEXO III - Preencher'!G389</f>
        <v>2251-25</v>
      </c>
      <c r="G380" s="14">
        <f>IF('[1]TCE - ANEXO III - Preencher'!H389="","",'[1]TCE - ANEXO III - Preencher'!H389)</f>
        <v>44348</v>
      </c>
      <c r="H380" s="15">
        <f>'[1]TCE - ANEXO III - Preencher'!I389</f>
        <v>0</v>
      </c>
      <c r="I380" s="15">
        <f>'[1]TCE - ANEXO III - Preencher'!J389</f>
        <v>1714.712</v>
      </c>
      <c r="J380" s="15">
        <f>'[1]TCE - ANEXO III - Preencher'!K389</f>
        <v>0</v>
      </c>
      <c r="K380" s="16">
        <f>'[1]TCE - ANEXO III - Preencher'!L389</f>
        <v>29.83</v>
      </c>
      <c r="L380" s="16">
        <f>'[1]TCE - ANEXO III - Preencher'!M389</f>
        <v>0</v>
      </c>
      <c r="M380" s="16">
        <f t="shared" si="31"/>
        <v>29.83</v>
      </c>
      <c r="N380" s="16">
        <f>'[1]TCE - ANEXO III - Preencher'!O389</f>
        <v>10.83</v>
      </c>
      <c r="O380" s="16">
        <f>'[1]TCE - ANEXO III - Preencher'!P389</f>
        <v>0</v>
      </c>
      <c r="P380" s="17">
        <f t="shared" si="32"/>
        <v>10.83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1755.3719999999998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GEOVANA CANDIDA SOARES DE LIMA</v>
      </c>
      <c r="E381" s="10" t="str">
        <f>IF('[1]TCE - ANEXO III - Preencher'!F390="4 - Assistência Odontológica","2 - Outros Profissionais da Saúde",'[1]TCE - ANEXO III - Preencher'!F390)</f>
        <v>3-Administrativo</v>
      </c>
      <c r="F381" s="13" t="str">
        <f>'[1]TCE - ANEXO III - Preencher'!G390</f>
        <v>4110-10</v>
      </c>
      <c r="G381" s="14">
        <f>IF('[1]TCE - ANEXO III - Preencher'!H390="","",'[1]TCE - ANEXO III - Preencher'!H390)</f>
        <v>44348</v>
      </c>
      <c r="H381" s="15">
        <f>'[1]TCE - ANEXO III - Preencher'!I390</f>
        <v>0</v>
      </c>
      <c r="I381" s="15">
        <f>'[1]TCE - ANEXO III - Preencher'!J390</f>
        <v>11.3666</v>
      </c>
      <c r="J381" s="15">
        <f>'[1]TCE - ANEXO III - Preencher'!K390</f>
        <v>0</v>
      </c>
      <c r="K381" s="16">
        <f>'[1]TCE - ANEXO III - Preencher'!L390</f>
        <v>29.83</v>
      </c>
      <c r="L381" s="16">
        <f>'[1]TCE - ANEXO III - Preencher'!M390</f>
        <v>0</v>
      </c>
      <c r="M381" s="16">
        <f t="shared" si="31"/>
        <v>29.83</v>
      </c>
      <c r="N381" s="16">
        <f>'[1]TCE - ANEXO III - Preencher'!O390</f>
        <v>1.36</v>
      </c>
      <c r="O381" s="16">
        <f>'[1]TCE - ANEXO III - Preencher'!P390</f>
        <v>0</v>
      </c>
      <c r="P381" s="17">
        <f t="shared" si="32"/>
        <v>1.36</v>
      </c>
      <c r="Q381" s="16">
        <f>'[1]TCE - ANEXO III - Preencher'!R390</f>
        <v>167.6</v>
      </c>
      <c r="R381" s="16">
        <f>'[1]TCE - ANEXO III - Preencher'!S390</f>
        <v>33</v>
      </c>
      <c r="S381" s="17">
        <f t="shared" si="33"/>
        <v>134.6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177.1566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GERLAINE KAROLINY DO NASCIMENTO MAGALH?ES</v>
      </c>
      <c r="E382" s="10" t="str">
        <f>IF('[1]TCE - ANEXO III - Preencher'!F391="4 - Assistência Odontológica","2 - Outros Profissionais da Saúde",'[1]TCE - ANEXO III - Preencher'!F391)</f>
        <v>3-Administrativo</v>
      </c>
      <c r="F382" s="13" t="str">
        <f>'[1]TCE - ANEXO III - Preencher'!G391</f>
        <v>4110-10</v>
      </c>
      <c r="G382" s="14">
        <f>IF('[1]TCE - ANEXO III - Preencher'!H391="","",'[1]TCE - ANEXO III - Preencher'!H391)</f>
        <v>44348</v>
      </c>
      <c r="H382" s="15">
        <f>'[1]TCE - ANEXO III - Preencher'!I391</f>
        <v>0</v>
      </c>
      <c r="I382" s="15">
        <f>'[1]TCE - ANEXO III - Preencher'!J391</f>
        <v>11.3666</v>
      </c>
      <c r="J382" s="15">
        <f>'[1]TCE - ANEXO III - Preencher'!K391</f>
        <v>0</v>
      </c>
      <c r="K382" s="16">
        <f>'[1]TCE - ANEXO III - Preencher'!L391</f>
        <v>29.83</v>
      </c>
      <c r="L382" s="16">
        <f>'[1]TCE - ANEXO III - Preencher'!M391</f>
        <v>0</v>
      </c>
      <c r="M382" s="16">
        <f t="shared" si="31"/>
        <v>29.83</v>
      </c>
      <c r="N382" s="16">
        <f>'[1]TCE - ANEXO III - Preencher'!O391</f>
        <v>1.36</v>
      </c>
      <c r="O382" s="16">
        <f>'[1]TCE - ANEXO III - Preencher'!P391</f>
        <v>0</v>
      </c>
      <c r="P382" s="17">
        <f t="shared" si="32"/>
        <v>1.36</v>
      </c>
      <c r="Q382" s="16">
        <f>'[1]TCE - ANEXO III - Preencher'!R391</f>
        <v>167.6</v>
      </c>
      <c r="R382" s="16">
        <f>'[1]TCE - ANEXO III - Preencher'!S391</f>
        <v>33</v>
      </c>
      <c r="S382" s="17">
        <f t="shared" si="33"/>
        <v>134.6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177.1566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GERSICA MARIA RODRIGUES DA SILVA</v>
      </c>
      <c r="E383" s="10" t="str">
        <f>IF('[1]TCE - ANEXO III - Preencher'!F392="4 - Assistência Odontológica","2 - Outros Profissionais da Saúde",'[1]TCE - ANEXO III - Preencher'!F392)</f>
        <v>3-Administrativo</v>
      </c>
      <c r="F383" s="13" t="str">
        <f>'[1]TCE - ANEXO III - Preencher'!G392</f>
        <v>2234-05</v>
      </c>
      <c r="G383" s="14">
        <f>IF('[1]TCE - ANEXO III - Preencher'!H392="","",'[1]TCE - ANEXO III - Preencher'!H392)</f>
        <v>44348</v>
      </c>
      <c r="H383" s="15">
        <f>'[1]TCE - ANEXO III - Preencher'!I392</f>
        <v>0</v>
      </c>
      <c r="I383" s="15">
        <f>'[1]TCE - ANEXO III - Preencher'!J392</f>
        <v>394.93759999999997</v>
      </c>
      <c r="J383" s="15">
        <f>'[1]TCE - ANEXO III - Preencher'!K392</f>
        <v>0</v>
      </c>
      <c r="K383" s="16">
        <f>'[1]TCE - ANEXO III - Preencher'!L392</f>
        <v>29.83</v>
      </c>
      <c r="L383" s="16">
        <f>'[1]TCE - ANEXO III - Preencher'!M392</f>
        <v>0</v>
      </c>
      <c r="M383" s="16">
        <f t="shared" si="31"/>
        <v>29.83</v>
      </c>
      <c r="N383" s="16">
        <f>'[1]TCE - ANEXO III - Preencher'!O392</f>
        <v>1.36</v>
      </c>
      <c r="O383" s="16">
        <f>'[1]TCE - ANEXO III - Preencher'!P392</f>
        <v>0</v>
      </c>
      <c r="P383" s="17">
        <f t="shared" si="32"/>
        <v>1.36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426.12759999999997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GILBERTO FELIX COSTA</v>
      </c>
      <c r="E384" s="10" t="str">
        <f>IF('[1]TCE - ANEXO III - Preencher'!F393="4 - Assistência Odontológica","2 - Outros Profissionais da Saúde",'[1]TCE - ANEXO III - Preencher'!F393)</f>
        <v>3-Administrativo</v>
      </c>
      <c r="F384" s="13" t="str">
        <f>'[1]TCE - ANEXO III - Preencher'!G393</f>
        <v>5132-20</v>
      </c>
      <c r="G384" s="14">
        <f>IF('[1]TCE - ANEXO III - Preencher'!H393="","",'[1]TCE - ANEXO III - Preencher'!H393)</f>
        <v>44348</v>
      </c>
      <c r="H384" s="15">
        <f>'[1]TCE - ANEXO III - Preencher'!I393</f>
        <v>0</v>
      </c>
      <c r="I384" s="15">
        <f>'[1]TCE - ANEXO III - Preencher'!J393</f>
        <v>108.53360000000001</v>
      </c>
      <c r="J384" s="15">
        <f>'[1]TCE - ANEXO III - Preencher'!K393</f>
        <v>0</v>
      </c>
      <c r="K384" s="16">
        <f>'[1]TCE - ANEXO III - Preencher'!L393</f>
        <v>29.84</v>
      </c>
      <c r="L384" s="16">
        <f>'[1]TCE - ANEXO III - Preencher'!M393</f>
        <v>0</v>
      </c>
      <c r="M384" s="16">
        <f t="shared" si="31"/>
        <v>29.84</v>
      </c>
      <c r="N384" s="16">
        <f>'[1]TCE - ANEXO III - Preencher'!O393</f>
        <v>1.36</v>
      </c>
      <c r="O384" s="16">
        <f>'[1]TCE - ANEXO III - Preencher'!P393</f>
        <v>0</v>
      </c>
      <c r="P384" s="17">
        <f t="shared" si="32"/>
        <v>1.36</v>
      </c>
      <c r="Q384" s="16">
        <f>'[1]TCE - ANEXO III - Preencher'!R393</f>
        <v>190.25</v>
      </c>
      <c r="R384" s="16">
        <f>'[1]TCE - ANEXO III - Preencher'!S393</f>
        <v>61.6</v>
      </c>
      <c r="S384" s="17">
        <f t="shared" si="33"/>
        <v>128.65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268.3836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GILDO REIS DA SILVA FILHO</v>
      </c>
      <c r="E385" s="10" t="str">
        <f>IF('[1]TCE - ANEXO III - Preencher'!F394="4 - Assistência Odontológica","2 - Outros Profissionais da Saúde",'[1]TCE - ANEXO III - Preencher'!F394)</f>
        <v>3-Administrativo</v>
      </c>
      <c r="F385" s="13" t="str">
        <f>'[1]TCE - ANEXO III - Preencher'!G394</f>
        <v>3516-05</v>
      </c>
      <c r="G385" s="14">
        <f>IF('[1]TCE - ANEXO III - Preencher'!H394="","",'[1]TCE - ANEXO III - Preencher'!H394)</f>
        <v>44348</v>
      </c>
      <c r="H385" s="15">
        <f>'[1]TCE - ANEXO III - Preencher'!I394</f>
        <v>0</v>
      </c>
      <c r="I385" s="15">
        <f>'[1]TCE - ANEXO III - Preencher'!J394</f>
        <v>139.91839999999999</v>
      </c>
      <c r="J385" s="15">
        <f>'[1]TCE - ANEXO III - Preencher'!K394</f>
        <v>0</v>
      </c>
      <c r="K385" s="16">
        <f>'[1]TCE - ANEXO III - Preencher'!L394</f>
        <v>29.84</v>
      </c>
      <c r="L385" s="16">
        <f>'[1]TCE - ANEXO III - Preencher'!M394</f>
        <v>0</v>
      </c>
      <c r="M385" s="16">
        <f t="shared" si="31"/>
        <v>29.84</v>
      </c>
      <c r="N385" s="16">
        <f>'[1]TCE - ANEXO III - Preencher'!O394</f>
        <v>1.36</v>
      </c>
      <c r="O385" s="16">
        <f>'[1]TCE - ANEXO III - Preencher'!P394</f>
        <v>0</v>
      </c>
      <c r="P385" s="17">
        <f t="shared" si="32"/>
        <v>1.36</v>
      </c>
      <c r="Q385" s="16">
        <f>'[1]TCE - ANEXO III - Preencher'!R394</f>
        <v>380.1</v>
      </c>
      <c r="R385" s="16">
        <f>'[1]TCE - ANEXO III - Preencher'!S394</f>
        <v>92.59</v>
      </c>
      <c r="S385" s="17">
        <f t="shared" si="33"/>
        <v>287.51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458.6284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GILSON GOMES DE ANDRADE</v>
      </c>
      <c r="E386" s="10" t="str">
        <f>IF('[1]TCE - ANEXO III - Preencher'!F395="4 - Assistência Odontológica","2 - Outros Profissionais da Saúde",'[1]TCE - ANEXO III - Preencher'!F395)</f>
        <v>2-Outros Profissionais da Saúde</v>
      </c>
      <c r="F386" s="13" t="str">
        <f>'[1]TCE - ANEXO III - Preencher'!G395</f>
        <v>2235-05</v>
      </c>
      <c r="G386" s="14">
        <f>IF('[1]TCE - ANEXO III - Preencher'!H395="","",'[1]TCE - ANEXO III - Preencher'!H395)</f>
        <v>44348</v>
      </c>
      <c r="H386" s="15">
        <f>'[1]TCE - ANEXO III - Preencher'!I395</f>
        <v>0</v>
      </c>
      <c r="I386" s="15">
        <f>'[1]TCE - ANEXO III - Preencher'!J395</f>
        <v>299.85919999999999</v>
      </c>
      <c r="J386" s="15">
        <f>'[1]TCE - ANEXO III - Preencher'!K395</f>
        <v>0</v>
      </c>
      <c r="K386" s="16">
        <f>'[1]TCE - ANEXO III - Preencher'!L395</f>
        <v>29.84</v>
      </c>
      <c r="L386" s="16">
        <f>'[1]TCE - ANEXO III - Preencher'!M395</f>
        <v>0</v>
      </c>
      <c r="M386" s="16">
        <f t="shared" si="31"/>
        <v>29.84</v>
      </c>
      <c r="N386" s="16">
        <f>'[1]TCE - ANEXO III - Preencher'!O395</f>
        <v>2.84</v>
      </c>
      <c r="O386" s="16">
        <f>'[1]TCE - ANEXO III - Preencher'!P395</f>
        <v>0</v>
      </c>
      <c r="P386" s="17">
        <f t="shared" si="32"/>
        <v>2.84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332.53919999999994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GILSON HELENO FELIX</v>
      </c>
      <c r="E387" s="10" t="str">
        <f>IF('[1]TCE - ANEXO III - Preencher'!F396="4 - Assistência Odontológica","2 - Outros Profissionais da Saúde",'[1]TCE - ANEXO III - Preencher'!F396)</f>
        <v>3-Administrativo</v>
      </c>
      <c r="F387" s="13" t="str">
        <f>'[1]TCE - ANEXO III - Preencher'!G396</f>
        <v>4110-10</v>
      </c>
      <c r="G387" s="14">
        <f>IF('[1]TCE - ANEXO III - Preencher'!H396="","",'[1]TCE - ANEXO III - Preencher'!H396)</f>
        <v>44348</v>
      </c>
      <c r="H387" s="15">
        <f>'[1]TCE - ANEXO III - Preencher'!I396</f>
        <v>0</v>
      </c>
      <c r="I387" s="15">
        <f>'[1]TCE - ANEXO III - Preencher'!J396</f>
        <v>105.62560000000001</v>
      </c>
      <c r="J387" s="15">
        <f>'[1]TCE - ANEXO III - Preencher'!K396</f>
        <v>0</v>
      </c>
      <c r="K387" s="16">
        <f>'[1]TCE - ANEXO III - Preencher'!L396</f>
        <v>29.84</v>
      </c>
      <c r="L387" s="16">
        <f>'[1]TCE - ANEXO III - Preencher'!M396</f>
        <v>0</v>
      </c>
      <c r="M387" s="16">
        <f t="shared" si="31"/>
        <v>29.84</v>
      </c>
      <c r="N387" s="16">
        <f>'[1]TCE - ANEXO III - Preencher'!O396</f>
        <v>1.36</v>
      </c>
      <c r="O387" s="16">
        <f>'[1]TCE - ANEXO III - Preencher'!P396</f>
        <v>0</v>
      </c>
      <c r="P387" s="17">
        <f t="shared" si="32"/>
        <v>1.36</v>
      </c>
      <c r="Q387" s="16">
        <f>'[1]TCE - ANEXO III - Preencher'!R396</f>
        <v>181.4</v>
      </c>
      <c r="R387" s="16">
        <f>'[1]TCE - ANEXO III - Preencher'!S396</f>
        <v>61.73</v>
      </c>
      <c r="S387" s="17">
        <f t="shared" si="33"/>
        <v>119.67000000000002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256.49560000000002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GILVANI MATIAS DOS SANTOS</v>
      </c>
      <c r="E388" s="10" t="str">
        <f>IF('[1]TCE - ANEXO III - Preencher'!F397="4 - Assistência Odontológica","2 - Outros Profissionais da Saúde",'[1]TCE - ANEXO III - Preencher'!F397)</f>
        <v>2-Outros Profissionais da Saúde</v>
      </c>
      <c r="F388" s="13" t="str">
        <f>'[1]TCE - ANEXO III - Preencher'!G397</f>
        <v>3222-05</v>
      </c>
      <c r="G388" s="14">
        <f>IF('[1]TCE - ANEXO III - Preencher'!H397="","",'[1]TCE - ANEXO III - Preencher'!H397)</f>
        <v>44348</v>
      </c>
      <c r="H388" s="15">
        <f>'[1]TCE - ANEXO III - Preencher'!I397</f>
        <v>0</v>
      </c>
      <c r="I388" s="15">
        <f>'[1]TCE - ANEXO III - Preencher'!J397</f>
        <v>176.9768</v>
      </c>
      <c r="J388" s="15">
        <f>'[1]TCE - ANEXO III - Preencher'!K397</f>
        <v>0</v>
      </c>
      <c r="K388" s="16">
        <f>'[1]TCE - ANEXO III - Preencher'!L397</f>
        <v>29.84</v>
      </c>
      <c r="L388" s="16">
        <f>'[1]TCE - ANEXO III - Preencher'!M397</f>
        <v>0</v>
      </c>
      <c r="M388" s="16">
        <f t="shared" ref="M388:M451" si="37">K388-L388</f>
        <v>29.84</v>
      </c>
      <c r="N388" s="16">
        <f>'[1]TCE - ANEXO III - Preencher'!O397</f>
        <v>1.36</v>
      </c>
      <c r="O388" s="16">
        <f>'[1]TCE - ANEXO III - Preencher'!P397</f>
        <v>0</v>
      </c>
      <c r="P388" s="17">
        <f t="shared" ref="P388:P451" si="38">N388-O388</f>
        <v>1.36</v>
      </c>
      <c r="Q388" s="16">
        <f>'[1]TCE - ANEXO III - Preencher'!R397</f>
        <v>137.15</v>
      </c>
      <c r="R388" s="16">
        <f>'[1]TCE - ANEXO III - Preencher'!S397</f>
        <v>66</v>
      </c>
      <c r="S388" s="17">
        <f t="shared" ref="S388:S451" si="39">Q388-R388</f>
        <v>71.150000000000006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279.32680000000005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GILZA DE SOUZA NASCIMENTO</v>
      </c>
      <c r="E389" s="10" t="str">
        <f>IF('[1]TCE - ANEXO III - Preencher'!F398="4 - Assistência Odontológica","2 - Outros Profissionais da Saúde",'[1]TCE - ANEXO III - Preencher'!F398)</f>
        <v>2-Outros Profissionais da Saúde</v>
      </c>
      <c r="F389" s="13" t="str">
        <f>'[1]TCE - ANEXO III - Preencher'!G398</f>
        <v>3222-05</v>
      </c>
      <c r="G389" s="14">
        <f>IF('[1]TCE - ANEXO III - Preencher'!H398="","",'[1]TCE - ANEXO III - Preencher'!H398)</f>
        <v>44348</v>
      </c>
      <c r="H389" s="15">
        <f>'[1]TCE - ANEXO III - Preencher'!I398</f>
        <v>0</v>
      </c>
      <c r="I389" s="15">
        <f>'[1]TCE - ANEXO III - Preencher'!J398</f>
        <v>118.8</v>
      </c>
      <c r="J389" s="15">
        <f>'[1]TCE - ANEXO III - Preencher'!K398</f>
        <v>0</v>
      </c>
      <c r="K389" s="16">
        <f>'[1]TCE - ANEXO III - Preencher'!L398</f>
        <v>29.84</v>
      </c>
      <c r="L389" s="16">
        <f>'[1]TCE - ANEXO III - Preencher'!M398</f>
        <v>0</v>
      </c>
      <c r="M389" s="16">
        <f t="shared" si="37"/>
        <v>29.84</v>
      </c>
      <c r="N389" s="16">
        <f>'[1]TCE - ANEXO III - Preencher'!O398</f>
        <v>1.36</v>
      </c>
      <c r="O389" s="16">
        <f>'[1]TCE - ANEXO III - Preencher'!P398</f>
        <v>0</v>
      </c>
      <c r="P389" s="17">
        <f t="shared" si="38"/>
        <v>1.36</v>
      </c>
      <c r="Q389" s="16">
        <f>'[1]TCE - ANEXO III - Preencher'!R398</f>
        <v>269.89999999999998</v>
      </c>
      <c r="R389" s="16">
        <f>'[1]TCE - ANEXO III - Preencher'!S398</f>
        <v>59.4</v>
      </c>
      <c r="S389" s="17">
        <f t="shared" si="39"/>
        <v>210.49999999999997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360.5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GIRLENE MARIA FEIJO DO NASCIMENTO</v>
      </c>
      <c r="E390" s="10" t="str">
        <f>IF('[1]TCE - ANEXO III - Preencher'!F399="4 - Assistência Odontológica","2 - Outros Profissionais da Saúde",'[1]TCE - ANEXO III - Preencher'!F399)</f>
        <v>2-Outros Profissionais da Saúde</v>
      </c>
      <c r="F390" s="13" t="str">
        <f>'[1]TCE - ANEXO III - Preencher'!G399</f>
        <v>3222-05</v>
      </c>
      <c r="G390" s="14">
        <f>IF('[1]TCE - ANEXO III - Preencher'!H399="","",'[1]TCE - ANEXO III - Preencher'!H399)</f>
        <v>44348</v>
      </c>
      <c r="H390" s="15">
        <f>'[1]TCE - ANEXO III - Preencher'!I399</f>
        <v>0</v>
      </c>
      <c r="I390" s="15">
        <f>'[1]TCE - ANEXO III - Preencher'!J399</f>
        <v>117.47199999999999</v>
      </c>
      <c r="J390" s="15">
        <f>'[1]TCE - ANEXO III - Preencher'!K399</f>
        <v>0</v>
      </c>
      <c r="K390" s="16">
        <f>'[1]TCE - ANEXO III - Preencher'!L399</f>
        <v>29.84</v>
      </c>
      <c r="L390" s="16">
        <f>'[1]TCE - ANEXO III - Preencher'!M399</f>
        <v>0</v>
      </c>
      <c r="M390" s="16">
        <f t="shared" si="37"/>
        <v>29.84</v>
      </c>
      <c r="N390" s="16">
        <f>'[1]TCE - ANEXO III - Preencher'!O399</f>
        <v>1.36</v>
      </c>
      <c r="O390" s="16">
        <f>'[1]TCE - ANEXO III - Preencher'!P399</f>
        <v>0</v>
      </c>
      <c r="P390" s="17">
        <f t="shared" si="38"/>
        <v>1.36</v>
      </c>
      <c r="Q390" s="16">
        <f>'[1]TCE - ANEXO III - Preencher'!R399</f>
        <v>157.4</v>
      </c>
      <c r="R390" s="16">
        <f>'[1]TCE - ANEXO III - Preencher'!S399</f>
        <v>62.1</v>
      </c>
      <c r="S390" s="17">
        <f t="shared" si="39"/>
        <v>95.300000000000011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243.97200000000001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GIRLLENE CRISTINA BARBOSA DA SILVA</v>
      </c>
      <c r="E391" s="10" t="str">
        <f>IF('[1]TCE - ANEXO III - Preencher'!F400="4 - Assistência Odontológica","2 - Outros Profissionais da Saúde",'[1]TCE - ANEXO III - Preencher'!F400)</f>
        <v>3-Administrativo</v>
      </c>
      <c r="F391" s="13" t="str">
        <f>'[1]TCE - ANEXO III - Preencher'!G400</f>
        <v>2234-05</v>
      </c>
      <c r="G391" s="14">
        <f>IF('[1]TCE - ANEXO III - Preencher'!H400="","",'[1]TCE - ANEXO III - Preencher'!H400)</f>
        <v>44348</v>
      </c>
      <c r="H391" s="15">
        <f>'[1]TCE - ANEXO III - Preencher'!I400</f>
        <v>0</v>
      </c>
      <c r="I391" s="15">
        <f>'[1]TCE - ANEXO III - Preencher'!J400</f>
        <v>333.37360000000001</v>
      </c>
      <c r="J391" s="15">
        <f>'[1]TCE - ANEXO III - Preencher'!K400</f>
        <v>0</v>
      </c>
      <c r="K391" s="16">
        <f>'[1]TCE - ANEXO III - Preencher'!L400</f>
        <v>29.84</v>
      </c>
      <c r="L391" s="16">
        <f>'[1]TCE - ANEXO III - Preencher'!M400</f>
        <v>0</v>
      </c>
      <c r="M391" s="16">
        <f t="shared" si="37"/>
        <v>29.84</v>
      </c>
      <c r="N391" s="16">
        <f>'[1]TCE - ANEXO III - Preencher'!O400</f>
        <v>1.36</v>
      </c>
      <c r="O391" s="16">
        <f>'[1]TCE - ANEXO III - Preencher'!P400</f>
        <v>0</v>
      </c>
      <c r="P391" s="17">
        <f t="shared" si="38"/>
        <v>1.36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364.5736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GISELE MARIA BERNARDO</v>
      </c>
      <c r="E392" s="10" t="str">
        <f>IF('[1]TCE - ANEXO III - Preencher'!F401="4 - Assistência Odontológica","2 - Outros Profissionais da Saúde",'[1]TCE - ANEXO III - Preencher'!F401)</f>
        <v>2-Outros Profissionais da Saúde</v>
      </c>
      <c r="F392" s="13" t="str">
        <f>'[1]TCE - ANEXO III - Preencher'!G401</f>
        <v>3222-05</v>
      </c>
      <c r="G392" s="14">
        <f>IF('[1]TCE - ANEXO III - Preencher'!H401="","",'[1]TCE - ANEXO III - Preencher'!H401)</f>
        <v>44348</v>
      </c>
      <c r="H392" s="15">
        <f>'[1]TCE - ANEXO III - Preencher'!I401</f>
        <v>0</v>
      </c>
      <c r="I392" s="15">
        <f>'[1]TCE - ANEXO III - Preencher'!J401</f>
        <v>116.6992</v>
      </c>
      <c r="J392" s="15">
        <f>'[1]TCE - ANEXO III - Preencher'!K401</f>
        <v>0</v>
      </c>
      <c r="K392" s="16">
        <f>'[1]TCE - ANEXO III - Preencher'!L401</f>
        <v>29.84</v>
      </c>
      <c r="L392" s="16">
        <f>'[1]TCE - ANEXO III - Preencher'!M401</f>
        <v>0</v>
      </c>
      <c r="M392" s="16">
        <f t="shared" si="37"/>
        <v>29.84</v>
      </c>
      <c r="N392" s="16">
        <f>'[1]TCE - ANEXO III - Preencher'!O401</f>
        <v>1.36</v>
      </c>
      <c r="O392" s="16">
        <f>'[1]TCE - ANEXO III - Preencher'!P401</f>
        <v>0</v>
      </c>
      <c r="P392" s="17">
        <f t="shared" si="38"/>
        <v>1.36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147.89920000000001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GIVANIZE ALVES DE MORAIS SOUZA</v>
      </c>
      <c r="E393" s="10" t="str">
        <f>IF('[1]TCE - ANEXO III - Preencher'!F402="4 - Assistência Odontológica","2 - Outros Profissionais da Saúde",'[1]TCE - ANEXO III - Preencher'!F402)</f>
        <v>3-Administrativo</v>
      </c>
      <c r="F393" s="13" t="str">
        <f>'[1]TCE - ANEXO III - Preencher'!G402</f>
        <v>5152-05</v>
      </c>
      <c r="G393" s="14">
        <f>IF('[1]TCE - ANEXO III - Preencher'!H402="","",'[1]TCE - ANEXO III - Preencher'!H402)</f>
        <v>44348</v>
      </c>
      <c r="H393" s="15">
        <f>'[1]TCE - ANEXO III - Preencher'!I402</f>
        <v>0</v>
      </c>
      <c r="I393" s="15">
        <f>'[1]TCE - ANEXO III - Preencher'!J402</f>
        <v>122.292</v>
      </c>
      <c r="J393" s="15">
        <f>'[1]TCE - ANEXO III - Preencher'!K402</f>
        <v>0</v>
      </c>
      <c r="K393" s="16">
        <f>'[1]TCE - ANEXO III - Preencher'!L402</f>
        <v>29.84</v>
      </c>
      <c r="L393" s="16">
        <f>'[1]TCE - ANEXO III - Preencher'!M402</f>
        <v>0</v>
      </c>
      <c r="M393" s="16">
        <f t="shared" si="37"/>
        <v>29.84</v>
      </c>
      <c r="N393" s="16">
        <f>'[1]TCE - ANEXO III - Preencher'!O402</f>
        <v>1.36</v>
      </c>
      <c r="O393" s="16">
        <f>'[1]TCE - ANEXO III - Preencher'!P402</f>
        <v>0</v>
      </c>
      <c r="P393" s="17">
        <f t="shared" si="38"/>
        <v>1.36</v>
      </c>
      <c r="Q393" s="16">
        <f>'[1]TCE - ANEXO III - Preencher'!R402</f>
        <v>137.15</v>
      </c>
      <c r="R393" s="16">
        <f>'[1]TCE - ANEXO III - Preencher'!S402</f>
        <v>71.400000000000006</v>
      </c>
      <c r="S393" s="17">
        <f t="shared" si="39"/>
        <v>65.75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219.24200000000002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GLAISE KELLY DA SILVA</v>
      </c>
      <c r="E394" s="10" t="str">
        <f>IF('[1]TCE - ANEXO III - Preencher'!F403="4 - Assistência Odontológica","2 - Outros Profissionais da Saúde",'[1]TCE - ANEXO III - Preencher'!F403)</f>
        <v>2-Outros Profissionais da Saúde</v>
      </c>
      <c r="F394" s="13" t="str">
        <f>'[1]TCE - ANEXO III - Preencher'!G403</f>
        <v>3222-05</v>
      </c>
      <c r="G394" s="14">
        <f>IF('[1]TCE - ANEXO III - Preencher'!H403="","",'[1]TCE - ANEXO III - Preencher'!H403)</f>
        <v>44348</v>
      </c>
      <c r="H394" s="15">
        <f>'[1]TCE - ANEXO III - Preencher'!I403</f>
        <v>0</v>
      </c>
      <c r="I394" s="15">
        <f>'[1]TCE - ANEXO III - Preencher'!J403</f>
        <v>121.78400000000001</v>
      </c>
      <c r="J394" s="15">
        <f>'[1]TCE - ANEXO III - Preencher'!K403</f>
        <v>0</v>
      </c>
      <c r="K394" s="16">
        <f>'[1]TCE - ANEXO III - Preencher'!L403</f>
        <v>29.84</v>
      </c>
      <c r="L394" s="16">
        <f>'[1]TCE - ANEXO III - Preencher'!M403</f>
        <v>0</v>
      </c>
      <c r="M394" s="16">
        <f t="shared" si="37"/>
        <v>29.84</v>
      </c>
      <c r="N394" s="16">
        <f>'[1]TCE - ANEXO III - Preencher'!O403</f>
        <v>1.36</v>
      </c>
      <c r="O394" s="16">
        <f>'[1]TCE - ANEXO III - Preencher'!P403</f>
        <v>0</v>
      </c>
      <c r="P394" s="17">
        <f t="shared" si="38"/>
        <v>1.36</v>
      </c>
      <c r="Q394" s="16">
        <f>'[1]TCE - ANEXO III - Preencher'!R403</f>
        <v>157.4</v>
      </c>
      <c r="R394" s="16">
        <f>'[1]TCE - ANEXO III - Preencher'!S403</f>
        <v>55</v>
      </c>
      <c r="S394" s="17">
        <f t="shared" si="39"/>
        <v>102.4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255.38400000000001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GLAYCIELE LEANDRO DE ALBUQUERQUE</v>
      </c>
      <c r="E395" s="10" t="str">
        <f>IF('[1]TCE - ANEXO III - Preencher'!F404="4 - Assistência Odontológica","2 - Outros Profissionais da Saúde",'[1]TCE - ANEXO III - Preencher'!F404)</f>
        <v>3-Administrativo</v>
      </c>
      <c r="F395" s="13" t="str">
        <f>'[1]TCE - ANEXO III - Preencher'!G404</f>
        <v>2236-05</v>
      </c>
      <c r="G395" s="14">
        <f>IF('[1]TCE - ANEXO III - Preencher'!H404="","",'[1]TCE - ANEXO III - Preencher'!H404)</f>
        <v>44348</v>
      </c>
      <c r="H395" s="15">
        <f>'[1]TCE - ANEXO III - Preencher'!I404</f>
        <v>0</v>
      </c>
      <c r="I395" s="15">
        <f>'[1]TCE - ANEXO III - Preencher'!J404</f>
        <v>314.58159999999998</v>
      </c>
      <c r="J395" s="15">
        <f>'[1]TCE - ANEXO III - Preencher'!K404</f>
        <v>0</v>
      </c>
      <c r="K395" s="16">
        <f>'[1]TCE - ANEXO III - Preencher'!L404</f>
        <v>29.84</v>
      </c>
      <c r="L395" s="16">
        <f>'[1]TCE - ANEXO III - Preencher'!M404</f>
        <v>0</v>
      </c>
      <c r="M395" s="16">
        <f t="shared" si="37"/>
        <v>29.84</v>
      </c>
      <c r="N395" s="16">
        <f>'[1]TCE - ANEXO III - Preencher'!O404</f>
        <v>2.84</v>
      </c>
      <c r="O395" s="16">
        <f>'[1]TCE - ANEXO III - Preencher'!P404</f>
        <v>0</v>
      </c>
      <c r="P395" s="17">
        <f t="shared" si="38"/>
        <v>2.84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347.26159999999993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GLEICE LUZIA SANTOS DE SOUZA SILVA</v>
      </c>
      <c r="E396" s="10" t="str">
        <f>IF('[1]TCE - ANEXO III - Preencher'!F405="4 - Assistência Odontológica","2 - Outros Profissionais da Saúde",'[1]TCE - ANEXO III - Preencher'!F405)</f>
        <v>2-Outros Profissionais da Saúde</v>
      </c>
      <c r="F396" s="13" t="str">
        <f>'[1]TCE - ANEXO III - Preencher'!G405</f>
        <v>3222-05</v>
      </c>
      <c r="G396" s="14">
        <f>IF('[1]TCE - ANEXO III - Preencher'!H405="","",'[1]TCE - ANEXO III - Preencher'!H405)</f>
        <v>44348</v>
      </c>
      <c r="H396" s="15">
        <f>'[1]TCE - ANEXO III - Preencher'!I405</f>
        <v>0</v>
      </c>
      <c r="I396" s="15">
        <f>'[1]TCE - ANEXO III - Preencher'!J405</f>
        <v>115.4736</v>
      </c>
      <c r="J396" s="15">
        <f>'[1]TCE - ANEXO III - Preencher'!K405</f>
        <v>0</v>
      </c>
      <c r="K396" s="16">
        <f>'[1]TCE - ANEXO III - Preencher'!L405</f>
        <v>29.84</v>
      </c>
      <c r="L396" s="16">
        <f>'[1]TCE - ANEXO III - Preencher'!M405</f>
        <v>0</v>
      </c>
      <c r="M396" s="16">
        <f t="shared" si="37"/>
        <v>29.84</v>
      </c>
      <c r="N396" s="16">
        <f>'[1]TCE - ANEXO III - Preencher'!O405</f>
        <v>1.36</v>
      </c>
      <c r="O396" s="16">
        <f>'[1]TCE - ANEXO III - Preencher'!P405</f>
        <v>0</v>
      </c>
      <c r="P396" s="17">
        <f t="shared" si="38"/>
        <v>1.36</v>
      </c>
      <c r="Q396" s="16">
        <f>'[1]TCE - ANEXO III - Preencher'!R405</f>
        <v>137.15</v>
      </c>
      <c r="R396" s="16">
        <f>'[1]TCE - ANEXO III - Preencher'!S405</f>
        <v>66</v>
      </c>
      <c r="S396" s="17">
        <f t="shared" si="39"/>
        <v>71.150000000000006</v>
      </c>
      <c r="T396" s="16">
        <f>'[1]TCE - ANEXO III - Preencher'!U405</f>
        <v>66.11</v>
      </c>
      <c r="U396" s="16">
        <f>'[1]TCE - ANEXO III - Preencher'!V405</f>
        <v>0</v>
      </c>
      <c r="V396" s="17">
        <f t="shared" si="40"/>
        <v>66.11</v>
      </c>
      <c r="W396" s="18" t="str">
        <f>IF('[1]TCE - ANEXO III - Preencher'!X405="","",'[1]TCE - ANEXO III - Preencher'!X405)</f>
        <v>AUXILIO CRECHE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283.93360000000001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GLEICELENE REIS DA SILVA</v>
      </c>
      <c r="E397" s="10" t="str">
        <f>IF('[1]TCE - ANEXO III - Preencher'!F406="4 - Assistência Odontológica","2 - Outros Profissionais da Saúde",'[1]TCE - ANEXO III - Preencher'!F406)</f>
        <v>3-Administrativo</v>
      </c>
      <c r="F397" s="13" t="str">
        <f>'[1]TCE - ANEXO III - Preencher'!G406</f>
        <v>5174-10</v>
      </c>
      <c r="G397" s="14">
        <f>IF('[1]TCE - ANEXO III - Preencher'!H406="","",'[1]TCE - ANEXO III - Preencher'!H406)</f>
        <v>44348</v>
      </c>
      <c r="H397" s="15">
        <f>'[1]TCE - ANEXO III - Preencher'!I406</f>
        <v>0</v>
      </c>
      <c r="I397" s="15">
        <f>'[1]TCE - ANEXO III - Preencher'!J406</f>
        <v>87.87360000000001</v>
      </c>
      <c r="J397" s="15">
        <f>'[1]TCE - ANEXO III - Preencher'!K406</f>
        <v>0</v>
      </c>
      <c r="K397" s="16">
        <f>'[1]TCE - ANEXO III - Preencher'!L406</f>
        <v>29.84</v>
      </c>
      <c r="L397" s="16">
        <f>'[1]TCE - ANEXO III - Preencher'!M406</f>
        <v>0</v>
      </c>
      <c r="M397" s="16">
        <f t="shared" si="37"/>
        <v>29.84</v>
      </c>
      <c r="N397" s="16">
        <f>'[1]TCE - ANEXO III - Preencher'!O406</f>
        <v>1.35</v>
      </c>
      <c r="O397" s="16">
        <f>'[1]TCE - ANEXO III - Preencher'!P406</f>
        <v>0</v>
      </c>
      <c r="P397" s="17">
        <f t="shared" si="38"/>
        <v>1.35</v>
      </c>
      <c r="Q397" s="16">
        <f>'[1]TCE - ANEXO III - Preencher'!R406</f>
        <v>249.65</v>
      </c>
      <c r="R397" s="16">
        <f>'[1]TCE - ANEXO III - Preencher'!S406</f>
        <v>66</v>
      </c>
      <c r="S397" s="17">
        <f t="shared" si="39"/>
        <v>183.65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302.71360000000004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GLEIDE CUNHA DA SILVA</v>
      </c>
      <c r="E398" s="10" t="str">
        <f>IF('[1]TCE - ANEXO III - Preencher'!F407="4 - Assistência Odontológica","2 - Outros Profissionais da Saúde",'[1]TCE - ANEXO III - Preencher'!F407)</f>
        <v>2-Outros Profissionais da Saúde</v>
      </c>
      <c r="F398" s="13" t="str">
        <f>'[1]TCE - ANEXO III - Preencher'!G407</f>
        <v>3222-05</v>
      </c>
      <c r="G398" s="14">
        <f>IF('[1]TCE - ANEXO III - Preencher'!H407="","",'[1]TCE - ANEXO III - Preencher'!H407)</f>
        <v>44348</v>
      </c>
      <c r="H398" s="15">
        <f>'[1]TCE - ANEXO III - Preencher'!I407</f>
        <v>0</v>
      </c>
      <c r="I398" s="15">
        <f>'[1]TCE - ANEXO III - Preencher'!J407</f>
        <v>10.56</v>
      </c>
      <c r="J398" s="15">
        <f>'[1]TCE - ANEXO III - Preencher'!K407</f>
        <v>0</v>
      </c>
      <c r="K398" s="16">
        <f>'[1]TCE - ANEXO III - Preencher'!L407</f>
        <v>29.84</v>
      </c>
      <c r="L398" s="16">
        <f>'[1]TCE - ANEXO III - Preencher'!M407</f>
        <v>0</v>
      </c>
      <c r="M398" s="16">
        <f t="shared" si="37"/>
        <v>29.84</v>
      </c>
      <c r="N398" s="16">
        <f>'[1]TCE - ANEXO III - Preencher'!O407</f>
        <v>1.35</v>
      </c>
      <c r="O398" s="16">
        <f>'[1]TCE - ANEXO III - Preencher'!P407</f>
        <v>0</v>
      </c>
      <c r="P398" s="17">
        <f t="shared" si="38"/>
        <v>1.35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41.75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GLEYSE KELLY DA SILVA</v>
      </c>
      <c r="E399" s="10" t="str">
        <f>IF('[1]TCE - ANEXO III - Preencher'!F408="4 - Assistência Odontológica","2 - Outros Profissionais da Saúde",'[1]TCE - ANEXO III - Preencher'!F408)</f>
        <v>3-Administrativo</v>
      </c>
      <c r="F399" s="13" t="str">
        <f>'[1]TCE - ANEXO III - Preencher'!G408</f>
        <v>3241-15</v>
      </c>
      <c r="G399" s="14">
        <f>IF('[1]TCE - ANEXO III - Preencher'!H408="","",'[1]TCE - ANEXO III - Preencher'!H408)</f>
        <v>44348</v>
      </c>
      <c r="H399" s="15">
        <f>'[1]TCE - ANEXO III - Preencher'!I408</f>
        <v>0</v>
      </c>
      <c r="I399" s="15">
        <f>'[1]TCE - ANEXO III - Preencher'!J408</f>
        <v>164.72</v>
      </c>
      <c r="J399" s="15">
        <f>'[1]TCE - ANEXO III - Preencher'!K408</f>
        <v>0</v>
      </c>
      <c r="K399" s="16">
        <f>'[1]TCE - ANEXO III - Preencher'!L408</f>
        <v>29.84</v>
      </c>
      <c r="L399" s="16">
        <f>'[1]TCE - ANEXO III - Preencher'!M408</f>
        <v>0</v>
      </c>
      <c r="M399" s="16">
        <f t="shared" si="37"/>
        <v>29.84</v>
      </c>
      <c r="N399" s="16">
        <f>'[1]TCE - ANEXO III - Preencher'!O408</f>
        <v>1.35</v>
      </c>
      <c r="O399" s="16">
        <f>'[1]TCE - ANEXO III - Preencher'!P408</f>
        <v>0</v>
      </c>
      <c r="P399" s="17">
        <f t="shared" si="38"/>
        <v>1.35</v>
      </c>
      <c r="Q399" s="16">
        <f>'[1]TCE - ANEXO III - Preencher'!R408</f>
        <v>86</v>
      </c>
      <c r="R399" s="16">
        <f>'[1]TCE - ANEXO III - Preencher'!S408</f>
        <v>21.3</v>
      </c>
      <c r="S399" s="17">
        <f t="shared" si="39"/>
        <v>64.7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260.61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GLORIA CONCEICAO DE SOUZA</v>
      </c>
      <c r="E400" s="10" t="str">
        <f>IF('[1]TCE - ANEXO III - Preencher'!F409="4 - Assistência Odontológica","2 - Outros Profissionais da Saúde",'[1]TCE - ANEXO III - Preencher'!F409)</f>
        <v>2-Outros Profissionais da Saúde</v>
      </c>
      <c r="F400" s="13" t="str">
        <f>'[1]TCE - ANEXO III - Preencher'!G409</f>
        <v>3222-05</v>
      </c>
      <c r="G400" s="14">
        <f>IF('[1]TCE - ANEXO III - Preencher'!H409="","",'[1]TCE - ANEXO III - Preencher'!H409)</f>
        <v>44348</v>
      </c>
      <c r="H400" s="15">
        <f>'[1]TCE - ANEXO III - Preencher'!I409</f>
        <v>0</v>
      </c>
      <c r="I400" s="15">
        <f>'[1]TCE - ANEXO III - Preencher'!J409</f>
        <v>128.62639999999999</v>
      </c>
      <c r="J400" s="15">
        <f>'[1]TCE - ANEXO III - Preencher'!K409</f>
        <v>0</v>
      </c>
      <c r="K400" s="16">
        <f>'[1]TCE - ANEXO III - Preencher'!L409</f>
        <v>29.84</v>
      </c>
      <c r="L400" s="16">
        <f>'[1]TCE - ANEXO III - Preencher'!M409</f>
        <v>0</v>
      </c>
      <c r="M400" s="16">
        <f t="shared" si="37"/>
        <v>29.84</v>
      </c>
      <c r="N400" s="16">
        <f>'[1]TCE - ANEXO III - Preencher'!O409</f>
        <v>1.35</v>
      </c>
      <c r="O400" s="16">
        <f>'[1]TCE - ANEXO III - Preencher'!P409</f>
        <v>0</v>
      </c>
      <c r="P400" s="17">
        <f t="shared" si="38"/>
        <v>1.35</v>
      </c>
      <c r="Q400" s="16">
        <f>'[1]TCE - ANEXO III - Preencher'!R409</f>
        <v>269.89999999999998</v>
      </c>
      <c r="R400" s="16">
        <f>'[1]TCE - ANEXO III - Preencher'!S409</f>
        <v>66</v>
      </c>
      <c r="S400" s="17">
        <f t="shared" si="39"/>
        <v>203.89999999999998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363.71639999999996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GRACIELY TEIXEIRA DA SILVA</v>
      </c>
      <c r="E401" s="10" t="str">
        <f>IF('[1]TCE - ANEXO III - Preencher'!F410="4 - Assistência Odontológica","2 - Outros Profissionais da Saúde",'[1]TCE - ANEXO III - Preencher'!F410)</f>
        <v>3-Administrativo</v>
      </c>
      <c r="F401" s="13" t="str">
        <f>'[1]TCE - ANEXO III - Preencher'!G410</f>
        <v>4110-10</v>
      </c>
      <c r="G401" s="14">
        <f>IF('[1]TCE - ANEXO III - Preencher'!H410="","",'[1]TCE - ANEXO III - Preencher'!H410)</f>
        <v>44348</v>
      </c>
      <c r="H401" s="15">
        <f>'[1]TCE - ANEXO III - Preencher'!I410</f>
        <v>0</v>
      </c>
      <c r="I401" s="15">
        <f>'[1]TCE - ANEXO III - Preencher'!J410</f>
        <v>156.93600000000001</v>
      </c>
      <c r="J401" s="15">
        <f>'[1]TCE - ANEXO III - Preencher'!K410</f>
        <v>0</v>
      </c>
      <c r="K401" s="16">
        <f>'[1]TCE - ANEXO III - Preencher'!L410</f>
        <v>29.84</v>
      </c>
      <c r="L401" s="16">
        <f>'[1]TCE - ANEXO III - Preencher'!M410</f>
        <v>0</v>
      </c>
      <c r="M401" s="16">
        <f t="shared" si="37"/>
        <v>29.84</v>
      </c>
      <c r="N401" s="16">
        <f>'[1]TCE - ANEXO III - Preencher'!O410</f>
        <v>1.35</v>
      </c>
      <c r="O401" s="16">
        <f>'[1]TCE - ANEXO III - Preencher'!P410</f>
        <v>0</v>
      </c>
      <c r="P401" s="17">
        <f t="shared" si="38"/>
        <v>1.35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188.126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GUILHERME HENRIQUE DOS SANTOS PEREIRA</v>
      </c>
      <c r="E402" s="10" t="str">
        <f>IF('[1]TCE - ANEXO III - Preencher'!F411="4 - Assistência Odontológica","2 - Outros Profissionais da Saúde",'[1]TCE - ANEXO III - Preencher'!F411)</f>
        <v>3-Administrativo</v>
      </c>
      <c r="F402" s="13" t="str">
        <f>'[1]TCE - ANEXO III - Preencher'!G411</f>
        <v>2236-05</v>
      </c>
      <c r="G402" s="14">
        <f>IF('[1]TCE - ANEXO III - Preencher'!H411="","",'[1]TCE - ANEXO III - Preencher'!H411)</f>
        <v>44348</v>
      </c>
      <c r="H402" s="15">
        <f>'[1]TCE - ANEXO III - Preencher'!I411</f>
        <v>0</v>
      </c>
      <c r="I402" s="15">
        <f>'[1]TCE - ANEXO III - Preencher'!J411</f>
        <v>331.08159999999998</v>
      </c>
      <c r="J402" s="15">
        <f>'[1]TCE - ANEXO III - Preencher'!K411</f>
        <v>0</v>
      </c>
      <c r="K402" s="16">
        <f>'[1]TCE - ANEXO III - Preencher'!L411</f>
        <v>29.84</v>
      </c>
      <c r="L402" s="16">
        <f>'[1]TCE - ANEXO III - Preencher'!M411</f>
        <v>0</v>
      </c>
      <c r="M402" s="16">
        <f t="shared" si="37"/>
        <v>29.84</v>
      </c>
      <c r="N402" s="16">
        <f>'[1]TCE - ANEXO III - Preencher'!O411</f>
        <v>2.84</v>
      </c>
      <c r="O402" s="16">
        <f>'[1]TCE - ANEXO III - Preencher'!P411</f>
        <v>0</v>
      </c>
      <c r="P402" s="17">
        <f t="shared" si="38"/>
        <v>2.84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363.76159999999993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GUSTAVO CAVALCANTI ARRUDA</v>
      </c>
      <c r="E403" s="10" t="str">
        <f>IF('[1]TCE - ANEXO III - Preencher'!F412="4 - Assistência Odontológica","2 - Outros Profissionais da Saúde",'[1]TCE - ANEXO III - Preencher'!F412)</f>
        <v>1-Médico</v>
      </c>
      <c r="F403" s="13" t="str">
        <f>'[1]TCE - ANEXO III - Preencher'!G412</f>
        <v>2252-25</v>
      </c>
      <c r="G403" s="14">
        <f>IF('[1]TCE - ANEXO III - Preencher'!H412="","",'[1]TCE - ANEXO III - Preencher'!H412)</f>
        <v>44348</v>
      </c>
      <c r="H403" s="15">
        <f>'[1]TCE - ANEXO III - Preencher'!I412</f>
        <v>0</v>
      </c>
      <c r="I403" s="15">
        <f>'[1]TCE - ANEXO III - Preencher'!J412</f>
        <v>686.80000000000007</v>
      </c>
      <c r="J403" s="15">
        <f>'[1]TCE - ANEXO III - Preencher'!K412</f>
        <v>0</v>
      </c>
      <c r="K403" s="16">
        <f>'[1]TCE - ANEXO III - Preencher'!L412</f>
        <v>29.84</v>
      </c>
      <c r="L403" s="16">
        <f>'[1]TCE - ANEXO III - Preencher'!M412</f>
        <v>0</v>
      </c>
      <c r="M403" s="16">
        <f t="shared" si="37"/>
        <v>29.84</v>
      </c>
      <c r="N403" s="16">
        <f>'[1]TCE - ANEXO III - Preencher'!O412</f>
        <v>10.83</v>
      </c>
      <c r="O403" s="16">
        <f>'[1]TCE - ANEXO III - Preencher'!P412</f>
        <v>0</v>
      </c>
      <c r="P403" s="17">
        <f t="shared" si="38"/>
        <v>10.83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727.47000000000014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GUSTAVO HENRIQUE CHARAMBA DUTRA DE ARRUDA</v>
      </c>
      <c r="E404" s="10" t="str">
        <f>IF('[1]TCE - ANEXO III - Preencher'!F413="4 - Assistência Odontológica","2 - Outros Profissionais da Saúde",'[1]TCE - ANEXO III - Preencher'!F413)</f>
        <v>1-Médico</v>
      </c>
      <c r="F404" s="13" t="str">
        <f>'[1]TCE - ANEXO III - Preencher'!G413</f>
        <v>2252-25</v>
      </c>
      <c r="G404" s="14">
        <f>IF('[1]TCE - ANEXO III - Preencher'!H413="","",'[1]TCE - ANEXO III - Preencher'!H413)</f>
        <v>44348</v>
      </c>
      <c r="H404" s="15">
        <f>'[1]TCE - ANEXO III - Preencher'!I413</f>
        <v>0</v>
      </c>
      <c r="I404" s="15">
        <f>'[1]TCE - ANEXO III - Preencher'!J413</f>
        <v>406.68079999999998</v>
      </c>
      <c r="J404" s="15">
        <f>'[1]TCE - ANEXO III - Preencher'!K413</f>
        <v>0</v>
      </c>
      <c r="K404" s="16">
        <f>'[1]TCE - ANEXO III - Preencher'!L413</f>
        <v>29.84</v>
      </c>
      <c r="L404" s="16">
        <f>'[1]TCE - ANEXO III - Preencher'!M413</f>
        <v>0</v>
      </c>
      <c r="M404" s="16">
        <f t="shared" si="37"/>
        <v>29.84</v>
      </c>
      <c r="N404" s="16">
        <f>'[1]TCE - ANEXO III - Preencher'!O413</f>
        <v>10.83</v>
      </c>
      <c r="O404" s="16">
        <f>'[1]TCE - ANEXO III - Preencher'!P413</f>
        <v>0</v>
      </c>
      <c r="P404" s="17">
        <f t="shared" si="38"/>
        <v>10.83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447.35079999999994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GUSTAVO HENRIQUE DE LIMA GUERRA</v>
      </c>
      <c r="E405" s="10" t="str">
        <f>IF('[1]TCE - ANEXO III - Preencher'!F414="4 - Assistência Odontológica","2 - Outros Profissionais da Saúde",'[1]TCE - ANEXO III - Preencher'!F414)</f>
        <v>1-Médico</v>
      </c>
      <c r="F405" s="13" t="str">
        <f>'[1]TCE - ANEXO III - Preencher'!G414</f>
        <v>2251-25</v>
      </c>
      <c r="G405" s="14">
        <f>IF('[1]TCE - ANEXO III - Preencher'!H414="","",'[1]TCE - ANEXO III - Preencher'!H414)</f>
        <v>44348</v>
      </c>
      <c r="H405" s="15">
        <f>'[1]TCE - ANEXO III - Preencher'!I414</f>
        <v>0</v>
      </c>
      <c r="I405" s="15">
        <f>'[1]TCE - ANEXO III - Preencher'!J414</f>
        <v>356.59840000000003</v>
      </c>
      <c r="J405" s="15">
        <f>'[1]TCE - ANEXO III - Preencher'!K414</f>
        <v>0</v>
      </c>
      <c r="K405" s="16">
        <f>'[1]TCE - ANEXO III - Preencher'!L414</f>
        <v>29.84</v>
      </c>
      <c r="L405" s="16">
        <f>'[1]TCE - ANEXO III - Preencher'!M414</f>
        <v>0</v>
      </c>
      <c r="M405" s="16">
        <f t="shared" si="37"/>
        <v>29.84</v>
      </c>
      <c r="N405" s="16">
        <f>'[1]TCE - ANEXO III - Preencher'!O414</f>
        <v>10.83</v>
      </c>
      <c r="O405" s="16">
        <f>'[1]TCE - ANEXO III - Preencher'!P414</f>
        <v>0</v>
      </c>
      <c r="P405" s="17">
        <f t="shared" si="38"/>
        <v>10.83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397.26839999999999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HALLAMES HENRIQUE WANDERLEY DANTAS</v>
      </c>
      <c r="E406" s="10" t="str">
        <f>IF('[1]TCE - ANEXO III - Preencher'!F415="4 - Assistência Odontológica","2 - Outros Profissionais da Saúde",'[1]TCE - ANEXO III - Preencher'!F415)</f>
        <v>2-Outros Profissionais da Saúde</v>
      </c>
      <c r="F406" s="13" t="str">
        <f>'[1]TCE - ANEXO III - Preencher'!G415</f>
        <v>3222-05</v>
      </c>
      <c r="G406" s="14">
        <f>IF('[1]TCE - ANEXO III - Preencher'!H415="","",'[1]TCE - ANEXO III - Preencher'!H415)</f>
        <v>44348</v>
      </c>
      <c r="H406" s="15">
        <f>'[1]TCE - ANEXO III - Preencher'!I415</f>
        <v>0</v>
      </c>
      <c r="I406" s="15">
        <f>'[1]TCE - ANEXO III - Preencher'!J415</f>
        <v>117.30719999999999</v>
      </c>
      <c r="J406" s="15">
        <f>'[1]TCE - ANEXO III - Preencher'!K415</f>
        <v>0</v>
      </c>
      <c r="K406" s="16">
        <f>'[1]TCE - ANEXO III - Preencher'!L415</f>
        <v>29.84</v>
      </c>
      <c r="L406" s="16">
        <f>'[1]TCE - ANEXO III - Preencher'!M415</f>
        <v>0</v>
      </c>
      <c r="M406" s="16">
        <f t="shared" si="37"/>
        <v>29.84</v>
      </c>
      <c r="N406" s="16">
        <f>'[1]TCE - ANEXO III - Preencher'!O415</f>
        <v>1.35</v>
      </c>
      <c r="O406" s="16">
        <f>'[1]TCE - ANEXO III - Preencher'!P415</f>
        <v>0</v>
      </c>
      <c r="P406" s="17">
        <f t="shared" si="38"/>
        <v>1.35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148.49719999999999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HANNESSA KATTIANA COSDEM CORREIA DE ARAUJO</v>
      </c>
      <c r="E407" s="10" t="str">
        <f>IF('[1]TCE - ANEXO III - Preencher'!F416="4 - Assistência Odontológica","2 - Outros Profissionais da Saúde",'[1]TCE - ANEXO III - Preencher'!F416)</f>
        <v>3-Administrativo</v>
      </c>
      <c r="F407" s="13" t="str">
        <f>'[1]TCE - ANEXO III - Preencher'!G416</f>
        <v>4110-10</v>
      </c>
      <c r="G407" s="14">
        <f>IF('[1]TCE - ANEXO III - Preencher'!H416="","",'[1]TCE - ANEXO III - Preencher'!H416)</f>
        <v>44348</v>
      </c>
      <c r="H407" s="15">
        <f>'[1]TCE - ANEXO III - Preencher'!I416</f>
        <v>0</v>
      </c>
      <c r="I407" s="15">
        <f>'[1]TCE - ANEXO III - Preencher'!J416</f>
        <v>91.8048</v>
      </c>
      <c r="J407" s="15">
        <f>'[1]TCE - ANEXO III - Preencher'!K416</f>
        <v>0</v>
      </c>
      <c r="K407" s="16">
        <f>'[1]TCE - ANEXO III - Preencher'!L416</f>
        <v>29.84</v>
      </c>
      <c r="L407" s="16">
        <f>'[1]TCE - ANEXO III - Preencher'!M416</f>
        <v>0</v>
      </c>
      <c r="M407" s="16">
        <f t="shared" si="37"/>
        <v>29.84</v>
      </c>
      <c r="N407" s="16">
        <f>'[1]TCE - ANEXO III - Preencher'!O416</f>
        <v>1.35</v>
      </c>
      <c r="O407" s="16">
        <f>'[1]TCE - ANEXO III - Preencher'!P416</f>
        <v>0</v>
      </c>
      <c r="P407" s="17">
        <f t="shared" si="38"/>
        <v>1.35</v>
      </c>
      <c r="Q407" s="16">
        <f>'[1]TCE - ANEXO III - Preencher'!R416</f>
        <v>213.65</v>
      </c>
      <c r="R407" s="16">
        <f>'[1]TCE - ANEXO III - Preencher'!S416</f>
        <v>66</v>
      </c>
      <c r="S407" s="17">
        <f t="shared" si="39"/>
        <v>147.65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270.64480000000003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HELENA LAURA DE BARROS FERREIRA BARBOSA</v>
      </c>
      <c r="E408" s="10" t="str">
        <f>IF('[1]TCE - ANEXO III - Preencher'!F417="4 - Assistência Odontológica","2 - Outros Profissionais da Saúde",'[1]TCE - ANEXO III - Preencher'!F417)</f>
        <v>2-Outros Profissionais da Saúde</v>
      </c>
      <c r="F408" s="13" t="str">
        <f>'[1]TCE - ANEXO III - Preencher'!G417</f>
        <v>3222-05</v>
      </c>
      <c r="G408" s="14">
        <f>IF('[1]TCE - ANEXO III - Preencher'!H417="","",'[1]TCE - ANEXO III - Preencher'!H417)</f>
        <v>44348</v>
      </c>
      <c r="H408" s="15">
        <f>'[1]TCE - ANEXO III - Preencher'!I417</f>
        <v>0</v>
      </c>
      <c r="I408" s="15">
        <f>'[1]TCE - ANEXO III - Preencher'!J417</f>
        <v>118.2688</v>
      </c>
      <c r="J408" s="15">
        <f>'[1]TCE - ANEXO III - Preencher'!K417</f>
        <v>0</v>
      </c>
      <c r="K408" s="16">
        <f>'[1]TCE - ANEXO III - Preencher'!L417</f>
        <v>29.84</v>
      </c>
      <c r="L408" s="16">
        <f>'[1]TCE - ANEXO III - Preencher'!M417</f>
        <v>0</v>
      </c>
      <c r="M408" s="16">
        <f t="shared" si="37"/>
        <v>29.84</v>
      </c>
      <c r="N408" s="16">
        <f>'[1]TCE - ANEXO III - Preencher'!O417</f>
        <v>1.35</v>
      </c>
      <c r="O408" s="16">
        <f>'[1]TCE - ANEXO III - Preencher'!P417</f>
        <v>0</v>
      </c>
      <c r="P408" s="17">
        <f t="shared" si="38"/>
        <v>1.35</v>
      </c>
      <c r="Q408" s="16">
        <f>'[1]TCE - ANEXO III - Preencher'!R417</f>
        <v>147.20000000000002</v>
      </c>
      <c r="R408" s="16">
        <f>'[1]TCE - ANEXO III - Preencher'!S417</f>
        <v>47.52</v>
      </c>
      <c r="S408" s="17">
        <f t="shared" si="39"/>
        <v>99.68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249.1388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HELENA TEIXEIRA ARAUJO DA SILVA</v>
      </c>
      <c r="E409" s="10" t="str">
        <f>IF('[1]TCE - ANEXO III - Preencher'!F418="4 - Assistência Odontológica","2 - Outros Profissionais da Saúde",'[1]TCE - ANEXO III - Preencher'!F418)</f>
        <v>1-Médico</v>
      </c>
      <c r="F409" s="13" t="str">
        <f>'[1]TCE - ANEXO III - Preencher'!G418</f>
        <v>2251-25</v>
      </c>
      <c r="G409" s="14">
        <f>IF('[1]TCE - ANEXO III - Preencher'!H418="","",'[1]TCE - ANEXO III - Preencher'!H418)</f>
        <v>44348</v>
      </c>
      <c r="H409" s="15">
        <f>'[1]TCE - ANEXO III - Preencher'!I418</f>
        <v>0</v>
      </c>
      <c r="I409" s="15">
        <f>'[1]TCE - ANEXO III - Preencher'!J418</f>
        <v>385.98719999999997</v>
      </c>
      <c r="J409" s="15">
        <f>'[1]TCE - ANEXO III - Preencher'!K418</f>
        <v>0</v>
      </c>
      <c r="K409" s="16">
        <f>'[1]TCE - ANEXO III - Preencher'!L418</f>
        <v>29.84</v>
      </c>
      <c r="L409" s="16">
        <f>'[1]TCE - ANEXO III - Preencher'!M418</f>
        <v>0</v>
      </c>
      <c r="M409" s="16">
        <f t="shared" si="37"/>
        <v>29.84</v>
      </c>
      <c r="N409" s="16">
        <f>'[1]TCE - ANEXO III - Preencher'!O418</f>
        <v>10.83</v>
      </c>
      <c r="O409" s="16">
        <f>'[1]TCE - ANEXO III - Preencher'!P418</f>
        <v>0</v>
      </c>
      <c r="P409" s="17">
        <f t="shared" si="38"/>
        <v>10.83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426.65719999999993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HELIA LOPES ALVES</v>
      </c>
      <c r="E410" s="10" t="str">
        <f>IF('[1]TCE - ANEXO III - Preencher'!F419="4 - Assistência Odontológica","2 - Outros Profissionais da Saúde",'[1]TCE - ANEXO III - Preencher'!F419)</f>
        <v>3-Administrativo</v>
      </c>
      <c r="F410" s="13" t="str">
        <f>'[1]TCE - ANEXO III - Preencher'!G419</f>
        <v>5134-30</v>
      </c>
      <c r="G410" s="14">
        <f>IF('[1]TCE - ANEXO III - Preencher'!H419="","",'[1]TCE - ANEXO III - Preencher'!H419)</f>
        <v>44348</v>
      </c>
      <c r="H410" s="15">
        <f>'[1]TCE - ANEXO III - Preencher'!I419</f>
        <v>0</v>
      </c>
      <c r="I410" s="15">
        <f>'[1]TCE - ANEXO III - Preencher'!J419</f>
        <v>285.30880000000002</v>
      </c>
      <c r="J410" s="15">
        <f>'[1]TCE - ANEXO III - Preencher'!K419</f>
        <v>0</v>
      </c>
      <c r="K410" s="16">
        <f>'[1]TCE - ANEXO III - Preencher'!L419</f>
        <v>29.84</v>
      </c>
      <c r="L410" s="16">
        <f>'[1]TCE - ANEXO III - Preencher'!M419</f>
        <v>0</v>
      </c>
      <c r="M410" s="16">
        <f t="shared" si="37"/>
        <v>29.84</v>
      </c>
      <c r="N410" s="16">
        <f>'[1]TCE - ANEXO III - Preencher'!O419</f>
        <v>1.35</v>
      </c>
      <c r="O410" s="16">
        <f>'[1]TCE - ANEXO III - Preencher'!P419</f>
        <v>0</v>
      </c>
      <c r="P410" s="17">
        <f t="shared" si="38"/>
        <v>1.35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316.49880000000002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HELLEN FERNANDA LIMA DE OLIVEIRA</v>
      </c>
      <c r="E411" s="10" t="str">
        <f>IF('[1]TCE - ANEXO III - Preencher'!F420="4 - Assistência Odontológica","2 - Outros Profissionais da Saúde",'[1]TCE - ANEXO III - Preencher'!F420)</f>
        <v>3-Administrativo</v>
      </c>
      <c r="F411" s="13" t="str">
        <f>'[1]TCE - ANEXO III - Preencher'!G420</f>
        <v>3241-15</v>
      </c>
      <c r="G411" s="14">
        <f>IF('[1]TCE - ANEXO III - Preencher'!H420="","",'[1]TCE - ANEXO III - Preencher'!H420)</f>
        <v>44348</v>
      </c>
      <c r="H411" s="15">
        <f>'[1]TCE - ANEXO III - Preencher'!I420</f>
        <v>0</v>
      </c>
      <c r="I411" s="15">
        <f>'[1]TCE - ANEXO III - Preencher'!J420</f>
        <v>274.3152</v>
      </c>
      <c r="J411" s="15">
        <f>'[1]TCE - ANEXO III - Preencher'!K420</f>
        <v>0</v>
      </c>
      <c r="K411" s="16">
        <f>'[1]TCE - ANEXO III - Preencher'!L420</f>
        <v>29.84</v>
      </c>
      <c r="L411" s="16">
        <f>'[1]TCE - ANEXO III - Preencher'!M420</f>
        <v>0</v>
      </c>
      <c r="M411" s="16">
        <f t="shared" si="37"/>
        <v>29.84</v>
      </c>
      <c r="N411" s="16">
        <f>'[1]TCE - ANEXO III - Preencher'!O420</f>
        <v>1.35</v>
      </c>
      <c r="O411" s="16">
        <f>'[1]TCE - ANEXO III - Preencher'!P420</f>
        <v>0</v>
      </c>
      <c r="P411" s="17">
        <f t="shared" si="38"/>
        <v>1.35</v>
      </c>
      <c r="Q411" s="16">
        <f>'[1]TCE - ANEXO III - Preencher'!R420</f>
        <v>157.4</v>
      </c>
      <c r="R411" s="16">
        <f>'[1]TCE - ANEXO III - Preencher'!S420</f>
        <v>0</v>
      </c>
      <c r="S411" s="17">
        <f t="shared" si="39"/>
        <v>157.4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462.90520000000004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HELLENA RACHEL DE SANTANA MARINHO</v>
      </c>
      <c r="E412" s="10" t="str">
        <f>IF('[1]TCE - ANEXO III - Preencher'!F421="4 - Assistência Odontológica","2 - Outros Profissionais da Saúde",'[1]TCE - ANEXO III - Preencher'!F421)</f>
        <v>1-Médico</v>
      </c>
      <c r="F412" s="13" t="str">
        <f>'[1]TCE - ANEXO III - Preencher'!G421</f>
        <v>2251-25</v>
      </c>
      <c r="G412" s="14">
        <f>IF('[1]TCE - ANEXO III - Preencher'!H421="","",'[1]TCE - ANEXO III - Preencher'!H421)</f>
        <v>44348</v>
      </c>
      <c r="H412" s="15">
        <f>'[1]TCE - ANEXO III - Preencher'!I421</f>
        <v>0</v>
      </c>
      <c r="I412" s="15">
        <f>'[1]TCE - ANEXO III - Preencher'!J421</f>
        <v>856.32240000000002</v>
      </c>
      <c r="J412" s="15">
        <f>'[1]TCE - ANEXO III - Preencher'!K421</f>
        <v>0</v>
      </c>
      <c r="K412" s="16">
        <f>'[1]TCE - ANEXO III - Preencher'!L421</f>
        <v>29.84</v>
      </c>
      <c r="L412" s="16">
        <f>'[1]TCE - ANEXO III - Preencher'!M421</f>
        <v>0</v>
      </c>
      <c r="M412" s="16">
        <f t="shared" si="37"/>
        <v>29.84</v>
      </c>
      <c r="N412" s="16">
        <f>'[1]TCE - ANEXO III - Preencher'!O421</f>
        <v>10.83</v>
      </c>
      <c r="O412" s="16">
        <f>'[1]TCE - ANEXO III - Preencher'!P421</f>
        <v>0</v>
      </c>
      <c r="P412" s="17">
        <f t="shared" si="38"/>
        <v>10.83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896.99240000000009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HEMILLY HANNY BARROS DA SILVA MELO</v>
      </c>
      <c r="E413" s="10" t="str">
        <f>IF('[1]TCE - ANEXO III - Preencher'!F422="4 - Assistência Odontológica","2 - Outros Profissionais da Saúde",'[1]TCE - ANEXO III - Preencher'!F422)</f>
        <v>3-Administrativo</v>
      </c>
      <c r="F413" s="13" t="str">
        <f>'[1]TCE - ANEXO III - Preencher'!G422</f>
        <v>5174-10</v>
      </c>
      <c r="G413" s="14">
        <f>IF('[1]TCE - ANEXO III - Preencher'!H422="","",'[1]TCE - ANEXO III - Preencher'!H422)</f>
        <v>44348</v>
      </c>
      <c r="H413" s="15">
        <f>'[1]TCE - ANEXO III - Preencher'!I422</f>
        <v>0</v>
      </c>
      <c r="I413" s="15">
        <f>'[1]TCE - ANEXO III - Preencher'!J422</f>
        <v>95.623199999999997</v>
      </c>
      <c r="J413" s="15">
        <f>'[1]TCE - ANEXO III - Preencher'!K422</f>
        <v>0</v>
      </c>
      <c r="K413" s="16">
        <f>'[1]TCE - ANEXO III - Preencher'!L422</f>
        <v>29.84</v>
      </c>
      <c r="L413" s="16">
        <f>'[1]TCE - ANEXO III - Preencher'!M422</f>
        <v>0</v>
      </c>
      <c r="M413" s="16">
        <f t="shared" si="37"/>
        <v>29.84</v>
      </c>
      <c r="N413" s="16">
        <f>'[1]TCE - ANEXO III - Preencher'!O422</f>
        <v>1.35</v>
      </c>
      <c r="O413" s="16">
        <f>'[1]TCE - ANEXO III - Preencher'!P422</f>
        <v>0</v>
      </c>
      <c r="P413" s="17">
        <f t="shared" si="38"/>
        <v>1.35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126.81319999999999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HERON OLIVEIRA SCHOTS</v>
      </c>
      <c r="E414" s="10" t="str">
        <f>IF('[1]TCE - ANEXO III - Preencher'!F423="4 - Assistência Odontológica","2 - Outros Profissionais da Saúde",'[1]TCE - ANEXO III - Preencher'!F423)</f>
        <v>1-Médico</v>
      </c>
      <c r="F414" s="13" t="str">
        <f>'[1]TCE - ANEXO III - Preencher'!G423</f>
        <v>2252-25</v>
      </c>
      <c r="G414" s="14">
        <f>IF('[1]TCE - ANEXO III - Preencher'!H423="","",'[1]TCE - ANEXO III - Preencher'!H423)</f>
        <v>44348</v>
      </c>
      <c r="H414" s="15">
        <f>'[1]TCE - ANEXO III - Preencher'!I423</f>
        <v>0</v>
      </c>
      <c r="I414" s="15">
        <f>'[1]TCE - ANEXO III - Preencher'!J423</f>
        <v>380.6592</v>
      </c>
      <c r="J414" s="15">
        <f>'[1]TCE - ANEXO III - Preencher'!K423</f>
        <v>0</v>
      </c>
      <c r="K414" s="16">
        <f>'[1]TCE - ANEXO III - Preencher'!L423</f>
        <v>29.84</v>
      </c>
      <c r="L414" s="16">
        <f>'[1]TCE - ANEXO III - Preencher'!M423</f>
        <v>0</v>
      </c>
      <c r="M414" s="16">
        <f t="shared" si="37"/>
        <v>29.84</v>
      </c>
      <c r="N414" s="16">
        <f>'[1]TCE - ANEXO III - Preencher'!O423</f>
        <v>10.83</v>
      </c>
      <c r="O414" s="16">
        <f>'[1]TCE - ANEXO III - Preencher'!P423</f>
        <v>0</v>
      </c>
      <c r="P414" s="17">
        <f t="shared" si="38"/>
        <v>10.83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421.32919999999996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HOBSON GOMES DE SANTANA</v>
      </c>
      <c r="E415" s="10" t="str">
        <f>IF('[1]TCE - ANEXO III - Preencher'!F424="4 - Assistência Odontológica","2 - Outros Profissionais da Saúde",'[1]TCE - ANEXO III - Preencher'!F424)</f>
        <v>2-Outros Profissionais da Saúde</v>
      </c>
      <c r="F415" s="13" t="str">
        <f>'[1]TCE - ANEXO III - Preencher'!G424</f>
        <v>3222-05</v>
      </c>
      <c r="G415" s="14">
        <f>IF('[1]TCE - ANEXO III - Preencher'!H424="","",'[1]TCE - ANEXO III - Preencher'!H424)</f>
        <v>44348</v>
      </c>
      <c r="H415" s="15">
        <f>'[1]TCE - ANEXO III - Preencher'!I424</f>
        <v>0</v>
      </c>
      <c r="I415" s="15">
        <f>'[1]TCE - ANEXO III - Preencher'!J424</f>
        <v>126.3768</v>
      </c>
      <c r="J415" s="15">
        <f>'[1]TCE - ANEXO III - Preencher'!K424</f>
        <v>0</v>
      </c>
      <c r="K415" s="16">
        <f>'[1]TCE - ANEXO III - Preencher'!L424</f>
        <v>29.84</v>
      </c>
      <c r="L415" s="16">
        <f>'[1]TCE - ANEXO III - Preencher'!M424</f>
        <v>0</v>
      </c>
      <c r="M415" s="16">
        <f t="shared" si="37"/>
        <v>29.84</v>
      </c>
      <c r="N415" s="16">
        <f>'[1]TCE - ANEXO III - Preencher'!O424</f>
        <v>1.35</v>
      </c>
      <c r="O415" s="16">
        <f>'[1]TCE - ANEXO III - Preencher'!P424</f>
        <v>0</v>
      </c>
      <c r="P415" s="17">
        <f t="shared" si="38"/>
        <v>1.35</v>
      </c>
      <c r="Q415" s="16">
        <f>'[1]TCE - ANEXO III - Preencher'!R424</f>
        <v>157.4</v>
      </c>
      <c r="R415" s="16">
        <f>'[1]TCE - ANEXO III - Preencher'!S424</f>
        <v>61.78</v>
      </c>
      <c r="S415" s="17">
        <f t="shared" si="39"/>
        <v>95.62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253.18680000000001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HUGO VINICIUS VALENTIM DAMASCENO</v>
      </c>
      <c r="E416" s="10" t="str">
        <f>IF('[1]TCE - ANEXO III - Preencher'!F425="4 - Assistência Odontológica","2 - Outros Profissionais da Saúde",'[1]TCE - ANEXO III - Preencher'!F425)</f>
        <v>3-Administrativo</v>
      </c>
      <c r="F416" s="13" t="str">
        <f>'[1]TCE - ANEXO III - Preencher'!G425</f>
        <v>3172-10</v>
      </c>
      <c r="G416" s="14">
        <f>IF('[1]TCE - ANEXO III - Preencher'!H425="","",'[1]TCE - ANEXO III - Preencher'!H425)</f>
        <v>44348</v>
      </c>
      <c r="H416" s="15">
        <f>'[1]TCE - ANEXO III - Preencher'!I425</f>
        <v>0</v>
      </c>
      <c r="I416" s="15">
        <f>'[1]TCE - ANEXO III - Preencher'!J425</f>
        <v>143.30959999999999</v>
      </c>
      <c r="J416" s="15">
        <f>'[1]TCE - ANEXO III - Preencher'!K425</f>
        <v>0</v>
      </c>
      <c r="K416" s="16">
        <f>'[1]TCE - ANEXO III - Preencher'!L425</f>
        <v>29.84</v>
      </c>
      <c r="L416" s="16">
        <f>'[1]TCE - ANEXO III - Preencher'!M425</f>
        <v>0</v>
      </c>
      <c r="M416" s="16">
        <f t="shared" si="37"/>
        <v>29.84</v>
      </c>
      <c r="N416" s="16">
        <f>'[1]TCE - ANEXO III - Preencher'!O425</f>
        <v>1.35</v>
      </c>
      <c r="O416" s="16">
        <f>'[1]TCE - ANEXO III - Preencher'!P425</f>
        <v>0</v>
      </c>
      <c r="P416" s="17">
        <f t="shared" si="38"/>
        <v>1.35</v>
      </c>
      <c r="Q416" s="16">
        <f>'[1]TCE - ANEXO III - Preencher'!R425</f>
        <v>157.4</v>
      </c>
      <c r="R416" s="16">
        <f>'[1]TCE - ANEXO III - Preencher'!S425</f>
        <v>104.36</v>
      </c>
      <c r="S416" s="17">
        <f t="shared" si="39"/>
        <v>53.040000000000006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227.53960000000001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IANA GOUVEIA CURSINO</v>
      </c>
      <c r="E417" s="10" t="str">
        <f>IF('[1]TCE - ANEXO III - Preencher'!F426="4 - Assistência Odontológica","2 - Outros Profissionais da Saúde",'[1]TCE - ANEXO III - Preencher'!F426)</f>
        <v>3-Administrativo</v>
      </c>
      <c r="F417" s="13" t="str">
        <f>'[1]TCE - ANEXO III - Preencher'!G426</f>
        <v>2611-10</v>
      </c>
      <c r="G417" s="14">
        <f>IF('[1]TCE - ANEXO III - Preencher'!H426="","",'[1]TCE - ANEXO III - Preencher'!H426)</f>
        <v>44348</v>
      </c>
      <c r="H417" s="15">
        <f>'[1]TCE - ANEXO III - Preencher'!I426</f>
        <v>0</v>
      </c>
      <c r="I417" s="15">
        <f>'[1]TCE - ANEXO III - Preencher'!J426</f>
        <v>279.25360000000001</v>
      </c>
      <c r="J417" s="15">
        <f>'[1]TCE - ANEXO III - Preencher'!K426</f>
        <v>0</v>
      </c>
      <c r="K417" s="16">
        <f>'[1]TCE - ANEXO III - Preencher'!L426</f>
        <v>29.84</v>
      </c>
      <c r="L417" s="16">
        <f>'[1]TCE - ANEXO III - Preencher'!M426</f>
        <v>0</v>
      </c>
      <c r="M417" s="16">
        <f t="shared" si="37"/>
        <v>29.84</v>
      </c>
      <c r="N417" s="16">
        <f>'[1]TCE - ANEXO III - Preencher'!O426</f>
        <v>1.35</v>
      </c>
      <c r="O417" s="16">
        <f>'[1]TCE - ANEXO III - Preencher'!P426</f>
        <v>0</v>
      </c>
      <c r="P417" s="17">
        <f t="shared" si="38"/>
        <v>1.35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310.4436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IGOR CAMPOS DA ROCHA CARVALHO</v>
      </c>
      <c r="E418" s="10" t="str">
        <f>IF('[1]TCE - ANEXO III - Preencher'!F427="4 - Assistência Odontológica","2 - Outros Profissionais da Saúde",'[1]TCE - ANEXO III - Preencher'!F427)</f>
        <v>3-Administrativo</v>
      </c>
      <c r="F418" s="13" t="str">
        <f>'[1]TCE - ANEXO III - Preencher'!G427</f>
        <v>2237-10</v>
      </c>
      <c r="G418" s="14">
        <f>IF('[1]TCE - ANEXO III - Preencher'!H427="","",'[1]TCE - ANEXO III - Preencher'!H427)</f>
        <v>44348</v>
      </c>
      <c r="H418" s="15">
        <f>'[1]TCE - ANEXO III - Preencher'!I427</f>
        <v>0</v>
      </c>
      <c r="I418" s="15">
        <f>'[1]TCE - ANEXO III - Preencher'!J427</f>
        <v>241.71600000000001</v>
      </c>
      <c r="J418" s="15">
        <f>'[1]TCE - ANEXO III - Preencher'!K427</f>
        <v>0</v>
      </c>
      <c r="K418" s="16">
        <f>'[1]TCE - ANEXO III - Preencher'!L427</f>
        <v>29.84</v>
      </c>
      <c r="L418" s="16">
        <f>'[1]TCE - ANEXO III - Preencher'!M427</f>
        <v>0</v>
      </c>
      <c r="M418" s="16">
        <f t="shared" si="37"/>
        <v>29.84</v>
      </c>
      <c r="N418" s="16">
        <f>'[1]TCE - ANEXO III - Preencher'!O427</f>
        <v>1.35</v>
      </c>
      <c r="O418" s="16">
        <f>'[1]TCE - ANEXO III - Preencher'!P427</f>
        <v>0</v>
      </c>
      <c r="P418" s="17">
        <f t="shared" si="38"/>
        <v>1.35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272.90600000000001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IGOR DA SILVA GONDIM</v>
      </c>
      <c r="E419" s="10" t="str">
        <f>IF('[1]TCE - ANEXO III - Preencher'!F428="4 - Assistência Odontológica","2 - Outros Profissionais da Saúde",'[1]TCE - ANEXO III - Preencher'!F428)</f>
        <v>3-Administrativo</v>
      </c>
      <c r="F419" s="13" t="str">
        <f>'[1]TCE - ANEXO III - Preencher'!G428</f>
        <v>5174-10</v>
      </c>
      <c r="G419" s="14">
        <f>IF('[1]TCE - ANEXO III - Preencher'!H428="","",'[1]TCE - ANEXO III - Preencher'!H428)</f>
        <v>44348</v>
      </c>
      <c r="H419" s="15">
        <f>'[1]TCE - ANEXO III - Preencher'!I428</f>
        <v>0</v>
      </c>
      <c r="I419" s="15">
        <f>'[1]TCE - ANEXO III - Preencher'!J428</f>
        <v>79.2</v>
      </c>
      <c r="J419" s="15">
        <f>'[1]TCE - ANEXO III - Preencher'!K428</f>
        <v>0</v>
      </c>
      <c r="K419" s="16">
        <f>'[1]TCE - ANEXO III - Preencher'!L428</f>
        <v>29.84</v>
      </c>
      <c r="L419" s="16">
        <f>'[1]TCE - ANEXO III - Preencher'!M428</f>
        <v>0</v>
      </c>
      <c r="M419" s="16">
        <f t="shared" si="37"/>
        <v>29.84</v>
      </c>
      <c r="N419" s="16">
        <f>'[1]TCE - ANEXO III - Preencher'!O428</f>
        <v>1.35</v>
      </c>
      <c r="O419" s="16">
        <f>'[1]TCE - ANEXO III - Preencher'!P428</f>
        <v>0</v>
      </c>
      <c r="P419" s="17">
        <f t="shared" si="38"/>
        <v>1.35</v>
      </c>
      <c r="Q419" s="16">
        <f>'[1]TCE - ANEXO III - Preencher'!R428</f>
        <v>157.4</v>
      </c>
      <c r="R419" s="16">
        <f>'[1]TCE - ANEXO III - Preencher'!S428</f>
        <v>59.4</v>
      </c>
      <c r="S419" s="17">
        <f t="shared" si="39"/>
        <v>98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208.39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IGOR DE LA-ROCQUE BARROS CARLOS DA SILVA</v>
      </c>
      <c r="E420" s="10" t="str">
        <f>IF('[1]TCE - ANEXO III - Preencher'!F429="4 - Assistência Odontológica","2 - Outros Profissionais da Saúde",'[1]TCE - ANEXO III - Preencher'!F429)</f>
        <v>1-Médico</v>
      </c>
      <c r="F420" s="13" t="str">
        <f>'[1]TCE - ANEXO III - Preencher'!G429</f>
        <v>2251-25</v>
      </c>
      <c r="G420" s="14">
        <f>IF('[1]TCE - ANEXO III - Preencher'!H429="","",'[1]TCE - ANEXO III - Preencher'!H429)</f>
        <v>44348</v>
      </c>
      <c r="H420" s="15">
        <f>'[1]TCE - ANEXO III - Preencher'!I429</f>
        <v>0</v>
      </c>
      <c r="I420" s="15">
        <f>'[1]TCE - ANEXO III - Preencher'!J429</f>
        <v>362.26159999999999</v>
      </c>
      <c r="J420" s="15">
        <f>'[1]TCE - ANEXO III - Preencher'!K429</f>
        <v>0</v>
      </c>
      <c r="K420" s="16">
        <f>'[1]TCE - ANEXO III - Preencher'!L429</f>
        <v>29.84</v>
      </c>
      <c r="L420" s="16">
        <f>'[1]TCE - ANEXO III - Preencher'!M429</f>
        <v>0</v>
      </c>
      <c r="M420" s="16">
        <f t="shared" si="37"/>
        <v>29.84</v>
      </c>
      <c r="N420" s="16">
        <f>'[1]TCE - ANEXO III - Preencher'!O429</f>
        <v>10.83</v>
      </c>
      <c r="O420" s="16">
        <f>'[1]TCE - ANEXO III - Preencher'!P429</f>
        <v>0</v>
      </c>
      <c r="P420" s="17">
        <f t="shared" si="38"/>
        <v>10.83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402.93159999999995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IKAMAAN ALBUQUERQUE DA SILVA</v>
      </c>
      <c r="E421" s="10" t="str">
        <f>IF('[1]TCE - ANEXO III - Preencher'!F430="4 - Assistência Odontológica","2 - Outros Profissionais da Saúde",'[1]TCE - ANEXO III - Preencher'!F430)</f>
        <v>2-Outros Profissionais da Saúde</v>
      </c>
      <c r="F421" s="13" t="str">
        <f>'[1]TCE - ANEXO III - Preencher'!G430</f>
        <v>3222-05</v>
      </c>
      <c r="G421" s="14">
        <f>IF('[1]TCE - ANEXO III - Preencher'!H430="","",'[1]TCE - ANEXO III - Preencher'!H430)</f>
        <v>44348</v>
      </c>
      <c r="H421" s="15">
        <f>'[1]TCE - ANEXO III - Preencher'!I430</f>
        <v>0</v>
      </c>
      <c r="I421" s="15">
        <f>'[1]TCE - ANEXO III - Preencher'!J430</f>
        <v>130.9272</v>
      </c>
      <c r="J421" s="15">
        <f>'[1]TCE - ANEXO III - Preencher'!K430</f>
        <v>0</v>
      </c>
      <c r="K421" s="16">
        <f>'[1]TCE - ANEXO III - Preencher'!L430</f>
        <v>29.84</v>
      </c>
      <c r="L421" s="16">
        <f>'[1]TCE - ANEXO III - Preencher'!M430</f>
        <v>0</v>
      </c>
      <c r="M421" s="16">
        <f t="shared" si="37"/>
        <v>29.84</v>
      </c>
      <c r="N421" s="16">
        <f>'[1]TCE - ANEXO III - Preencher'!O430</f>
        <v>1.35</v>
      </c>
      <c r="O421" s="16">
        <f>'[1]TCE - ANEXO III - Preencher'!P430</f>
        <v>0</v>
      </c>
      <c r="P421" s="17">
        <f t="shared" si="38"/>
        <v>1.35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162.1172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ILKA ALVES MONTEIRO</v>
      </c>
      <c r="E422" s="10" t="str">
        <f>IF('[1]TCE - ANEXO III - Preencher'!F431="4 - Assistência Odontológica","2 - Outros Profissionais da Saúde",'[1]TCE - ANEXO III - Preencher'!F431)</f>
        <v>3-Administrativo</v>
      </c>
      <c r="F422" s="13" t="str">
        <f>'[1]TCE - ANEXO III - Preencher'!G431</f>
        <v>2516-05</v>
      </c>
      <c r="G422" s="14">
        <f>IF('[1]TCE - ANEXO III - Preencher'!H431="","",'[1]TCE - ANEXO III - Preencher'!H431)</f>
        <v>44348</v>
      </c>
      <c r="H422" s="15">
        <f>'[1]TCE - ANEXO III - Preencher'!I431</f>
        <v>0</v>
      </c>
      <c r="I422" s="15">
        <f>'[1]TCE - ANEXO III - Preencher'!J431</f>
        <v>208.12559999999999</v>
      </c>
      <c r="J422" s="15">
        <f>'[1]TCE - ANEXO III - Preencher'!K431</f>
        <v>0</v>
      </c>
      <c r="K422" s="16">
        <f>'[1]TCE - ANEXO III - Preencher'!L431</f>
        <v>29.84</v>
      </c>
      <c r="L422" s="16">
        <f>'[1]TCE - ANEXO III - Preencher'!M431</f>
        <v>0</v>
      </c>
      <c r="M422" s="16">
        <f t="shared" si="37"/>
        <v>29.84</v>
      </c>
      <c r="N422" s="16">
        <f>'[1]TCE - ANEXO III - Preencher'!O431</f>
        <v>1.35</v>
      </c>
      <c r="O422" s="16">
        <f>'[1]TCE - ANEXO III - Preencher'!P431</f>
        <v>0</v>
      </c>
      <c r="P422" s="17">
        <f t="shared" si="38"/>
        <v>1.35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239.31559999999999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ILKA ROCHA FLORENCIO RODRIGUES</v>
      </c>
      <c r="E423" s="10" t="str">
        <f>IF('[1]TCE - ANEXO III - Preencher'!F432="4 - Assistência Odontológica","2 - Outros Profissionais da Saúde",'[1]TCE - ANEXO III - Preencher'!F432)</f>
        <v>1-Médico</v>
      </c>
      <c r="F423" s="13" t="str">
        <f>'[1]TCE - ANEXO III - Preencher'!G432</f>
        <v>2251-50</v>
      </c>
      <c r="G423" s="14">
        <f>IF('[1]TCE - ANEXO III - Preencher'!H432="","",'[1]TCE - ANEXO III - Preencher'!H432)</f>
        <v>44348</v>
      </c>
      <c r="H423" s="15">
        <f>'[1]TCE - ANEXO III - Preencher'!I432</f>
        <v>0</v>
      </c>
      <c r="I423" s="15">
        <f>'[1]TCE - ANEXO III - Preencher'!J432</f>
        <v>488.03680000000003</v>
      </c>
      <c r="J423" s="15">
        <f>'[1]TCE - ANEXO III - Preencher'!K432</f>
        <v>0</v>
      </c>
      <c r="K423" s="16">
        <f>'[1]TCE - ANEXO III - Preencher'!L432</f>
        <v>29.84</v>
      </c>
      <c r="L423" s="16">
        <f>'[1]TCE - ANEXO III - Preencher'!M432</f>
        <v>0</v>
      </c>
      <c r="M423" s="16">
        <f t="shared" si="37"/>
        <v>29.84</v>
      </c>
      <c r="N423" s="16">
        <f>'[1]TCE - ANEXO III - Preencher'!O432</f>
        <v>10.83</v>
      </c>
      <c r="O423" s="16">
        <f>'[1]TCE - ANEXO III - Preencher'!P432</f>
        <v>0</v>
      </c>
      <c r="P423" s="17">
        <f t="shared" si="38"/>
        <v>10.83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528.70680000000004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ILKA VALERIA AMARAL DA SILVA</v>
      </c>
      <c r="E424" s="10" t="str">
        <f>IF('[1]TCE - ANEXO III - Preencher'!F433="4 - Assistência Odontológica","2 - Outros Profissionais da Saúde",'[1]TCE - ANEXO III - Preencher'!F433)</f>
        <v>3-Administrativo</v>
      </c>
      <c r="F424" s="13" t="str">
        <f>'[1]TCE - ANEXO III - Preencher'!G433</f>
        <v>4110-10</v>
      </c>
      <c r="G424" s="14">
        <f>IF('[1]TCE - ANEXO III - Preencher'!H433="","",'[1]TCE - ANEXO III - Preencher'!H433)</f>
        <v>44348</v>
      </c>
      <c r="H424" s="15">
        <f>'[1]TCE - ANEXO III - Preencher'!I433</f>
        <v>0</v>
      </c>
      <c r="I424" s="15">
        <f>'[1]TCE - ANEXO III - Preencher'!J433</f>
        <v>97.523200000000003</v>
      </c>
      <c r="J424" s="15">
        <f>'[1]TCE - ANEXO III - Preencher'!K433</f>
        <v>0</v>
      </c>
      <c r="K424" s="16">
        <f>'[1]TCE - ANEXO III - Preencher'!L433</f>
        <v>29.84</v>
      </c>
      <c r="L424" s="16">
        <f>'[1]TCE - ANEXO III - Preencher'!M433</f>
        <v>0</v>
      </c>
      <c r="M424" s="16">
        <f t="shared" si="37"/>
        <v>29.84</v>
      </c>
      <c r="N424" s="16">
        <f>'[1]TCE - ANEXO III - Preencher'!O433</f>
        <v>1.35</v>
      </c>
      <c r="O424" s="16">
        <f>'[1]TCE - ANEXO III - Preencher'!P433</f>
        <v>0</v>
      </c>
      <c r="P424" s="17">
        <f t="shared" si="38"/>
        <v>1.35</v>
      </c>
      <c r="Q424" s="16">
        <f>'[1]TCE - ANEXO III - Preencher'!R433</f>
        <v>390.35</v>
      </c>
      <c r="R424" s="16">
        <f>'[1]TCE - ANEXO III - Preencher'!S433</f>
        <v>59.4</v>
      </c>
      <c r="S424" s="17">
        <f t="shared" si="39"/>
        <v>330.95000000000005</v>
      </c>
      <c r="T424" s="16">
        <f>'[1]TCE - ANEXO III - Preencher'!U433</f>
        <v>59.51</v>
      </c>
      <c r="U424" s="16">
        <f>'[1]TCE - ANEXO III - Preencher'!V433</f>
        <v>0</v>
      </c>
      <c r="V424" s="17">
        <f t="shared" si="40"/>
        <v>59.51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519.17320000000007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INALDO CEZAR DA SILVA</v>
      </c>
      <c r="E425" s="10" t="str">
        <f>IF('[1]TCE - ANEXO III - Preencher'!F434="4 - Assistência Odontológica","2 - Outros Profissionais da Saúde",'[1]TCE - ANEXO III - Preencher'!F434)</f>
        <v>3-Administrativo</v>
      </c>
      <c r="F425" s="13" t="str">
        <f>'[1]TCE - ANEXO III - Preencher'!G434</f>
        <v>5143-10</v>
      </c>
      <c r="G425" s="14">
        <f>IF('[1]TCE - ANEXO III - Preencher'!H434="","",'[1]TCE - ANEXO III - Preencher'!H434)</f>
        <v>44348</v>
      </c>
      <c r="H425" s="15">
        <f>'[1]TCE - ANEXO III - Preencher'!I434</f>
        <v>0</v>
      </c>
      <c r="I425" s="15">
        <f>'[1]TCE - ANEXO III - Preencher'!J434</f>
        <v>270.95600000000002</v>
      </c>
      <c r="J425" s="15">
        <f>'[1]TCE - ANEXO III - Preencher'!K434</f>
        <v>0</v>
      </c>
      <c r="K425" s="16">
        <f>'[1]TCE - ANEXO III - Preencher'!L434</f>
        <v>29.84</v>
      </c>
      <c r="L425" s="16">
        <f>'[1]TCE - ANEXO III - Preencher'!M434</f>
        <v>0</v>
      </c>
      <c r="M425" s="16">
        <f t="shared" si="37"/>
        <v>29.84</v>
      </c>
      <c r="N425" s="16">
        <f>'[1]TCE - ANEXO III - Preencher'!O434</f>
        <v>1.35</v>
      </c>
      <c r="O425" s="16">
        <f>'[1]TCE - ANEXO III - Preencher'!P434</f>
        <v>0</v>
      </c>
      <c r="P425" s="17">
        <f t="shared" si="38"/>
        <v>1.35</v>
      </c>
      <c r="Q425" s="16">
        <f>'[1]TCE - ANEXO III - Preencher'!R434</f>
        <v>218.6</v>
      </c>
      <c r="R425" s="16">
        <f>'[1]TCE - ANEXO III - Preencher'!S434</f>
        <v>114.25</v>
      </c>
      <c r="S425" s="17">
        <f t="shared" si="39"/>
        <v>104.35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406.49599999999998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IONETE AMANCIO DOS SANTOS</v>
      </c>
      <c r="E426" s="10" t="str">
        <f>IF('[1]TCE - ANEXO III - Preencher'!F435="4 - Assistência Odontológica","2 - Outros Profissionais da Saúde",'[1]TCE - ANEXO III - Preencher'!F435)</f>
        <v>3-Administrativo</v>
      </c>
      <c r="F426" s="13" t="str">
        <f>'[1]TCE - ANEXO III - Preencher'!G435</f>
        <v>5174-10</v>
      </c>
      <c r="G426" s="14">
        <f>IF('[1]TCE - ANEXO III - Preencher'!H435="","",'[1]TCE - ANEXO III - Preencher'!H435)</f>
        <v>44348</v>
      </c>
      <c r="H426" s="15">
        <f>'[1]TCE - ANEXO III - Preencher'!I435</f>
        <v>0</v>
      </c>
      <c r="I426" s="15">
        <f>'[1]TCE - ANEXO III - Preencher'!J435</f>
        <v>95.857600000000005</v>
      </c>
      <c r="J426" s="15">
        <f>'[1]TCE - ANEXO III - Preencher'!K435</f>
        <v>0</v>
      </c>
      <c r="K426" s="16">
        <f>'[1]TCE - ANEXO III - Preencher'!L435</f>
        <v>29.84</v>
      </c>
      <c r="L426" s="16">
        <f>'[1]TCE - ANEXO III - Preencher'!M435</f>
        <v>0</v>
      </c>
      <c r="M426" s="16">
        <f t="shared" si="37"/>
        <v>29.84</v>
      </c>
      <c r="N426" s="16">
        <f>'[1]TCE - ANEXO III - Preencher'!O435</f>
        <v>1.35</v>
      </c>
      <c r="O426" s="16">
        <f>'[1]TCE - ANEXO III - Preencher'!P435</f>
        <v>0</v>
      </c>
      <c r="P426" s="17">
        <f t="shared" si="38"/>
        <v>1.35</v>
      </c>
      <c r="Q426" s="16">
        <f>'[1]TCE - ANEXO III - Preencher'!R435</f>
        <v>252.20000000000002</v>
      </c>
      <c r="R426" s="16">
        <f>'[1]TCE - ANEXO III - Preencher'!S435</f>
        <v>46.2</v>
      </c>
      <c r="S426" s="17">
        <f t="shared" si="39"/>
        <v>206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333.04759999999999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IRACEMA SILVA DO CARMO NUNES</v>
      </c>
      <c r="E427" s="10" t="str">
        <f>IF('[1]TCE - ANEXO III - Preencher'!F436="4 - Assistência Odontológica","2 - Outros Profissionais da Saúde",'[1]TCE - ANEXO III - Preencher'!F436)</f>
        <v>2-Outros Profissionais da Saúde</v>
      </c>
      <c r="F427" s="13" t="str">
        <f>'[1]TCE - ANEXO III - Preencher'!G436</f>
        <v>3222-05</v>
      </c>
      <c r="G427" s="14">
        <f>IF('[1]TCE - ANEXO III - Preencher'!H436="","",'[1]TCE - ANEXO III - Preencher'!H436)</f>
        <v>44348</v>
      </c>
      <c r="H427" s="15">
        <f>'[1]TCE - ANEXO III - Preencher'!I436</f>
        <v>0</v>
      </c>
      <c r="I427" s="15">
        <f>'[1]TCE - ANEXO III - Preencher'!J436</f>
        <v>117.324</v>
      </c>
      <c r="J427" s="15">
        <f>'[1]TCE - ANEXO III - Preencher'!K436</f>
        <v>0</v>
      </c>
      <c r="K427" s="16">
        <f>'[1]TCE - ANEXO III - Preencher'!L436</f>
        <v>29.84</v>
      </c>
      <c r="L427" s="16">
        <f>'[1]TCE - ANEXO III - Preencher'!M436</f>
        <v>0</v>
      </c>
      <c r="M427" s="16">
        <f t="shared" si="37"/>
        <v>29.84</v>
      </c>
      <c r="N427" s="16">
        <f>'[1]TCE - ANEXO III - Preencher'!O436</f>
        <v>1.35</v>
      </c>
      <c r="O427" s="16">
        <f>'[1]TCE - ANEXO III - Preencher'!P436</f>
        <v>0</v>
      </c>
      <c r="P427" s="17">
        <f t="shared" si="38"/>
        <v>1.35</v>
      </c>
      <c r="Q427" s="16">
        <f>'[1]TCE - ANEXO III - Preencher'!R436</f>
        <v>157.4</v>
      </c>
      <c r="R427" s="16">
        <f>'[1]TCE - ANEXO III - Preencher'!S436</f>
        <v>57.2</v>
      </c>
      <c r="S427" s="17">
        <f t="shared" si="39"/>
        <v>100.2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248.714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IRACEMA SILVA MEIRELES SUZANO</v>
      </c>
      <c r="E428" s="10" t="str">
        <f>IF('[1]TCE - ANEXO III - Preencher'!F437="4 - Assistência Odontológica","2 - Outros Profissionais da Saúde",'[1]TCE - ANEXO III - Preencher'!F437)</f>
        <v>2-Outros Profissionais da Saúde</v>
      </c>
      <c r="F428" s="13" t="str">
        <f>'[1]TCE - ANEXO III - Preencher'!G437</f>
        <v>2235-05</v>
      </c>
      <c r="G428" s="14">
        <f>IF('[1]TCE - ANEXO III - Preencher'!H437="","",'[1]TCE - ANEXO III - Preencher'!H437)</f>
        <v>44348</v>
      </c>
      <c r="H428" s="15">
        <f>'[1]TCE - ANEXO III - Preencher'!I437</f>
        <v>0</v>
      </c>
      <c r="I428" s="15">
        <f>'[1]TCE - ANEXO III - Preencher'!J437</f>
        <v>388.30799999999999</v>
      </c>
      <c r="J428" s="15">
        <f>'[1]TCE - ANEXO III - Preencher'!K437</f>
        <v>0</v>
      </c>
      <c r="K428" s="16">
        <f>'[1]TCE - ANEXO III - Preencher'!L437</f>
        <v>29.84</v>
      </c>
      <c r="L428" s="16">
        <f>'[1]TCE - ANEXO III - Preencher'!M437</f>
        <v>0</v>
      </c>
      <c r="M428" s="16">
        <f t="shared" si="37"/>
        <v>29.84</v>
      </c>
      <c r="N428" s="16">
        <f>'[1]TCE - ANEXO III - Preencher'!O437</f>
        <v>2.84</v>
      </c>
      <c r="O428" s="16">
        <f>'[1]TCE - ANEXO III - Preencher'!P437</f>
        <v>0</v>
      </c>
      <c r="P428" s="17">
        <f t="shared" si="38"/>
        <v>2.84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420.98799999999994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IRINALVA DO AMARAL SILVA ARAUJO</v>
      </c>
      <c r="E429" s="10" t="str">
        <f>IF('[1]TCE - ANEXO III - Preencher'!F438="4 - Assistência Odontológica","2 - Outros Profissionais da Saúde",'[1]TCE - ANEXO III - Preencher'!F438)</f>
        <v>2-Outros Profissionais da Saúde</v>
      </c>
      <c r="F429" s="13" t="str">
        <f>'[1]TCE - ANEXO III - Preencher'!G438</f>
        <v>2235-05</v>
      </c>
      <c r="G429" s="14">
        <f>IF('[1]TCE - ANEXO III - Preencher'!H438="","",'[1]TCE - ANEXO III - Preencher'!H438)</f>
        <v>44348</v>
      </c>
      <c r="H429" s="15">
        <f>'[1]TCE - ANEXO III - Preencher'!I438</f>
        <v>0</v>
      </c>
      <c r="I429" s="15">
        <f>'[1]TCE - ANEXO III - Preencher'!J438</f>
        <v>223.93520000000001</v>
      </c>
      <c r="J429" s="15">
        <f>'[1]TCE - ANEXO III - Preencher'!K438</f>
        <v>0</v>
      </c>
      <c r="K429" s="16">
        <f>'[1]TCE - ANEXO III - Preencher'!L438</f>
        <v>29.84</v>
      </c>
      <c r="L429" s="16">
        <f>'[1]TCE - ANEXO III - Preencher'!M438</f>
        <v>0</v>
      </c>
      <c r="M429" s="16">
        <f t="shared" si="37"/>
        <v>29.84</v>
      </c>
      <c r="N429" s="16">
        <f>'[1]TCE - ANEXO III - Preencher'!O438</f>
        <v>2.84</v>
      </c>
      <c r="O429" s="16">
        <f>'[1]TCE - ANEXO III - Preencher'!P438</f>
        <v>0</v>
      </c>
      <c r="P429" s="17">
        <f t="shared" si="38"/>
        <v>2.84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256.61520000000002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IRIS MICHELINY BATISTA DA SILVA SANTOS</v>
      </c>
      <c r="E430" s="10" t="str">
        <f>IF('[1]TCE - ANEXO III - Preencher'!F439="4 - Assistência Odontológica","2 - Outros Profissionais da Saúde",'[1]TCE - ANEXO III - Preencher'!F439)</f>
        <v>2-Outros Profissionais da Saúde</v>
      </c>
      <c r="F430" s="13" t="str">
        <f>'[1]TCE - ANEXO III - Preencher'!G439</f>
        <v>3222-05</v>
      </c>
      <c r="G430" s="14">
        <f>IF('[1]TCE - ANEXO III - Preencher'!H439="","",'[1]TCE - ANEXO III - Preencher'!H439)</f>
        <v>44348</v>
      </c>
      <c r="H430" s="15">
        <f>'[1]TCE - ANEXO III - Preencher'!I439</f>
        <v>0</v>
      </c>
      <c r="I430" s="15">
        <f>'[1]TCE - ANEXO III - Preencher'!J439</f>
        <v>133.78319999999999</v>
      </c>
      <c r="J430" s="15">
        <f>'[1]TCE - ANEXO III - Preencher'!K439</f>
        <v>0</v>
      </c>
      <c r="K430" s="16">
        <f>'[1]TCE - ANEXO III - Preencher'!L439</f>
        <v>29.84</v>
      </c>
      <c r="L430" s="16">
        <f>'[1]TCE - ANEXO III - Preencher'!M439</f>
        <v>0</v>
      </c>
      <c r="M430" s="16">
        <f t="shared" si="37"/>
        <v>29.84</v>
      </c>
      <c r="N430" s="16">
        <f>'[1]TCE - ANEXO III - Preencher'!O439</f>
        <v>1.35</v>
      </c>
      <c r="O430" s="16">
        <f>'[1]TCE - ANEXO III - Preencher'!P439</f>
        <v>0</v>
      </c>
      <c r="P430" s="17">
        <f t="shared" si="38"/>
        <v>1.35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164.97319999999999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ISA GABRIELA PINTO PIRES</v>
      </c>
      <c r="E431" s="10" t="str">
        <f>IF('[1]TCE - ANEXO III - Preencher'!F440="4 - Assistência Odontológica","2 - Outros Profissionais da Saúde",'[1]TCE - ANEXO III - Preencher'!F440)</f>
        <v>1-Médico</v>
      </c>
      <c r="F431" s="13" t="str">
        <f>'[1]TCE - ANEXO III - Preencher'!G440</f>
        <v>2251-25</v>
      </c>
      <c r="G431" s="14">
        <f>IF('[1]TCE - ANEXO III - Preencher'!H440="","",'[1]TCE - ANEXO III - Preencher'!H440)</f>
        <v>44348</v>
      </c>
      <c r="H431" s="15">
        <f>'[1]TCE - ANEXO III - Preencher'!I440</f>
        <v>0</v>
      </c>
      <c r="I431" s="15">
        <f>'[1]TCE - ANEXO III - Preencher'!J440</f>
        <v>862.08</v>
      </c>
      <c r="J431" s="15">
        <f>'[1]TCE - ANEXO III - Preencher'!K440</f>
        <v>0</v>
      </c>
      <c r="K431" s="16">
        <f>'[1]TCE - ANEXO III - Preencher'!L440</f>
        <v>29.84</v>
      </c>
      <c r="L431" s="16">
        <f>'[1]TCE - ANEXO III - Preencher'!M440</f>
        <v>0</v>
      </c>
      <c r="M431" s="16">
        <f t="shared" si="37"/>
        <v>29.84</v>
      </c>
      <c r="N431" s="16">
        <f>'[1]TCE - ANEXO III - Preencher'!O440</f>
        <v>10.83</v>
      </c>
      <c r="O431" s="16">
        <f>'[1]TCE - ANEXO III - Preencher'!P440</f>
        <v>0</v>
      </c>
      <c r="P431" s="17">
        <f t="shared" si="38"/>
        <v>10.83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902.75000000000011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ISABELA DE ARAUJO SILVA</v>
      </c>
      <c r="E432" s="10" t="str">
        <f>IF('[1]TCE - ANEXO III - Preencher'!F441="4 - Assistência Odontológica","2 - Outros Profissionais da Saúde",'[1]TCE - ANEXO III - Preencher'!F441)</f>
        <v>3-Administrativo</v>
      </c>
      <c r="F432" s="13" t="str">
        <f>'[1]TCE - ANEXO III - Preencher'!G441</f>
        <v>5211-30</v>
      </c>
      <c r="G432" s="14">
        <f>IF('[1]TCE - ANEXO III - Preencher'!H441="","",'[1]TCE - ANEXO III - Preencher'!H441)</f>
        <v>44348</v>
      </c>
      <c r="H432" s="15">
        <f>'[1]TCE - ANEXO III - Preencher'!I441</f>
        <v>0</v>
      </c>
      <c r="I432" s="15">
        <f>'[1]TCE - ANEXO III - Preencher'!J441</f>
        <v>87.953600000000009</v>
      </c>
      <c r="J432" s="15">
        <f>'[1]TCE - ANEXO III - Preencher'!K441</f>
        <v>0</v>
      </c>
      <c r="K432" s="16">
        <f>'[1]TCE - ANEXO III - Preencher'!L441</f>
        <v>29.84</v>
      </c>
      <c r="L432" s="16">
        <f>'[1]TCE - ANEXO III - Preencher'!M441</f>
        <v>0</v>
      </c>
      <c r="M432" s="16">
        <f t="shared" si="37"/>
        <v>29.84</v>
      </c>
      <c r="N432" s="16">
        <f>'[1]TCE - ANEXO III - Preencher'!O441</f>
        <v>1.35</v>
      </c>
      <c r="O432" s="16">
        <f>'[1]TCE - ANEXO III - Preencher'!P441</f>
        <v>0</v>
      </c>
      <c r="P432" s="17">
        <f t="shared" si="38"/>
        <v>1.35</v>
      </c>
      <c r="Q432" s="16">
        <f>'[1]TCE - ANEXO III - Preencher'!R441</f>
        <v>157.4</v>
      </c>
      <c r="R432" s="16">
        <f>'[1]TCE - ANEXO III - Preencher'!S441</f>
        <v>66</v>
      </c>
      <c r="S432" s="17">
        <f t="shared" si="39"/>
        <v>91.4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210.54360000000003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ISABELLA CONCEICAO OLIVEIRA DE SOUZA</v>
      </c>
      <c r="E433" s="10" t="str">
        <f>IF('[1]TCE - ANEXO III - Preencher'!F442="4 - Assistência Odontológica","2 - Outros Profissionais da Saúde",'[1]TCE - ANEXO III - Preencher'!F442)</f>
        <v>3-Administrativo</v>
      </c>
      <c r="F433" s="13" t="str">
        <f>'[1]TCE - ANEXO III - Preencher'!G442</f>
        <v>2236-05</v>
      </c>
      <c r="G433" s="14">
        <f>IF('[1]TCE - ANEXO III - Preencher'!H442="","",'[1]TCE - ANEXO III - Preencher'!H442)</f>
        <v>44348</v>
      </c>
      <c r="H433" s="15">
        <f>'[1]TCE - ANEXO III - Preencher'!I442</f>
        <v>0</v>
      </c>
      <c r="I433" s="15">
        <f>'[1]TCE - ANEXO III - Preencher'!J442</f>
        <v>236.6704</v>
      </c>
      <c r="J433" s="15">
        <f>'[1]TCE - ANEXO III - Preencher'!K442</f>
        <v>0</v>
      </c>
      <c r="K433" s="16">
        <f>'[1]TCE - ANEXO III - Preencher'!L442</f>
        <v>29.84</v>
      </c>
      <c r="L433" s="16">
        <f>'[1]TCE - ANEXO III - Preencher'!M442</f>
        <v>0</v>
      </c>
      <c r="M433" s="16">
        <f t="shared" si="37"/>
        <v>29.84</v>
      </c>
      <c r="N433" s="16">
        <f>'[1]TCE - ANEXO III - Preencher'!O442</f>
        <v>2.84</v>
      </c>
      <c r="O433" s="16">
        <f>'[1]TCE - ANEXO III - Preencher'!P442</f>
        <v>0</v>
      </c>
      <c r="P433" s="17">
        <f t="shared" si="38"/>
        <v>2.84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269.35039999999998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ISAIAS MARCELINO DA SILVA</v>
      </c>
      <c r="E434" s="10" t="str">
        <f>IF('[1]TCE - ANEXO III - Preencher'!F443="4 - Assistência Odontológica","2 - Outros Profissionais da Saúde",'[1]TCE - ANEXO III - Preencher'!F443)</f>
        <v>2-Outros Profissionais da Saúde</v>
      </c>
      <c r="F434" s="13" t="str">
        <f>'[1]TCE - ANEXO III - Preencher'!G443</f>
        <v>3222-05</v>
      </c>
      <c r="G434" s="14">
        <f>IF('[1]TCE - ANEXO III - Preencher'!H443="","",'[1]TCE - ANEXO III - Preencher'!H443)</f>
        <v>44348</v>
      </c>
      <c r="H434" s="15">
        <f>'[1]TCE - ANEXO III - Preencher'!I443</f>
        <v>0</v>
      </c>
      <c r="I434" s="15">
        <f>'[1]TCE - ANEXO III - Preencher'!J443</f>
        <v>119.1336</v>
      </c>
      <c r="J434" s="15">
        <f>'[1]TCE - ANEXO III - Preencher'!K443</f>
        <v>0</v>
      </c>
      <c r="K434" s="16">
        <f>'[1]TCE - ANEXO III - Preencher'!L443</f>
        <v>29.84</v>
      </c>
      <c r="L434" s="16">
        <f>'[1]TCE - ANEXO III - Preencher'!M443</f>
        <v>0</v>
      </c>
      <c r="M434" s="16">
        <f t="shared" si="37"/>
        <v>29.84</v>
      </c>
      <c r="N434" s="16">
        <f>'[1]TCE - ANEXO III - Preencher'!O443</f>
        <v>1.35</v>
      </c>
      <c r="O434" s="16">
        <f>'[1]TCE - ANEXO III - Preencher'!P443</f>
        <v>0</v>
      </c>
      <c r="P434" s="17">
        <f t="shared" si="38"/>
        <v>1.35</v>
      </c>
      <c r="Q434" s="16">
        <f>'[1]TCE - ANEXO III - Preencher'!R443</f>
        <v>137.15</v>
      </c>
      <c r="R434" s="16">
        <f>'[1]TCE - ANEXO III - Preencher'!S443</f>
        <v>57.6</v>
      </c>
      <c r="S434" s="17">
        <f t="shared" si="39"/>
        <v>79.550000000000011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229.87360000000001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ITALO DE ARAUJO PEREIRA BORGES</v>
      </c>
      <c r="E435" s="10" t="str">
        <f>IF('[1]TCE - ANEXO III - Preencher'!F444="4 - Assistência Odontológica","2 - Outros Profissionais da Saúde",'[1]TCE - ANEXO III - Preencher'!F444)</f>
        <v>3-Administrativo</v>
      </c>
      <c r="F435" s="13" t="str">
        <f>'[1]TCE - ANEXO III - Preencher'!G444</f>
        <v>5174-10</v>
      </c>
      <c r="G435" s="14">
        <f>IF('[1]TCE - ANEXO III - Preencher'!H444="","",'[1]TCE - ANEXO III - Preencher'!H444)</f>
        <v>44348</v>
      </c>
      <c r="H435" s="15">
        <f>'[1]TCE - ANEXO III - Preencher'!I444</f>
        <v>0</v>
      </c>
      <c r="I435" s="15">
        <f>'[1]TCE - ANEXO III - Preencher'!J444</f>
        <v>87.931200000000004</v>
      </c>
      <c r="J435" s="15">
        <f>'[1]TCE - ANEXO III - Preencher'!K444</f>
        <v>0</v>
      </c>
      <c r="K435" s="16">
        <f>'[1]TCE - ANEXO III - Preencher'!L444</f>
        <v>29.84</v>
      </c>
      <c r="L435" s="16">
        <f>'[1]TCE - ANEXO III - Preencher'!M444</f>
        <v>0</v>
      </c>
      <c r="M435" s="16">
        <f t="shared" si="37"/>
        <v>29.84</v>
      </c>
      <c r="N435" s="16">
        <f>'[1]TCE - ANEXO III - Preencher'!O444</f>
        <v>1.35</v>
      </c>
      <c r="O435" s="16">
        <f>'[1]TCE - ANEXO III - Preencher'!P444</f>
        <v>0</v>
      </c>
      <c r="P435" s="17">
        <f t="shared" si="38"/>
        <v>1.35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119.1212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IVAN NOGUEIRA VELOSO</v>
      </c>
      <c r="E436" s="10" t="str">
        <f>IF('[1]TCE - ANEXO III - Preencher'!F445="4 - Assistência Odontológica","2 - Outros Profissionais da Saúde",'[1]TCE - ANEXO III - Preencher'!F445)</f>
        <v>3-Administrativo</v>
      </c>
      <c r="F436" s="13" t="str">
        <f>'[1]TCE - ANEXO III - Preencher'!G445</f>
        <v>5142-25</v>
      </c>
      <c r="G436" s="14">
        <f>IF('[1]TCE - ANEXO III - Preencher'!H445="","",'[1]TCE - ANEXO III - Preencher'!H445)</f>
        <v>44348</v>
      </c>
      <c r="H436" s="15">
        <f>'[1]TCE - ANEXO III - Preencher'!I445</f>
        <v>0</v>
      </c>
      <c r="I436" s="15">
        <f>'[1]TCE - ANEXO III - Preencher'!J445</f>
        <v>126.2816</v>
      </c>
      <c r="J436" s="15">
        <f>'[1]TCE - ANEXO III - Preencher'!K445</f>
        <v>0</v>
      </c>
      <c r="K436" s="16">
        <f>'[1]TCE - ANEXO III - Preencher'!L445</f>
        <v>29.84</v>
      </c>
      <c r="L436" s="16">
        <f>'[1]TCE - ANEXO III - Preencher'!M445</f>
        <v>0</v>
      </c>
      <c r="M436" s="16">
        <f t="shared" si="37"/>
        <v>29.84</v>
      </c>
      <c r="N436" s="16">
        <f>'[1]TCE - ANEXO III - Preencher'!O445</f>
        <v>1.35</v>
      </c>
      <c r="O436" s="16">
        <f>'[1]TCE - ANEXO III - Preencher'!P445</f>
        <v>0</v>
      </c>
      <c r="P436" s="17">
        <f t="shared" si="38"/>
        <v>1.35</v>
      </c>
      <c r="Q436" s="16">
        <f>'[1]TCE - ANEXO III - Preencher'!R445</f>
        <v>157.4</v>
      </c>
      <c r="R436" s="16">
        <f>'[1]TCE - ANEXO III - Preencher'!S445</f>
        <v>66</v>
      </c>
      <c r="S436" s="17">
        <f t="shared" si="39"/>
        <v>91.4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248.8716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IVANEIDE RAMOS DA SILVA</v>
      </c>
      <c r="E437" s="10" t="str">
        <f>IF('[1]TCE - ANEXO III - Preencher'!F446="4 - Assistência Odontológica","2 - Outros Profissionais da Saúde",'[1]TCE - ANEXO III - Preencher'!F446)</f>
        <v>2-Outros Profissionais da Saúde</v>
      </c>
      <c r="F437" s="13" t="str">
        <f>'[1]TCE - ANEXO III - Preencher'!G446</f>
        <v>3222-05</v>
      </c>
      <c r="G437" s="14">
        <f>IF('[1]TCE - ANEXO III - Preencher'!H446="","",'[1]TCE - ANEXO III - Preencher'!H446)</f>
        <v>44348</v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29.84</v>
      </c>
      <c r="L437" s="16">
        <f>'[1]TCE - ANEXO III - Preencher'!M446</f>
        <v>0</v>
      </c>
      <c r="M437" s="16">
        <f t="shared" si="37"/>
        <v>29.84</v>
      </c>
      <c r="N437" s="16">
        <f>'[1]TCE - ANEXO III - Preencher'!O446</f>
        <v>1.35</v>
      </c>
      <c r="O437" s="16">
        <f>'[1]TCE - ANEXO III - Preencher'!P446</f>
        <v>0</v>
      </c>
      <c r="P437" s="17">
        <f t="shared" si="38"/>
        <v>1.35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31.19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IVANETE RIBEIRO DA SILVA</v>
      </c>
      <c r="E438" s="10" t="str">
        <f>IF('[1]TCE - ANEXO III - Preencher'!F447="4 - Assistência Odontológica","2 - Outros Profissionais da Saúde",'[1]TCE - ANEXO III - Preencher'!F447)</f>
        <v>3-Administrativo</v>
      </c>
      <c r="F438" s="13" t="str">
        <f>'[1]TCE - ANEXO III - Preencher'!G447</f>
        <v>5134-30</v>
      </c>
      <c r="G438" s="14">
        <f>IF('[1]TCE - ANEXO III - Preencher'!H447="","",'[1]TCE - ANEXO III - Preencher'!H447)</f>
        <v>44348</v>
      </c>
      <c r="H438" s="15">
        <f>'[1]TCE - ANEXO III - Preencher'!I447</f>
        <v>0</v>
      </c>
      <c r="I438" s="15">
        <f>'[1]TCE - ANEXO III - Preencher'!J447</f>
        <v>116.504</v>
      </c>
      <c r="J438" s="15">
        <f>'[1]TCE - ANEXO III - Preencher'!K447</f>
        <v>0</v>
      </c>
      <c r="K438" s="16">
        <f>'[1]TCE - ANEXO III - Preencher'!L447</f>
        <v>29.84</v>
      </c>
      <c r="L438" s="16">
        <f>'[1]TCE - ANEXO III - Preencher'!M447</f>
        <v>0</v>
      </c>
      <c r="M438" s="16">
        <f t="shared" si="37"/>
        <v>29.84</v>
      </c>
      <c r="N438" s="16">
        <f>'[1]TCE - ANEXO III - Preencher'!O447</f>
        <v>1.35</v>
      </c>
      <c r="O438" s="16">
        <f>'[1]TCE - ANEXO III - Preencher'!P447</f>
        <v>0</v>
      </c>
      <c r="P438" s="17">
        <f t="shared" si="38"/>
        <v>1.35</v>
      </c>
      <c r="Q438" s="16">
        <f>'[1]TCE - ANEXO III - Preencher'!R447</f>
        <v>157.4</v>
      </c>
      <c r="R438" s="16">
        <f>'[1]TCE - ANEXO III - Preencher'!S447</f>
        <v>54.12</v>
      </c>
      <c r="S438" s="17">
        <f t="shared" si="39"/>
        <v>103.28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250.97399999999999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IVANICE SOUZA DA SILVA</v>
      </c>
      <c r="E439" s="10" t="str">
        <f>IF('[1]TCE - ANEXO III - Preencher'!F448="4 - Assistência Odontológica","2 - Outros Profissionais da Saúde",'[1]TCE - ANEXO III - Preencher'!F448)</f>
        <v>2-Outros Profissionais da Saúde</v>
      </c>
      <c r="F439" s="13" t="str">
        <f>'[1]TCE - ANEXO III - Preencher'!G448</f>
        <v>3222-05</v>
      </c>
      <c r="G439" s="14">
        <f>IF('[1]TCE - ANEXO III - Preencher'!H448="","",'[1]TCE - ANEXO III - Preencher'!H448)</f>
        <v>44348</v>
      </c>
      <c r="H439" s="15">
        <f>'[1]TCE - ANEXO III - Preencher'!I448</f>
        <v>0</v>
      </c>
      <c r="I439" s="15">
        <f>'[1]TCE - ANEXO III - Preencher'!J448</f>
        <v>130.40880000000001</v>
      </c>
      <c r="J439" s="15">
        <f>'[1]TCE - ANEXO III - Preencher'!K448</f>
        <v>0</v>
      </c>
      <c r="K439" s="16">
        <f>'[1]TCE - ANEXO III - Preencher'!L448</f>
        <v>29.84</v>
      </c>
      <c r="L439" s="16">
        <f>'[1]TCE - ANEXO III - Preencher'!M448</f>
        <v>0</v>
      </c>
      <c r="M439" s="16">
        <f t="shared" si="37"/>
        <v>29.84</v>
      </c>
      <c r="N439" s="16">
        <f>'[1]TCE - ANEXO III - Preencher'!O448</f>
        <v>1.35</v>
      </c>
      <c r="O439" s="16">
        <f>'[1]TCE - ANEXO III - Preencher'!P448</f>
        <v>0</v>
      </c>
      <c r="P439" s="17">
        <f t="shared" si="38"/>
        <v>1.35</v>
      </c>
      <c r="Q439" s="16">
        <f>'[1]TCE - ANEXO III - Preencher'!R448</f>
        <v>157.4</v>
      </c>
      <c r="R439" s="16">
        <f>'[1]TCE - ANEXO III - Preencher'!S448</f>
        <v>61.6</v>
      </c>
      <c r="S439" s="17">
        <f t="shared" si="39"/>
        <v>95.800000000000011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257.39880000000005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IVIANE KELY SENA DO NASCIMENTO</v>
      </c>
      <c r="E440" s="10" t="str">
        <f>IF('[1]TCE - ANEXO III - Preencher'!F449="4 - Assistência Odontológica","2 - Outros Profissionais da Saúde",'[1]TCE - ANEXO III - Preencher'!F449)</f>
        <v>2-Outros Profissionais da Saúde</v>
      </c>
      <c r="F440" s="13" t="str">
        <f>'[1]TCE - ANEXO III - Preencher'!G449</f>
        <v>2235-05</v>
      </c>
      <c r="G440" s="14">
        <f>IF('[1]TCE - ANEXO III - Preencher'!H449="","",'[1]TCE - ANEXO III - Preencher'!H449)</f>
        <v>44348</v>
      </c>
      <c r="H440" s="15">
        <f>'[1]TCE - ANEXO III - Preencher'!I449</f>
        <v>0</v>
      </c>
      <c r="I440" s="15">
        <f>'[1]TCE - ANEXO III - Preencher'!J449</f>
        <v>412.59199999999998</v>
      </c>
      <c r="J440" s="15">
        <f>'[1]TCE - ANEXO III - Preencher'!K449</f>
        <v>0</v>
      </c>
      <c r="K440" s="16">
        <f>'[1]TCE - ANEXO III - Preencher'!L449</f>
        <v>29.84</v>
      </c>
      <c r="L440" s="16">
        <f>'[1]TCE - ANEXO III - Preencher'!M449</f>
        <v>0</v>
      </c>
      <c r="M440" s="16">
        <f t="shared" si="37"/>
        <v>29.84</v>
      </c>
      <c r="N440" s="16">
        <f>'[1]TCE - ANEXO III - Preencher'!O449</f>
        <v>2.84</v>
      </c>
      <c r="O440" s="16">
        <f>'[1]TCE - ANEXO III - Preencher'!P449</f>
        <v>0</v>
      </c>
      <c r="P440" s="17">
        <f t="shared" si="38"/>
        <v>2.84</v>
      </c>
      <c r="Q440" s="16">
        <f>'[1]TCE - ANEXO III - Preencher'!R449</f>
        <v>155.6</v>
      </c>
      <c r="R440" s="16">
        <f>'[1]TCE - ANEXO III - Preencher'!S449</f>
        <v>102.8</v>
      </c>
      <c r="S440" s="17">
        <f t="shared" si="39"/>
        <v>52.8</v>
      </c>
      <c r="T440" s="16">
        <f>'[1]TCE - ANEXO III - Preencher'!U449</f>
        <v>86.07</v>
      </c>
      <c r="U440" s="16">
        <f>'[1]TCE - ANEXO III - Preencher'!V449</f>
        <v>0</v>
      </c>
      <c r="V440" s="17">
        <f t="shared" si="40"/>
        <v>86.07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584.14199999999994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IZABELE MARIA BARBOSA SILVA MOTTA</v>
      </c>
      <c r="E441" s="10" t="str">
        <f>IF('[1]TCE - ANEXO III - Preencher'!F450="4 - Assistência Odontológica","2 - Outros Profissionais da Saúde",'[1]TCE - ANEXO III - Preencher'!F450)</f>
        <v>2-Outros Profissionais da Saúde</v>
      </c>
      <c r="F441" s="13" t="str">
        <f>'[1]TCE - ANEXO III - Preencher'!G450</f>
        <v>2235-05</v>
      </c>
      <c r="G441" s="14">
        <f>IF('[1]TCE - ANEXO III - Preencher'!H450="","",'[1]TCE - ANEXO III - Preencher'!H450)</f>
        <v>44348</v>
      </c>
      <c r="H441" s="15">
        <f>'[1]TCE - ANEXO III - Preencher'!I450</f>
        <v>0</v>
      </c>
      <c r="I441" s="15">
        <f>'[1]TCE - ANEXO III - Preencher'!J450</f>
        <v>348.74079999999998</v>
      </c>
      <c r="J441" s="15">
        <f>'[1]TCE - ANEXO III - Preencher'!K450</f>
        <v>0</v>
      </c>
      <c r="K441" s="16">
        <f>'[1]TCE - ANEXO III - Preencher'!L450</f>
        <v>29.84</v>
      </c>
      <c r="L441" s="16">
        <f>'[1]TCE - ANEXO III - Preencher'!M450</f>
        <v>0</v>
      </c>
      <c r="M441" s="16">
        <f t="shared" si="37"/>
        <v>29.84</v>
      </c>
      <c r="N441" s="16">
        <f>'[1]TCE - ANEXO III - Preencher'!O450</f>
        <v>2.84</v>
      </c>
      <c r="O441" s="16">
        <f>'[1]TCE - ANEXO III - Preencher'!P450</f>
        <v>0</v>
      </c>
      <c r="P441" s="17">
        <f t="shared" si="38"/>
        <v>2.84</v>
      </c>
      <c r="Q441" s="16">
        <f>'[1]TCE - ANEXO III - Preencher'!R450</f>
        <v>473.59999999999997</v>
      </c>
      <c r="R441" s="16">
        <f>'[1]TCE - ANEXO III - Preencher'!S450</f>
        <v>114.48</v>
      </c>
      <c r="S441" s="17">
        <f t="shared" si="39"/>
        <v>359.11999999999995</v>
      </c>
      <c r="T441" s="16">
        <f>'[1]TCE - ANEXO III - Preencher'!U450</f>
        <v>103.28</v>
      </c>
      <c r="U441" s="16">
        <f>'[1]TCE - ANEXO III - Preencher'!V450</f>
        <v>0</v>
      </c>
      <c r="V441" s="17">
        <f t="shared" si="40"/>
        <v>103.28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843.82079999999985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IZABELLA MARIA DE MELLO CAVALCANTI TENORIO</v>
      </c>
      <c r="E442" s="10" t="str">
        <f>IF('[1]TCE - ANEXO III - Preencher'!F451="4 - Assistência Odontológica","2 - Outros Profissionais da Saúde",'[1]TCE - ANEXO III - Preencher'!F451)</f>
        <v>2-Outros Profissionais da Saúde</v>
      </c>
      <c r="F442" s="13" t="str">
        <f>'[1]TCE - ANEXO III - Preencher'!G451</f>
        <v>2235-05</v>
      </c>
      <c r="G442" s="14">
        <f>IF('[1]TCE - ANEXO III - Preencher'!H451="","",'[1]TCE - ANEXO III - Preencher'!H451)</f>
        <v>44348</v>
      </c>
      <c r="H442" s="15">
        <f>'[1]TCE - ANEXO III - Preencher'!I451</f>
        <v>0</v>
      </c>
      <c r="I442" s="15">
        <f>'[1]TCE - ANEXO III - Preencher'!J451</f>
        <v>377.37520000000012</v>
      </c>
      <c r="J442" s="15">
        <f>'[1]TCE - ANEXO III - Preencher'!K451</f>
        <v>0</v>
      </c>
      <c r="K442" s="16">
        <f>'[1]TCE - ANEXO III - Preencher'!L451</f>
        <v>29.84</v>
      </c>
      <c r="L442" s="16">
        <f>'[1]TCE - ANEXO III - Preencher'!M451</f>
        <v>0</v>
      </c>
      <c r="M442" s="16">
        <f t="shared" si="37"/>
        <v>29.84</v>
      </c>
      <c r="N442" s="16">
        <f>'[1]TCE - ANEXO III - Preencher'!O451</f>
        <v>2.84</v>
      </c>
      <c r="O442" s="16">
        <f>'[1]TCE - ANEXO III - Preencher'!P451</f>
        <v>0</v>
      </c>
      <c r="P442" s="17">
        <f t="shared" si="38"/>
        <v>2.84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410.05520000000007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IZABELLE DE ARAUJO VILAR</v>
      </c>
      <c r="E443" s="10" t="str">
        <f>IF('[1]TCE - ANEXO III - Preencher'!F452="4 - Assistência Odontológica","2 - Outros Profissionais da Saúde",'[1]TCE - ANEXO III - Preencher'!F452)</f>
        <v>3-Administrativo</v>
      </c>
      <c r="F443" s="13" t="str">
        <f>'[1]TCE - ANEXO III - Preencher'!G452</f>
        <v>3241-15</v>
      </c>
      <c r="G443" s="14">
        <f>IF('[1]TCE - ANEXO III - Preencher'!H452="","",'[1]TCE - ANEXO III - Preencher'!H452)</f>
        <v>44348</v>
      </c>
      <c r="H443" s="15">
        <f>'[1]TCE - ANEXO III - Preencher'!I452</f>
        <v>0</v>
      </c>
      <c r="I443" s="15">
        <f>'[1]TCE - ANEXO III - Preencher'!J452</f>
        <v>250.05279999999999</v>
      </c>
      <c r="J443" s="15">
        <f>'[1]TCE - ANEXO III - Preencher'!K452</f>
        <v>0</v>
      </c>
      <c r="K443" s="16">
        <f>'[1]TCE - ANEXO III - Preencher'!L452</f>
        <v>29.84</v>
      </c>
      <c r="L443" s="16">
        <f>'[1]TCE - ANEXO III - Preencher'!M452</f>
        <v>0</v>
      </c>
      <c r="M443" s="16">
        <f t="shared" si="37"/>
        <v>29.84</v>
      </c>
      <c r="N443" s="16">
        <f>'[1]TCE - ANEXO III - Preencher'!O452</f>
        <v>1.35</v>
      </c>
      <c r="O443" s="16">
        <f>'[1]TCE - ANEXO III - Preencher'!P452</f>
        <v>0</v>
      </c>
      <c r="P443" s="17">
        <f t="shared" si="38"/>
        <v>1.35</v>
      </c>
      <c r="Q443" s="16">
        <f>'[1]TCE - ANEXO III - Preencher'!R452</f>
        <v>86</v>
      </c>
      <c r="R443" s="16">
        <f>'[1]TCE - ANEXO III - Preencher'!S452</f>
        <v>62.7</v>
      </c>
      <c r="S443" s="17">
        <f t="shared" si="39"/>
        <v>23.299999999999997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304.5428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JAASIEL SOBREIRA DE ALBUQUERQUE</v>
      </c>
      <c r="E444" s="10" t="str">
        <f>IF('[1]TCE - ANEXO III - Preencher'!F453="4 - Assistência Odontológica","2 - Outros Profissionais da Saúde",'[1]TCE - ANEXO III - Preencher'!F453)</f>
        <v>3-Administrativo</v>
      </c>
      <c r="F444" s="13" t="str">
        <f>'[1]TCE - ANEXO III - Preencher'!G453</f>
        <v>5151-10</v>
      </c>
      <c r="G444" s="14">
        <f>IF('[1]TCE - ANEXO III - Preencher'!H453="","",'[1]TCE - ANEXO III - Preencher'!H453)</f>
        <v>44348</v>
      </c>
      <c r="H444" s="15">
        <f>'[1]TCE - ANEXO III - Preencher'!I453</f>
        <v>0</v>
      </c>
      <c r="I444" s="15">
        <f>'[1]TCE - ANEXO III - Preencher'!J453</f>
        <v>117.8288</v>
      </c>
      <c r="J444" s="15">
        <f>'[1]TCE - ANEXO III - Preencher'!K453</f>
        <v>0</v>
      </c>
      <c r="K444" s="16">
        <f>'[1]TCE - ANEXO III - Preencher'!L453</f>
        <v>29.84</v>
      </c>
      <c r="L444" s="16">
        <f>'[1]TCE - ANEXO III - Preencher'!M453</f>
        <v>0</v>
      </c>
      <c r="M444" s="16">
        <f t="shared" si="37"/>
        <v>29.84</v>
      </c>
      <c r="N444" s="16">
        <f>'[1]TCE - ANEXO III - Preencher'!O453</f>
        <v>1.35</v>
      </c>
      <c r="O444" s="16">
        <f>'[1]TCE - ANEXO III - Preencher'!P453</f>
        <v>0</v>
      </c>
      <c r="P444" s="17">
        <f t="shared" si="38"/>
        <v>1.35</v>
      </c>
      <c r="Q444" s="16">
        <f>'[1]TCE - ANEXO III - Preencher'!R453</f>
        <v>249.65</v>
      </c>
      <c r="R444" s="16">
        <f>'[1]TCE - ANEXO III - Preencher'!S453</f>
        <v>62.25</v>
      </c>
      <c r="S444" s="17">
        <f t="shared" si="39"/>
        <v>187.4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336.41880000000003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JAAZIEL ALVES DE SOUZA MONTEIRO</v>
      </c>
      <c r="E445" s="10" t="str">
        <f>IF('[1]TCE - ANEXO III - Preencher'!F454="4 - Assistência Odontológica","2 - Outros Profissionais da Saúde",'[1]TCE - ANEXO III - Preencher'!F454)</f>
        <v>2-Outros Profissionais da Saúde</v>
      </c>
      <c r="F445" s="13" t="str">
        <f>'[1]TCE - ANEXO III - Preencher'!G454</f>
        <v>3222-05</v>
      </c>
      <c r="G445" s="14">
        <f>IF('[1]TCE - ANEXO III - Preencher'!H454="","",'[1]TCE - ANEXO III - Preencher'!H454)</f>
        <v>44348</v>
      </c>
      <c r="H445" s="15">
        <f>'[1]TCE - ANEXO III - Preencher'!I454</f>
        <v>0</v>
      </c>
      <c r="I445" s="15">
        <f>'[1]TCE - ANEXO III - Preencher'!J454</f>
        <v>28.16</v>
      </c>
      <c r="J445" s="15">
        <f>'[1]TCE - ANEXO III - Preencher'!K454</f>
        <v>0</v>
      </c>
      <c r="K445" s="16">
        <f>'[1]TCE - ANEXO III - Preencher'!L454</f>
        <v>29.84</v>
      </c>
      <c r="L445" s="16">
        <f>'[1]TCE - ANEXO III - Preencher'!M454</f>
        <v>0</v>
      </c>
      <c r="M445" s="16">
        <f t="shared" si="37"/>
        <v>29.84</v>
      </c>
      <c r="N445" s="16">
        <f>'[1]TCE - ANEXO III - Preencher'!O454</f>
        <v>1.35</v>
      </c>
      <c r="O445" s="16">
        <f>'[1]TCE - ANEXO III - Preencher'!P454</f>
        <v>0</v>
      </c>
      <c r="P445" s="17">
        <f t="shared" si="38"/>
        <v>1.35</v>
      </c>
      <c r="Q445" s="16">
        <f>'[1]TCE - ANEXO III - Preencher'!R454</f>
        <v>45.2</v>
      </c>
      <c r="R445" s="16">
        <f>'[1]TCE - ANEXO III - Preencher'!S454</f>
        <v>17.600000000000001</v>
      </c>
      <c r="S445" s="17">
        <f t="shared" si="39"/>
        <v>27.6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86.95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JACIARA MAYARA DA SILVA MENDONCA</v>
      </c>
      <c r="E446" s="10" t="str">
        <f>IF('[1]TCE - ANEXO III - Preencher'!F455="4 - Assistência Odontológica","2 - Outros Profissionais da Saúde",'[1]TCE - ANEXO III - Preencher'!F455)</f>
        <v>2-Outros Profissionais da Saúde</v>
      </c>
      <c r="F446" s="13" t="str">
        <f>'[1]TCE - ANEXO III - Preencher'!G455</f>
        <v>3222-05</v>
      </c>
      <c r="G446" s="14">
        <f>IF('[1]TCE - ANEXO III - Preencher'!H455="","",'[1]TCE - ANEXO III - Preencher'!H455)</f>
        <v>44348</v>
      </c>
      <c r="H446" s="15">
        <f>'[1]TCE - ANEXO III - Preencher'!I455</f>
        <v>0</v>
      </c>
      <c r="I446" s="15">
        <f>'[1]TCE - ANEXO III - Preencher'!J455</f>
        <v>118.6152</v>
      </c>
      <c r="J446" s="15">
        <f>'[1]TCE - ANEXO III - Preencher'!K455</f>
        <v>0</v>
      </c>
      <c r="K446" s="16">
        <f>'[1]TCE - ANEXO III - Preencher'!L455</f>
        <v>29.84</v>
      </c>
      <c r="L446" s="16">
        <f>'[1]TCE - ANEXO III - Preencher'!M455</f>
        <v>0</v>
      </c>
      <c r="M446" s="16">
        <f t="shared" si="37"/>
        <v>29.84</v>
      </c>
      <c r="N446" s="16">
        <f>'[1]TCE - ANEXO III - Preencher'!O455</f>
        <v>1.35</v>
      </c>
      <c r="O446" s="16">
        <f>'[1]TCE - ANEXO III - Preencher'!P455</f>
        <v>0</v>
      </c>
      <c r="P446" s="17">
        <f t="shared" si="38"/>
        <v>1.35</v>
      </c>
      <c r="Q446" s="16">
        <f>'[1]TCE - ANEXO III - Preencher'!R455</f>
        <v>137.15</v>
      </c>
      <c r="R446" s="16">
        <f>'[1]TCE - ANEXO III - Preencher'!S455</f>
        <v>55.2</v>
      </c>
      <c r="S446" s="17">
        <f t="shared" si="39"/>
        <v>81.95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231.7552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JACILENE CESARIO DO ESPIRITO SANTO SILVA</v>
      </c>
      <c r="E447" s="10" t="str">
        <f>IF('[1]TCE - ANEXO III - Preencher'!F456="4 - Assistência Odontológica","2 - Outros Profissionais da Saúde",'[1]TCE - ANEXO III - Preencher'!F456)</f>
        <v>2-Outros Profissionais da Saúde</v>
      </c>
      <c r="F447" s="13" t="str">
        <f>'[1]TCE - ANEXO III - Preencher'!G456</f>
        <v>3222-05</v>
      </c>
      <c r="G447" s="14">
        <f>IF('[1]TCE - ANEXO III - Preencher'!H456="","",'[1]TCE - ANEXO III - Preencher'!H456)</f>
        <v>44348</v>
      </c>
      <c r="H447" s="15">
        <f>'[1]TCE - ANEXO III - Preencher'!I456</f>
        <v>0</v>
      </c>
      <c r="I447" s="15">
        <f>'[1]TCE - ANEXO III - Preencher'!J456</f>
        <v>248.72800000000001</v>
      </c>
      <c r="J447" s="15">
        <f>'[1]TCE - ANEXO III - Preencher'!K456</f>
        <v>0</v>
      </c>
      <c r="K447" s="16">
        <f>'[1]TCE - ANEXO III - Preencher'!L456</f>
        <v>29.84</v>
      </c>
      <c r="L447" s="16">
        <f>'[1]TCE - ANEXO III - Preencher'!M456</f>
        <v>0</v>
      </c>
      <c r="M447" s="16">
        <f t="shared" si="37"/>
        <v>29.84</v>
      </c>
      <c r="N447" s="16">
        <f>'[1]TCE - ANEXO III - Preencher'!O456</f>
        <v>1.35</v>
      </c>
      <c r="O447" s="16">
        <f>'[1]TCE - ANEXO III - Preencher'!P456</f>
        <v>0</v>
      </c>
      <c r="P447" s="17">
        <f t="shared" si="38"/>
        <v>1.35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279.91800000000001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JACILENE SOARES DE OLIVEIRA</v>
      </c>
      <c r="E448" s="10" t="str">
        <f>IF('[1]TCE - ANEXO III - Preencher'!F457="4 - Assistência Odontológica","2 - Outros Profissionais da Saúde",'[1]TCE - ANEXO III - Preencher'!F457)</f>
        <v>2-Outros Profissionais da Saúde</v>
      </c>
      <c r="F448" s="13" t="str">
        <f>'[1]TCE - ANEXO III - Preencher'!G457</f>
        <v>3222-05</v>
      </c>
      <c r="G448" s="14">
        <f>IF('[1]TCE - ANEXO III - Preencher'!H457="","",'[1]TCE - ANEXO III - Preencher'!H457)</f>
        <v>44348</v>
      </c>
      <c r="H448" s="15">
        <f>'[1]TCE - ANEXO III - Preencher'!I457</f>
        <v>0</v>
      </c>
      <c r="I448" s="15">
        <f>'[1]TCE - ANEXO III - Preencher'!J457</f>
        <v>117.1272</v>
      </c>
      <c r="J448" s="15">
        <f>'[1]TCE - ANEXO III - Preencher'!K457</f>
        <v>0</v>
      </c>
      <c r="K448" s="16">
        <f>'[1]TCE - ANEXO III - Preencher'!L457</f>
        <v>29.84</v>
      </c>
      <c r="L448" s="16">
        <f>'[1]TCE - ANEXO III - Preencher'!M457</f>
        <v>0</v>
      </c>
      <c r="M448" s="16">
        <f t="shared" si="37"/>
        <v>29.84</v>
      </c>
      <c r="N448" s="16">
        <f>'[1]TCE - ANEXO III - Preencher'!O457</f>
        <v>1.35</v>
      </c>
      <c r="O448" s="16">
        <f>'[1]TCE - ANEXO III - Preencher'!P457</f>
        <v>0</v>
      </c>
      <c r="P448" s="17">
        <f t="shared" si="38"/>
        <v>1.35</v>
      </c>
      <c r="Q448" s="16">
        <f>'[1]TCE - ANEXO III - Preencher'!R457</f>
        <v>106.4</v>
      </c>
      <c r="R448" s="16">
        <f>'[1]TCE - ANEXO III - Preencher'!S457</f>
        <v>48.3</v>
      </c>
      <c r="S448" s="17">
        <f t="shared" si="39"/>
        <v>58.100000000000009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206.41719999999998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JACIONE TAVARES DOS SANTOS</v>
      </c>
      <c r="E449" s="10" t="str">
        <f>IF('[1]TCE - ANEXO III - Preencher'!F458="4 - Assistência Odontológica","2 - Outros Profissionais da Saúde",'[1]TCE - ANEXO III - Preencher'!F458)</f>
        <v>2-Outros Profissionais da Saúde</v>
      </c>
      <c r="F449" s="13" t="str">
        <f>'[1]TCE - ANEXO III - Preencher'!G458</f>
        <v>3222-05</v>
      </c>
      <c r="G449" s="14">
        <f>IF('[1]TCE - ANEXO III - Preencher'!H458="","",'[1]TCE - ANEXO III - Preencher'!H458)</f>
        <v>44348</v>
      </c>
      <c r="H449" s="15">
        <f>'[1]TCE - ANEXO III - Preencher'!I458</f>
        <v>0</v>
      </c>
      <c r="I449" s="15">
        <f>'[1]TCE - ANEXO III - Preencher'!J458</f>
        <v>141.18960000000001</v>
      </c>
      <c r="J449" s="15">
        <f>'[1]TCE - ANEXO III - Preencher'!K458</f>
        <v>0</v>
      </c>
      <c r="K449" s="16">
        <f>'[1]TCE - ANEXO III - Preencher'!L458</f>
        <v>29.84</v>
      </c>
      <c r="L449" s="16">
        <f>'[1]TCE - ANEXO III - Preencher'!M458</f>
        <v>0</v>
      </c>
      <c r="M449" s="16">
        <f t="shared" si="37"/>
        <v>29.84</v>
      </c>
      <c r="N449" s="16">
        <f>'[1]TCE - ANEXO III - Preencher'!O458</f>
        <v>1.35</v>
      </c>
      <c r="O449" s="16">
        <f>'[1]TCE - ANEXO III - Preencher'!P458</f>
        <v>0</v>
      </c>
      <c r="P449" s="17">
        <f t="shared" si="38"/>
        <v>1.35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172.37960000000001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JACKELINE EVELYN FERREIRA DE LIMA</v>
      </c>
      <c r="E450" s="10" t="str">
        <f>IF('[1]TCE - ANEXO III - Preencher'!F459="4 - Assistência Odontológica","2 - Outros Profissionais da Saúde",'[1]TCE - ANEXO III - Preencher'!F459)</f>
        <v>3-Administrativo</v>
      </c>
      <c r="F450" s="13" t="str">
        <f>'[1]TCE - ANEXO III - Preencher'!G459</f>
        <v>4110-10</v>
      </c>
      <c r="G450" s="14">
        <f>IF('[1]TCE - ANEXO III - Preencher'!H459="","",'[1]TCE - ANEXO III - Preencher'!H459)</f>
        <v>44348</v>
      </c>
      <c r="H450" s="15">
        <f>'[1]TCE - ANEXO III - Preencher'!I459</f>
        <v>0</v>
      </c>
      <c r="I450" s="15">
        <f>'[1]TCE - ANEXO III - Preencher'!J459</f>
        <v>98.023200000000003</v>
      </c>
      <c r="J450" s="15">
        <f>'[1]TCE - ANEXO III - Preencher'!K459</f>
        <v>0</v>
      </c>
      <c r="K450" s="16">
        <f>'[1]TCE - ANEXO III - Preencher'!L459</f>
        <v>29.84</v>
      </c>
      <c r="L450" s="16">
        <f>'[1]TCE - ANEXO III - Preencher'!M459</f>
        <v>0</v>
      </c>
      <c r="M450" s="16">
        <f t="shared" si="37"/>
        <v>29.84</v>
      </c>
      <c r="N450" s="16">
        <f>'[1]TCE - ANEXO III - Preencher'!O459</f>
        <v>1.35</v>
      </c>
      <c r="O450" s="16">
        <f>'[1]TCE - ANEXO III - Preencher'!P459</f>
        <v>0</v>
      </c>
      <c r="P450" s="17">
        <f t="shared" si="38"/>
        <v>1.35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66.12</v>
      </c>
      <c r="U450" s="16">
        <f>'[1]TCE - ANEXO III - Preencher'!V459</f>
        <v>0</v>
      </c>
      <c r="V450" s="17">
        <f t="shared" si="40"/>
        <v>66.12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195.33320000000001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JACQUELINE ISIS DE SANTANA</v>
      </c>
      <c r="E451" s="10" t="str">
        <f>IF('[1]TCE - ANEXO III - Preencher'!F460="4 - Assistência Odontológica","2 - Outros Profissionais da Saúde",'[1]TCE - ANEXO III - Preencher'!F460)</f>
        <v>2-Outros Profissionais da Saúde</v>
      </c>
      <c r="F451" s="13" t="str">
        <f>'[1]TCE - ANEXO III - Preencher'!G460</f>
        <v>3222-05</v>
      </c>
      <c r="G451" s="14">
        <f>IF('[1]TCE - ANEXO III - Preencher'!H460="","",'[1]TCE - ANEXO III - Preencher'!H460)</f>
        <v>44348</v>
      </c>
      <c r="H451" s="15">
        <f>'[1]TCE - ANEXO III - Preencher'!I460</f>
        <v>0</v>
      </c>
      <c r="I451" s="15">
        <f>'[1]TCE - ANEXO III - Preencher'!J460</f>
        <v>154.67679999999999</v>
      </c>
      <c r="J451" s="15">
        <f>'[1]TCE - ANEXO III - Preencher'!K460</f>
        <v>0</v>
      </c>
      <c r="K451" s="16">
        <f>'[1]TCE - ANEXO III - Preencher'!L460</f>
        <v>29.84</v>
      </c>
      <c r="L451" s="16">
        <f>'[1]TCE - ANEXO III - Preencher'!M460</f>
        <v>0</v>
      </c>
      <c r="M451" s="16">
        <f t="shared" si="37"/>
        <v>29.84</v>
      </c>
      <c r="N451" s="16">
        <f>'[1]TCE - ANEXO III - Preencher'!O460</f>
        <v>1.35</v>
      </c>
      <c r="O451" s="16">
        <f>'[1]TCE - ANEXO III - Preencher'!P460</f>
        <v>0</v>
      </c>
      <c r="P451" s="17">
        <f t="shared" si="38"/>
        <v>1.35</v>
      </c>
      <c r="Q451" s="16">
        <f>'[1]TCE - ANEXO III - Preencher'!R460</f>
        <v>157.4</v>
      </c>
      <c r="R451" s="16">
        <f>'[1]TCE - ANEXO III - Preencher'!S460</f>
        <v>66</v>
      </c>
      <c r="S451" s="17">
        <f t="shared" si="39"/>
        <v>91.4</v>
      </c>
      <c r="T451" s="16">
        <f>'[1]TCE - ANEXO III - Preencher'!U460</f>
        <v>132.22</v>
      </c>
      <c r="U451" s="16">
        <f>'[1]TCE - ANEXO III - Preencher'!V460</f>
        <v>0</v>
      </c>
      <c r="V451" s="17">
        <f t="shared" si="40"/>
        <v>132.22</v>
      </c>
      <c r="W451" s="18" t="str">
        <f>IF('[1]TCE - ANEXO III - Preencher'!X460="","",'[1]TCE - ANEXO III - Preencher'!X460)</f>
        <v>AUXILIO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409.48680000000002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JACYARA PETRONIA SIMOES DA SILVA</v>
      </c>
      <c r="E452" s="10" t="str">
        <f>IF('[1]TCE - ANEXO III - Preencher'!F461="4 - Assistência Odontológica","2 - Outros Profissionais da Saúde",'[1]TCE - ANEXO III - Preencher'!F461)</f>
        <v>2-Outros Profissionais da Saúde</v>
      </c>
      <c r="F452" s="13" t="str">
        <f>'[1]TCE - ANEXO III - Preencher'!G461</f>
        <v>3222-05</v>
      </c>
      <c r="G452" s="14">
        <f>IF('[1]TCE - ANEXO III - Preencher'!H461="","",'[1]TCE - ANEXO III - Preencher'!H461)</f>
        <v>44348</v>
      </c>
      <c r="H452" s="15">
        <f>'[1]TCE - ANEXO III - Preencher'!I461</f>
        <v>0</v>
      </c>
      <c r="I452" s="15">
        <f>'[1]TCE - ANEXO III - Preencher'!J461</f>
        <v>127.4616</v>
      </c>
      <c r="J452" s="15">
        <f>'[1]TCE - ANEXO III - Preencher'!K461</f>
        <v>0</v>
      </c>
      <c r="K452" s="16">
        <f>'[1]TCE - ANEXO III - Preencher'!L461</f>
        <v>29.84</v>
      </c>
      <c r="L452" s="16">
        <f>'[1]TCE - ANEXO III - Preencher'!M461</f>
        <v>0</v>
      </c>
      <c r="M452" s="16">
        <f t="shared" ref="M452:M515" si="43">K452-L452</f>
        <v>29.84</v>
      </c>
      <c r="N452" s="16">
        <f>'[1]TCE - ANEXO III - Preencher'!O461</f>
        <v>1.35</v>
      </c>
      <c r="O452" s="16">
        <f>'[1]TCE - ANEXO III - Preencher'!P461</f>
        <v>0</v>
      </c>
      <c r="P452" s="17">
        <f t="shared" ref="P452:P515" si="44">N452-O452</f>
        <v>1.35</v>
      </c>
      <c r="Q452" s="16">
        <f>'[1]TCE - ANEXO III - Preencher'!R461</f>
        <v>252.20000000000002</v>
      </c>
      <c r="R452" s="16">
        <f>'[1]TCE - ANEXO III - Preencher'!S461</f>
        <v>61.8</v>
      </c>
      <c r="S452" s="17">
        <f t="shared" ref="S452:S515" si="45">Q452-R452</f>
        <v>190.40000000000003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349.05160000000001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JADISON MARQUES PEREIRA</v>
      </c>
      <c r="E453" s="10" t="str">
        <f>IF('[1]TCE - ANEXO III - Preencher'!F462="4 - Assistência Odontológica","2 - Outros Profissionais da Saúde",'[1]TCE - ANEXO III - Preencher'!F462)</f>
        <v>3-Administrativo</v>
      </c>
      <c r="F453" s="13" t="str">
        <f>'[1]TCE - ANEXO III - Preencher'!G462</f>
        <v>2516-05</v>
      </c>
      <c r="G453" s="14">
        <f>IF('[1]TCE - ANEXO III - Preencher'!H462="","",'[1]TCE - ANEXO III - Preencher'!H462)</f>
        <v>44348</v>
      </c>
      <c r="H453" s="15">
        <f>'[1]TCE - ANEXO III - Preencher'!I462</f>
        <v>0</v>
      </c>
      <c r="I453" s="15">
        <f>'[1]TCE - ANEXO III - Preencher'!J462</f>
        <v>241.2824</v>
      </c>
      <c r="J453" s="15">
        <f>'[1]TCE - ANEXO III - Preencher'!K462</f>
        <v>0</v>
      </c>
      <c r="K453" s="16">
        <f>'[1]TCE - ANEXO III - Preencher'!L462</f>
        <v>29.84</v>
      </c>
      <c r="L453" s="16">
        <f>'[1]TCE - ANEXO III - Preencher'!M462</f>
        <v>0</v>
      </c>
      <c r="M453" s="16">
        <f t="shared" si="43"/>
        <v>29.84</v>
      </c>
      <c r="N453" s="16">
        <f>'[1]TCE - ANEXO III - Preencher'!O462</f>
        <v>1.35</v>
      </c>
      <c r="O453" s="16">
        <f>'[1]TCE - ANEXO III - Preencher'!P462</f>
        <v>0</v>
      </c>
      <c r="P453" s="17">
        <f t="shared" si="44"/>
        <v>1.35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272.47239999999999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JADISON VIEIRA DE OLIVEIRA</v>
      </c>
      <c r="E454" s="10" t="str">
        <f>IF('[1]TCE - ANEXO III - Preencher'!F463="4 - Assistência Odontológica","2 - Outros Profissionais da Saúde",'[1]TCE - ANEXO III - Preencher'!F463)</f>
        <v>3-Administrativo</v>
      </c>
      <c r="F454" s="13" t="str">
        <f>'[1]TCE - ANEXO III - Preencher'!G463</f>
        <v>2526-05</v>
      </c>
      <c r="G454" s="14">
        <f>IF('[1]TCE - ANEXO III - Preencher'!H463="","",'[1]TCE - ANEXO III - Preencher'!H463)</f>
        <v>44348</v>
      </c>
      <c r="H454" s="15">
        <f>'[1]TCE - ANEXO III - Preencher'!I463</f>
        <v>0</v>
      </c>
      <c r="I454" s="15">
        <f>'[1]TCE - ANEXO III - Preencher'!J463</f>
        <v>190.21680000000001</v>
      </c>
      <c r="J454" s="15">
        <f>'[1]TCE - ANEXO III - Preencher'!K463</f>
        <v>0</v>
      </c>
      <c r="K454" s="16">
        <f>'[1]TCE - ANEXO III - Preencher'!L463</f>
        <v>29.84</v>
      </c>
      <c r="L454" s="16">
        <f>'[1]TCE - ANEXO III - Preencher'!M463</f>
        <v>0</v>
      </c>
      <c r="M454" s="16">
        <f t="shared" si="43"/>
        <v>29.84</v>
      </c>
      <c r="N454" s="16">
        <f>'[1]TCE - ANEXO III - Preencher'!O463</f>
        <v>1.35</v>
      </c>
      <c r="O454" s="16">
        <f>'[1]TCE - ANEXO III - Preencher'!P463</f>
        <v>0</v>
      </c>
      <c r="P454" s="17">
        <f t="shared" si="44"/>
        <v>1.35</v>
      </c>
      <c r="Q454" s="16">
        <f>'[1]TCE - ANEXO III - Preencher'!R463</f>
        <v>157.4</v>
      </c>
      <c r="R454" s="16">
        <f>'[1]TCE - ANEXO III - Preencher'!S463</f>
        <v>113.18</v>
      </c>
      <c r="S454" s="17">
        <f t="shared" si="45"/>
        <v>44.22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265.6268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JAIRANE EVELY DE CASTRO AZEVEDO</v>
      </c>
      <c r="E455" s="10" t="str">
        <f>IF('[1]TCE - ANEXO III - Preencher'!F464="4 - Assistência Odontológica","2 - Outros Profissionais da Saúde",'[1]TCE - ANEXO III - Preencher'!F464)</f>
        <v>2-Outros Profissionais da Saúde</v>
      </c>
      <c r="F455" s="13" t="str">
        <f>'[1]TCE - ANEXO III - Preencher'!G464</f>
        <v>2235-05</v>
      </c>
      <c r="G455" s="14">
        <f>IF('[1]TCE - ANEXO III - Preencher'!H464="","",'[1]TCE - ANEXO III - Preencher'!H464)</f>
        <v>44348</v>
      </c>
      <c r="H455" s="15">
        <f>'[1]TCE - ANEXO III - Preencher'!I464</f>
        <v>0</v>
      </c>
      <c r="I455" s="15">
        <f>'[1]TCE - ANEXO III - Preencher'!J464</f>
        <v>269.8288</v>
      </c>
      <c r="J455" s="15">
        <f>'[1]TCE - ANEXO III - Preencher'!K464</f>
        <v>0</v>
      </c>
      <c r="K455" s="16">
        <f>'[1]TCE - ANEXO III - Preencher'!L464</f>
        <v>29.84</v>
      </c>
      <c r="L455" s="16">
        <f>'[1]TCE - ANEXO III - Preencher'!M464</f>
        <v>0</v>
      </c>
      <c r="M455" s="16">
        <f t="shared" si="43"/>
        <v>29.84</v>
      </c>
      <c r="N455" s="16">
        <f>'[1]TCE - ANEXO III - Preencher'!O464</f>
        <v>2.84</v>
      </c>
      <c r="O455" s="16">
        <f>'[1]TCE - ANEXO III - Preencher'!P464</f>
        <v>0</v>
      </c>
      <c r="P455" s="17">
        <f t="shared" si="44"/>
        <v>2.84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302.50879999999995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JAKELAINE MARANHAO DA SILVA</v>
      </c>
      <c r="E456" s="10" t="str">
        <f>IF('[1]TCE - ANEXO III - Preencher'!F465="4 - Assistência Odontológica","2 - Outros Profissionais da Saúde",'[1]TCE - ANEXO III - Preencher'!F465)</f>
        <v>3-Administrativo</v>
      </c>
      <c r="F456" s="13" t="str">
        <f>'[1]TCE - ANEXO III - Preencher'!G465</f>
        <v>4110-10</v>
      </c>
      <c r="G456" s="14">
        <f>IF('[1]TCE - ANEXO III - Preencher'!H465="","",'[1]TCE - ANEXO III - Preencher'!H465)</f>
        <v>44348</v>
      </c>
      <c r="H456" s="15">
        <f>'[1]TCE - ANEXO III - Preencher'!I465</f>
        <v>0</v>
      </c>
      <c r="I456" s="15">
        <f>'[1]TCE - ANEXO III - Preencher'!J465</f>
        <v>107.6224</v>
      </c>
      <c r="J456" s="15">
        <f>'[1]TCE - ANEXO III - Preencher'!K465</f>
        <v>0</v>
      </c>
      <c r="K456" s="16">
        <f>'[1]TCE - ANEXO III - Preencher'!L465</f>
        <v>29.84</v>
      </c>
      <c r="L456" s="16">
        <f>'[1]TCE - ANEXO III - Preencher'!M465</f>
        <v>0</v>
      </c>
      <c r="M456" s="16">
        <f t="shared" si="43"/>
        <v>29.84</v>
      </c>
      <c r="N456" s="16">
        <f>'[1]TCE - ANEXO III - Preencher'!O465</f>
        <v>1.35</v>
      </c>
      <c r="O456" s="16">
        <f>'[1]TCE - ANEXO III - Preencher'!P465</f>
        <v>0</v>
      </c>
      <c r="P456" s="17">
        <f t="shared" si="44"/>
        <v>1.35</v>
      </c>
      <c r="Q456" s="16">
        <f>'[1]TCE - ANEXO III - Preencher'!R465</f>
        <v>218.6</v>
      </c>
      <c r="R456" s="16">
        <f>'[1]TCE - ANEXO III - Preencher'!S465</f>
        <v>71.23</v>
      </c>
      <c r="S456" s="17">
        <f t="shared" si="45"/>
        <v>147.37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286.18240000000003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JANAINA CRISTINA ALBUQUERQUE DA CRUZ TORRES</v>
      </c>
      <c r="E457" s="10" t="str">
        <f>IF('[1]TCE - ANEXO III - Preencher'!F466="4 - Assistência Odontológica","2 - Outros Profissionais da Saúde",'[1]TCE - ANEXO III - Preencher'!F466)</f>
        <v>3-Administrativo</v>
      </c>
      <c r="F457" s="13" t="str">
        <f>'[1]TCE - ANEXO III - Preencher'!G466</f>
        <v>5211-30</v>
      </c>
      <c r="G457" s="14">
        <f>IF('[1]TCE - ANEXO III - Preencher'!H466="","",'[1]TCE - ANEXO III - Preencher'!H466)</f>
        <v>44348</v>
      </c>
      <c r="H457" s="15">
        <f>'[1]TCE - ANEXO III - Preencher'!I466</f>
        <v>0</v>
      </c>
      <c r="I457" s="15">
        <f>'[1]TCE - ANEXO III - Preencher'!J466</f>
        <v>90.113600000000005</v>
      </c>
      <c r="J457" s="15">
        <f>'[1]TCE - ANEXO III - Preencher'!K466</f>
        <v>0</v>
      </c>
      <c r="K457" s="16">
        <f>'[1]TCE - ANEXO III - Preencher'!L466</f>
        <v>29.84</v>
      </c>
      <c r="L457" s="16">
        <f>'[1]TCE - ANEXO III - Preencher'!M466</f>
        <v>0</v>
      </c>
      <c r="M457" s="16">
        <f t="shared" si="43"/>
        <v>29.84</v>
      </c>
      <c r="N457" s="16">
        <f>'[1]TCE - ANEXO III - Preencher'!O466</f>
        <v>1.35</v>
      </c>
      <c r="O457" s="16">
        <f>'[1]TCE - ANEXO III - Preencher'!P466</f>
        <v>0</v>
      </c>
      <c r="P457" s="17">
        <f t="shared" si="44"/>
        <v>1.35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121.3036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JANAINA MAMEDE DE SOUZA</v>
      </c>
      <c r="E458" s="10" t="str">
        <f>IF('[1]TCE - ANEXO III - Preencher'!F467="4 - Assistência Odontológica","2 - Outros Profissionais da Saúde",'[1]TCE - ANEXO III - Preencher'!F467)</f>
        <v>3-Administrativo</v>
      </c>
      <c r="F458" s="13" t="str">
        <f>'[1]TCE - ANEXO III - Preencher'!G467</f>
        <v>5211-30</v>
      </c>
      <c r="G458" s="14">
        <f>IF('[1]TCE - ANEXO III - Preencher'!H467="","",'[1]TCE - ANEXO III - Preencher'!H467)</f>
        <v>44348</v>
      </c>
      <c r="H458" s="15">
        <f>'[1]TCE - ANEXO III - Preencher'!I467</f>
        <v>0</v>
      </c>
      <c r="I458" s="15">
        <f>'[1]TCE - ANEXO III - Preencher'!J467</f>
        <v>103.2008</v>
      </c>
      <c r="J458" s="15">
        <f>'[1]TCE - ANEXO III - Preencher'!K467</f>
        <v>0</v>
      </c>
      <c r="K458" s="16">
        <f>'[1]TCE - ANEXO III - Preencher'!L467</f>
        <v>29.84</v>
      </c>
      <c r="L458" s="16">
        <f>'[1]TCE - ANEXO III - Preencher'!M467</f>
        <v>0</v>
      </c>
      <c r="M458" s="16">
        <f t="shared" si="43"/>
        <v>29.84</v>
      </c>
      <c r="N458" s="16">
        <f>'[1]TCE - ANEXO III - Preencher'!O467</f>
        <v>1.35</v>
      </c>
      <c r="O458" s="16">
        <f>'[1]TCE - ANEXO III - Preencher'!P467</f>
        <v>0</v>
      </c>
      <c r="P458" s="17">
        <f t="shared" si="44"/>
        <v>1.35</v>
      </c>
      <c r="Q458" s="16">
        <f>'[1]TCE - ANEXO III - Preencher'!R467</f>
        <v>157.4</v>
      </c>
      <c r="R458" s="16">
        <f>'[1]TCE - ANEXO III - Preencher'!S467</f>
        <v>66</v>
      </c>
      <c r="S458" s="17">
        <f t="shared" si="45"/>
        <v>91.4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225.79079999999999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JANAINA MARIA DE LIMA</v>
      </c>
      <c r="E459" s="10" t="str">
        <f>IF('[1]TCE - ANEXO III - Preencher'!F468="4 - Assistência Odontológica","2 - Outros Profissionais da Saúde",'[1]TCE - ANEXO III - Preencher'!F468)</f>
        <v>2-Outros Profissionais da Saúde</v>
      </c>
      <c r="F459" s="13" t="str">
        <f>'[1]TCE - ANEXO III - Preencher'!G468</f>
        <v>3222-05</v>
      </c>
      <c r="G459" s="14">
        <f>IF('[1]TCE - ANEXO III - Preencher'!H468="","",'[1]TCE - ANEXO III - Preencher'!H468)</f>
        <v>44348</v>
      </c>
      <c r="H459" s="15">
        <f>'[1]TCE - ANEXO III - Preencher'!I468</f>
        <v>0</v>
      </c>
      <c r="I459" s="15">
        <f>'[1]TCE - ANEXO III - Preencher'!J468</f>
        <v>122.0864</v>
      </c>
      <c r="J459" s="15">
        <f>'[1]TCE - ANEXO III - Preencher'!K468</f>
        <v>0</v>
      </c>
      <c r="K459" s="16">
        <f>'[1]TCE - ANEXO III - Preencher'!L468</f>
        <v>29.84</v>
      </c>
      <c r="L459" s="16">
        <f>'[1]TCE - ANEXO III - Preencher'!M468</f>
        <v>0</v>
      </c>
      <c r="M459" s="16">
        <f t="shared" si="43"/>
        <v>29.84</v>
      </c>
      <c r="N459" s="16">
        <f>'[1]TCE - ANEXO III - Preencher'!O468</f>
        <v>1.35</v>
      </c>
      <c r="O459" s="16">
        <f>'[1]TCE - ANEXO III - Preencher'!P468</f>
        <v>0</v>
      </c>
      <c r="P459" s="17">
        <f t="shared" si="44"/>
        <v>1.35</v>
      </c>
      <c r="Q459" s="16">
        <f>'[1]TCE - ANEXO III - Preencher'!R468</f>
        <v>157.4</v>
      </c>
      <c r="R459" s="16">
        <f>'[1]TCE - ANEXO III - Preencher'!S468</f>
        <v>66</v>
      </c>
      <c r="S459" s="17">
        <f t="shared" si="45"/>
        <v>91.4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244.6764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JANAINA SANTOS JARDIM DE SA</v>
      </c>
      <c r="E460" s="10" t="str">
        <f>IF('[1]TCE - ANEXO III - Preencher'!F469="4 - Assistência Odontológica","2 - Outros Profissionais da Saúde",'[1]TCE - ANEXO III - Preencher'!F469)</f>
        <v>3-Administrativo</v>
      </c>
      <c r="F460" s="13" t="str">
        <f>'[1]TCE - ANEXO III - Preencher'!G469</f>
        <v>5211-30</v>
      </c>
      <c r="G460" s="14">
        <f>IF('[1]TCE - ANEXO III - Preencher'!H469="","",'[1]TCE - ANEXO III - Preencher'!H469)</f>
        <v>44348</v>
      </c>
      <c r="H460" s="15">
        <f>'[1]TCE - ANEXO III - Preencher'!I469</f>
        <v>0</v>
      </c>
      <c r="I460" s="15">
        <f>'[1]TCE - ANEXO III - Preencher'!J469</f>
        <v>104.9984</v>
      </c>
      <c r="J460" s="15">
        <f>'[1]TCE - ANEXO III - Preencher'!K469</f>
        <v>0</v>
      </c>
      <c r="K460" s="16">
        <f>'[1]TCE - ANEXO III - Preencher'!L469</f>
        <v>29.84</v>
      </c>
      <c r="L460" s="16">
        <f>'[1]TCE - ANEXO III - Preencher'!M469</f>
        <v>0</v>
      </c>
      <c r="M460" s="16">
        <f t="shared" si="43"/>
        <v>29.84</v>
      </c>
      <c r="N460" s="16">
        <f>'[1]TCE - ANEXO III - Preencher'!O469</f>
        <v>1.35</v>
      </c>
      <c r="O460" s="16">
        <f>'[1]TCE - ANEXO III - Preencher'!P469</f>
        <v>0</v>
      </c>
      <c r="P460" s="17">
        <f t="shared" si="44"/>
        <v>1.35</v>
      </c>
      <c r="Q460" s="16">
        <f>'[1]TCE - ANEXO III - Preencher'!R469</f>
        <v>157.4</v>
      </c>
      <c r="R460" s="16">
        <f>'[1]TCE - ANEXO III - Preencher'!S469</f>
        <v>63.8</v>
      </c>
      <c r="S460" s="17">
        <f t="shared" si="45"/>
        <v>93.600000000000009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229.78840000000002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JANAINA SILVA DO VALE</v>
      </c>
      <c r="E461" s="10" t="str">
        <f>IF('[1]TCE - ANEXO III - Preencher'!F470="4 - Assistência Odontológica","2 - Outros Profissionais da Saúde",'[1]TCE - ANEXO III - Preencher'!F470)</f>
        <v>3-Administrativo</v>
      </c>
      <c r="F461" s="13" t="str">
        <f>'[1]TCE - ANEXO III - Preencher'!G470</f>
        <v>4110-10</v>
      </c>
      <c r="G461" s="14">
        <f>IF('[1]TCE - ANEXO III - Preencher'!H470="","",'[1]TCE - ANEXO III - Preencher'!H470)</f>
        <v>44348</v>
      </c>
      <c r="H461" s="15">
        <f>'[1]TCE - ANEXO III - Preencher'!I470</f>
        <v>0</v>
      </c>
      <c r="I461" s="15">
        <f>'[1]TCE - ANEXO III - Preencher'!J470</f>
        <v>98.591200000000015</v>
      </c>
      <c r="J461" s="15">
        <f>'[1]TCE - ANEXO III - Preencher'!K470</f>
        <v>0</v>
      </c>
      <c r="K461" s="16">
        <f>'[1]TCE - ANEXO III - Preencher'!L470</f>
        <v>29.84</v>
      </c>
      <c r="L461" s="16">
        <f>'[1]TCE - ANEXO III - Preencher'!M470</f>
        <v>0</v>
      </c>
      <c r="M461" s="16">
        <f t="shared" si="43"/>
        <v>29.84</v>
      </c>
      <c r="N461" s="16">
        <f>'[1]TCE - ANEXO III - Preencher'!O470</f>
        <v>1.35</v>
      </c>
      <c r="O461" s="16">
        <f>'[1]TCE - ANEXO III - Preencher'!P470</f>
        <v>0</v>
      </c>
      <c r="P461" s="17">
        <f t="shared" si="44"/>
        <v>1.35</v>
      </c>
      <c r="Q461" s="16">
        <f>'[1]TCE - ANEXO III - Preencher'!R470</f>
        <v>157.4</v>
      </c>
      <c r="R461" s="16">
        <f>'[1]TCE - ANEXO III - Preencher'!S470</f>
        <v>66</v>
      </c>
      <c r="S461" s="17">
        <f t="shared" si="45"/>
        <v>91.4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221.18120000000002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JANAYNA FERNANDA PEREIRA DE MORAES</v>
      </c>
      <c r="E462" s="10" t="str">
        <f>IF('[1]TCE - ANEXO III - Preencher'!F471="4 - Assistência Odontológica","2 - Outros Profissionais da Saúde",'[1]TCE - ANEXO III - Preencher'!F471)</f>
        <v>3-Administrativo</v>
      </c>
      <c r="F462" s="13" t="str">
        <f>'[1]TCE - ANEXO III - Preencher'!G471</f>
        <v>3516-05</v>
      </c>
      <c r="G462" s="14">
        <f>IF('[1]TCE - ANEXO III - Preencher'!H471="","",'[1]TCE - ANEXO III - Preencher'!H471)</f>
        <v>44348</v>
      </c>
      <c r="H462" s="15">
        <f>'[1]TCE - ANEXO III - Preencher'!I471</f>
        <v>0</v>
      </c>
      <c r="I462" s="15">
        <f>'[1]TCE - ANEXO III - Preencher'!J471</f>
        <v>138.11920000000001</v>
      </c>
      <c r="J462" s="15">
        <f>'[1]TCE - ANEXO III - Preencher'!K471</f>
        <v>0</v>
      </c>
      <c r="K462" s="16">
        <f>'[1]TCE - ANEXO III - Preencher'!L471</f>
        <v>29.84</v>
      </c>
      <c r="L462" s="16">
        <f>'[1]TCE - ANEXO III - Preencher'!M471</f>
        <v>0</v>
      </c>
      <c r="M462" s="16">
        <f t="shared" si="43"/>
        <v>29.84</v>
      </c>
      <c r="N462" s="16">
        <f>'[1]TCE - ANEXO III - Preencher'!O471</f>
        <v>1.35</v>
      </c>
      <c r="O462" s="16">
        <f>'[1]TCE - ANEXO III - Preencher'!P471</f>
        <v>0</v>
      </c>
      <c r="P462" s="17">
        <f t="shared" si="44"/>
        <v>1.35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169.3092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JANE CLEIDE DE LIMA SILVA</v>
      </c>
      <c r="E463" s="10" t="str">
        <f>IF('[1]TCE - ANEXO III - Preencher'!F472="4 - Assistência Odontológica","2 - Outros Profissionais da Saúde",'[1]TCE - ANEXO III - Preencher'!F472)</f>
        <v>2-Outros Profissionais da Saúde</v>
      </c>
      <c r="F463" s="13" t="str">
        <f>'[1]TCE - ANEXO III - Preencher'!G472</f>
        <v>3222-05</v>
      </c>
      <c r="G463" s="14">
        <f>IF('[1]TCE - ANEXO III - Preencher'!H472="","",'[1]TCE - ANEXO III - Preencher'!H472)</f>
        <v>44348</v>
      </c>
      <c r="H463" s="15">
        <f>'[1]TCE - ANEXO III - Preencher'!I472</f>
        <v>0</v>
      </c>
      <c r="I463" s="15">
        <f>'[1]TCE - ANEXO III - Preencher'!J472</f>
        <v>113.8888</v>
      </c>
      <c r="J463" s="15">
        <f>'[1]TCE - ANEXO III - Preencher'!K472</f>
        <v>0</v>
      </c>
      <c r="K463" s="16">
        <f>'[1]TCE - ANEXO III - Preencher'!L472</f>
        <v>29.84</v>
      </c>
      <c r="L463" s="16">
        <f>'[1]TCE - ANEXO III - Preencher'!M472</f>
        <v>0</v>
      </c>
      <c r="M463" s="16">
        <f t="shared" si="43"/>
        <v>29.84</v>
      </c>
      <c r="N463" s="16">
        <f>'[1]TCE - ANEXO III - Preencher'!O472</f>
        <v>1.35</v>
      </c>
      <c r="O463" s="16">
        <f>'[1]TCE - ANEXO III - Preencher'!P472</f>
        <v>0</v>
      </c>
      <c r="P463" s="17">
        <f t="shared" si="44"/>
        <v>1.35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66.11</v>
      </c>
      <c r="U463" s="16">
        <f>'[1]TCE - ANEXO III - Preencher'!V472</f>
        <v>0</v>
      </c>
      <c r="V463" s="17">
        <f t="shared" si="46"/>
        <v>66.11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211.18880000000001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JANINE ALVES DE SOUZA LUCENA</v>
      </c>
      <c r="E464" s="10" t="str">
        <f>IF('[1]TCE - ANEXO III - Preencher'!F473="4 - Assistência Odontológica","2 - Outros Profissionais da Saúde",'[1]TCE - ANEXO III - Preencher'!F473)</f>
        <v>2-Outros Profissionais da Saúde</v>
      </c>
      <c r="F464" s="13" t="str">
        <f>'[1]TCE - ANEXO III - Preencher'!G473</f>
        <v>3222-05</v>
      </c>
      <c r="G464" s="14">
        <f>IF('[1]TCE - ANEXO III - Preencher'!H473="","",'[1]TCE - ANEXO III - Preencher'!H473)</f>
        <v>44348</v>
      </c>
      <c r="H464" s="15">
        <f>'[1]TCE - ANEXO III - Preencher'!I473</f>
        <v>0</v>
      </c>
      <c r="I464" s="15">
        <f>'[1]TCE - ANEXO III - Preencher'!J473</f>
        <v>102.68</v>
      </c>
      <c r="J464" s="15">
        <f>'[1]TCE - ANEXO III - Preencher'!K473</f>
        <v>0</v>
      </c>
      <c r="K464" s="16">
        <f>'[1]TCE - ANEXO III - Preencher'!L473</f>
        <v>29.84</v>
      </c>
      <c r="L464" s="16">
        <f>'[1]TCE - ANEXO III - Preencher'!M473</f>
        <v>0</v>
      </c>
      <c r="M464" s="16">
        <f t="shared" si="43"/>
        <v>29.84</v>
      </c>
      <c r="N464" s="16">
        <f>'[1]TCE - ANEXO III - Preencher'!O473</f>
        <v>1.35</v>
      </c>
      <c r="O464" s="16">
        <f>'[1]TCE - ANEXO III - Preencher'!P473</f>
        <v>0</v>
      </c>
      <c r="P464" s="17">
        <f t="shared" si="44"/>
        <v>1.35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133.87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JAQUELINE MARIA DA SILVA DOS SANTOS</v>
      </c>
      <c r="E465" s="10" t="str">
        <f>IF('[1]TCE - ANEXO III - Preencher'!F474="4 - Assistência Odontológica","2 - Outros Profissionais da Saúde",'[1]TCE - ANEXO III - Preencher'!F474)</f>
        <v>3-Administrativo</v>
      </c>
      <c r="F465" s="13" t="str">
        <f>'[1]TCE - ANEXO III - Preencher'!G474</f>
        <v>4110-10</v>
      </c>
      <c r="G465" s="14">
        <f>IF('[1]TCE - ANEXO III - Preencher'!H474="","",'[1]TCE - ANEXO III - Preencher'!H474)</f>
        <v>44348</v>
      </c>
      <c r="H465" s="15">
        <f>'[1]TCE - ANEXO III - Preencher'!I474</f>
        <v>0</v>
      </c>
      <c r="I465" s="15">
        <f>'[1]TCE - ANEXO III - Preencher'!J474</f>
        <v>92.258400000000009</v>
      </c>
      <c r="J465" s="15">
        <f>'[1]TCE - ANEXO III - Preencher'!K474</f>
        <v>0</v>
      </c>
      <c r="K465" s="16">
        <f>'[1]TCE - ANEXO III - Preencher'!L474</f>
        <v>29.84</v>
      </c>
      <c r="L465" s="16">
        <f>'[1]TCE - ANEXO III - Preencher'!M474</f>
        <v>0</v>
      </c>
      <c r="M465" s="16">
        <f t="shared" si="43"/>
        <v>29.84</v>
      </c>
      <c r="N465" s="16">
        <f>'[1]TCE - ANEXO III - Preencher'!O474</f>
        <v>1.35</v>
      </c>
      <c r="O465" s="16">
        <f>'[1]TCE - ANEXO III - Preencher'!P474</f>
        <v>0</v>
      </c>
      <c r="P465" s="17">
        <f t="shared" si="44"/>
        <v>1.35</v>
      </c>
      <c r="Q465" s="16">
        <f>'[1]TCE - ANEXO III - Preencher'!R474</f>
        <v>157.4</v>
      </c>
      <c r="R465" s="16">
        <f>'[1]TCE - ANEXO III - Preencher'!S474</f>
        <v>52.8</v>
      </c>
      <c r="S465" s="17">
        <f t="shared" si="45"/>
        <v>104.60000000000001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228.04840000000002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JAQUIELE CAMPOS DE MENEZES</v>
      </c>
      <c r="E466" s="10" t="str">
        <f>IF('[1]TCE - ANEXO III - Preencher'!F475="4 - Assistência Odontológica","2 - Outros Profissionais da Saúde",'[1]TCE - ANEXO III - Preencher'!F475)</f>
        <v>3-Administrativo</v>
      </c>
      <c r="F466" s="13" t="str">
        <f>'[1]TCE - ANEXO III - Preencher'!G475</f>
        <v>2236-05</v>
      </c>
      <c r="G466" s="14">
        <f>IF('[1]TCE - ANEXO III - Preencher'!H475="","",'[1]TCE - ANEXO III - Preencher'!H475)</f>
        <v>44348</v>
      </c>
      <c r="H466" s="15">
        <f>'[1]TCE - ANEXO III - Preencher'!I475</f>
        <v>0</v>
      </c>
      <c r="I466" s="15">
        <f>'[1]TCE - ANEXO III - Preencher'!J475</f>
        <v>246.96080000000001</v>
      </c>
      <c r="J466" s="15">
        <f>'[1]TCE - ANEXO III - Preencher'!K475</f>
        <v>0</v>
      </c>
      <c r="K466" s="16">
        <f>'[1]TCE - ANEXO III - Preencher'!L475</f>
        <v>29.84</v>
      </c>
      <c r="L466" s="16">
        <f>'[1]TCE - ANEXO III - Preencher'!M475</f>
        <v>0</v>
      </c>
      <c r="M466" s="16">
        <f t="shared" si="43"/>
        <v>29.84</v>
      </c>
      <c r="N466" s="16">
        <f>'[1]TCE - ANEXO III - Preencher'!O475</f>
        <v>2.84</v>
      </c>
      <c r="O466" s="16">
        <f>'[1]TCE - ANEXO III - Preencher'!P475</f>
        <v>0</v>
      </c>
      <c r="P466" s="17">
        <f t="shared" si="44"/>
        <v>2.84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279.64079999999996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JARLENE COSTA DE BRITO NEGREIROS</v>
      </c>
      <c r="E467" s="10" t="str">
        <f>IF('[1]TCE - ANEXO III - Preencher'!F476="4 - Assistência Odontológica","2 - Outros Profissionais da Saúde",'[1]TCE - ANEXO III - Preencher'!F476)</f>
        <v>2-Outros Profissionais da Saúde</v>
      </c>
      <c r="F467" s="13" t="str">
        <f>'[1]TCE - ANEXO III - Preencher'!G476</f>
        <v>3222-05</v>
      </c>
      <c r="G467" s="14">
        <f>IF('[1]TCE - ANEXO III - Preencher'!H476="","",'[1]TCE - ANEXO III - Preencher'!H476)</f>
        <v>44348</v>
      </c>
      <c r="H467" s="15">
        <f>'[1]TCE - ANEXO III - Preencher'!I476</f>
        <v>0</v>
      </c>
      <c r="I467" s="15">
        <f>'[1]TCE - ANEXO III - Preencher'!J476</f>
        <v>175.16319999999999</v>
      </c>
      <c r="J467" s="15">
        <f>'[1]TCE - ANEXO III - Preencher'!K476</f>
        <v>0</v>
      </c>
      <c r="K467" s="16">
        <f>'[1]TCE - ANEXO III - Preencher'!L476</f>
        <v>29.84</v>
      </c>
      <c r="L467" s="16">
        <f>'[1]TCE - ANEXO III - Preencher'!M476</f>
        <v>0</v>
      </c>
      <c r="M467" s="16">
        <f t="shared" si="43"/>
        <v>29.84</v>
      </c>
      <c r="N467" s="16">
        <f>'[1]TCE - ANEXO III - Preencher'!O476</f>
        <v>1.35</v>
      </c>
      <c r="O467" s="16">
        <f>'[1]TCE - ANEXO III - Preencher'!P476</f>
        <v>0</v>
      </c>
      <c r="P467" s="17">
        <f t="shared" si="44"/>
        <v>1.35</v>
      </c>
      <c r="Q467" s="16">
        <f>'[1]TCE - ANEXO III - Preencher'!R476</f>
        <v>157.4</v>
      </c>
      <c r="R467" s="16">
        <f>'[1]TCE - ANEXO III - Preencher'!S476</f>
        <v>66</v>
      </c>
      <c r="S467" s="17">
        <f t="shared" si="45"/>
        <v>91.4</v>
      </c>
      <c r="T467" s="16">
        <f>'[1]TCE - ANEXO III - Preencher'!U476</f>
        <v>66.11</v>
      </c>
      <c r="U467" s="16">
        <f>'[1]TCE - ANEXO III - Preencher'!V476</f>
        <v>0</v>
      </c>
      <c r="V467" s="17">
        <f t="shared" si="46"/>
        <v>66.11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363.86320000000001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JEANNE CICERA MENDES BARBOSA</v>
      </c>
      <c r="E468" s="10" t="str">
        <f>IF('[1]TCE - ANEXO III - Preencher'!F477="4 - Assistência Odontológica","2 - Outros Profissionais da Saúde",'[1]TCE - ANEXO III - Preencher'!F477)</f>
        <v>2-Outros Profissionais da Saúde</v>
      </c>
      <c r="F468" s="13" t="str">
        <f>'[1]TCE - ANEXO III - Preencher'!G477</f>
        <v>3222-05</v>
      </c>
      <c r="G468" s="14">
        <f>IF('[1]TCE - ANEXO III - Preencher'!H477="","",'[1]TCE - ANEXO III - Preencher'!H477)</f>
        <v>44348</v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29.84</v>
      </c>
      <c r="L468" s="16">
        <f>'[1]TCE - ANEXO III - Preencher'!M477</f>
        <v>0</v>
      </c>
      <c r="M468" s="16">
        <f t="shared" si="43"/>
        <v>29.84</v>
      </c>
      <c r="N468" s="16">
        <f>'[1]TCE - ANEXO III - Preencher'!O477</f>
        <v>1.35</v>
      </c>
      <c r="O468" s="16">
        <f>'[1]TCE - ANEXO III - Preencher'!P477</f>
        <v>0</v>
      </c>
      <c r="P468" s="17">
        <f t="shared" si="44"/>
        <v>1.35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31.19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JECIEL VIANA MEDEIROS DE MELO</v>
      </c>
      <c r="E469" s="10" t="str">
        <f>IF('[1]TCE - ANEXO III - Preencher'!F478="4 - Assistência Odontológica","2 - Outros Profissionais da Saúde",'[1]TCE - ANEXO III - Preencher'!F478)</f>
        <v>2-Outros Profissionais da Saúde</v>
      </c>
      <c r="F469" s="13" t="str">
        <f>'[1]TCE - ANEXO III - Preencher'!G478</f>
        <v>3222-05</v>
      </c>
      <c r="G469" s="14">
        <f>IF('[1]TCE - ANEXO III - Preencher'!H478="","",'[1]TCE - ANEXO III - Preencher'!H478)</f>
        <v>44348</v>
      </c>
      <c r="H469" s="15">
        <f>'[1]TCE - ANEXO III - Preencher'!I478</f>
        <v>0</v>
      </c>
      <c r="I469" s="15">
        <f>'[1]TCE - ANEXO III - Preencher'!J478</f>
        <v>131.22319999999999</v>
      </c>
      <c r="J469" s="15">
        <f>'[1]TCE - ANEXO III - Preencher'!K478</f>
        <v>0</v>
      </c>
      <c r="K469" s="16">
        <f>'[1]TCE - ANEXO III - Preencher'!L478</f>
        <v>29.84</v>
      </c>
      <c r="L469" s="16">
        <f>'[1]TCE - ANEXO III - Preencher'!M478</f>
        <v>0</v>
      </c>
      <c r="M469" s="16">
        <f t="shared" si="43"/>
        <v>29.84</v>
      </c>
      <c r="N469" s="16">
        <f>'[1]TCE - ANEXO III - Preencher'!O478</f>
        <v>1.35</v>
      </c>
      <c r="O469" s="16">
        <f>'[1]TCE - ANEXO III - Preencher'!P478</f>
        <v>0</v>
      </c>
      <c r="P469" s="17">
        <f t="shared" si="44"/>
        <v>1.35</v>
      </c>
      <c r="Q469" s="16">
        <f>'[1]TCE - ANEXO III - Preencher'!R478</f>
        <v>157.4</v>
      </c>
      <c r="R469" s="16">
        <f>'[1]TCE - ANEXO III - Preencher'!S478</f>
        <v>66</v>
      </c>
      <c r="S469" s="17">
        <f t="shared" si="45"/>
        <v>91.4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253.81319999999999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JEFFERSON RONNEY FERREIRA BARBOZA ALBINO</v>
      </c>
      <c r="E470" s="10" t="str">
        <f>IF('[1]TCE - ANEXO III - Preencher'!F479="4 - Assistência Odontológica","2 - Outros Profissionais da Saúde",'[1]TCE - ANEXO III - Preencher'!F479)</f>
        <v>3-Administrativo</v>
      </c>
      <c r="F470" s="13" t="str">
        <f>'[1]TCE - ANEXO III - Preencher'!G479</f>
        <v>4110-10</v>
      </c>
      <c r="G470" s="14">
        <f>IF('[1]TCE - ANEXO III - Preencher'!H479="","",'[1]TCE - ANEXO III - Preencher'!H479)</f>
        <v>44348</v>
      </c>
      <c r="H470" s="15">
        <f>'[1]TCE - ANEXO III - Preencher'!I479</f>
        <v>0</v>
      </c>
      <c r="I470" s="15">
        <f>'[1]TCE - ANEXO III - Preencher'!J479</f>
        <v>104.74720000000001</v>
      </c>
      <c r="J470" s="15">
        <f>'[1]TCE - ANEXO III - Preencher'!K479</f>
        <v>0</v>
      </c>
      <c r="K470" s="16">
        <f>'[1]TCE - ANEXO III - Preencher'!L479</f>
        <v>29.84</v>
      </c>
      <c r="L470" s="16">
        <f>'[1]TCE - ANEXO III - Preencher'!M479</f>
        <v>0</v>
      </c>
      <c r="M470" s="16">
        <f t="shared" si="43"/>
        <v>29.84</v>
      </c>
      <c r="N470" s="16">
        <f>'[1]TCE - ANEXO III - Preencher'!O479</f>
        <v>1.35</v>
      </c>
      <c r="O470" s="16">
        <f>'[1]TCE - ANEXO III - Preencher'!P479</f>
        <v>0</v>
      </c>
      <c r="P470" s="17">
        <f t="shared" si="44"/>
        <v>1.35</v>
      </c>
      <c r="Q470" s="16">
        <f>'[1]TCE - ANEXO III - Preencher'!R479</f>
        <v>218.6</v>
      </c>
      <c r="R470" s="16">
        <f>'[1]TCE - ANEXO III - Preencher'!S479</f>
        <v>50.6</v>
      </c>
      <c r="S470" s="17">
        <f t="shared" si="45"/>
        <v>168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303.93719999999996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JEIZIANE TRIBUTINO DE ARAUJO</v>
      </c>
      <c r="E471" s="10" t="str">
        <f>IF('[1]TCE - ANEXO III - Preencher'!F480="4 - Assistência Odontológica","2 - Outros Profissionais da Saúde",'[1]TCE - ANEXO III - Preencher'!F480)</f>
        <v>2-Outros Profissionais da Saúde</v>
      </c>
      <c r="F471" s="13" t="str">
        <f>'[1]TCE - ANEXO III - Preencher'!G480</f>
        <v>2235-05</v>
      </c>
      <c r="G471" s="14">
        <f>IF('[1]TCE - ANEXO III - Preencher'!H480="","",'[1]TCE - ANEXO III - Preencher'!H480)</f>
        <v>44348</v>
      </c>
      <c r="H471" s="15">
        <f>'[1]TCE - ANEXO III - Preencher'!I480</f>
        <v>0</v>
      </c>
      <c r="I471" s="15">
        <f>'[1]TCE - ANEXO III - Preencher'!J480</f>
        <v>348.6696</v>
      </c>
      <c r="J471" s="15">
        <f>'[1]TCE - ANEXO III - Preencher'!K480</f>
        <v>0</v>
      </c>
      <c r="K471" s="16">
        <f>'[1]TCE - ANEXO III - Preencher'!L480</f>
        <v>29.84</v>
      </c>
      <c r="L471" s="16">
        <f>'[1]TCE - ANEXO III - Preencher'!M480</f>
        <v>0</v>
      </c>
      <c r="M471" s="16">
        <f t="shared" si="43"/>
        <v>29.84</v>
      </c>
      <c r="N471" s="16">
        <f>'[1]TCE - ANEXO III - Preencher'!O480</f>
        <v>2.84</v>
      </c>
      <c r="O471" s="16">
        <f>'[1]TCE - ANEXO III - Preencher'!P480</f>
        <v>0</v>
      </c>
      <c r="P471" s="17">
        <f t="shared" si="44"/>
        <v>2.84</v>
      </c>
      <c r="Q471" s="16">
        <f>'[1]TCE - ANEXO III - Preencher'!R480</f>
        <v>239</v>
      </c>
      <c r="R471" s="16">
        <f>'[1]TCE - ANEXO III - Preencher'!S480</f>
        <v>114.48</v>
      </c>
      <c r="S471" s="17">
        <f t="shared" si="45"/>
        <v>124.52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505.86959999999993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JENIFER MARIA DA SILVA</v>
      </c>
      <c r="E472" s="10" t="str">
        <f>IF('[1]TCE - ANEXO III - Preencher'!F481="4 - Assistência Odontológica","2 - Outros Profissionais da Saúde",'[1]TCE - ANEXO III - Preencher'!F481)</f>
        <v>3-Administrativo</v>
      </c>
      <c r="F472" s="13" t="str">
        <f>'[1]TCE - ANEXO III - Preencher'!G481</f>
        <v>5134-30</v>
      </c>
      <c r="G472" s="14">
        <f>IF('[1]TCE - ANEXO III - Preencher'!H481="","",'[1]TCE - ANEXO III - Preencher'!H481)</f>
        <v>44348</v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29.84</v>
      </c>
      <c r="L472" s="16">
        <f>'[1]TCE - ANEXO III - Preencher'!M481</f>
        <v>0</v>
      </c>
      <c r="M472" s="16">
        <f t="shared" si="43"/>
        <v>29.84</v>
      </c>
      <c r="N472" s="16">
        <f>'[1]TCE - ANEXO III - Preencher'!O481</f>
        <v>1.35</v>
      </c>
      <c r="O472" s="16">
        <f>'[1]TCE - ANEXO III - Preencher'!P481</f>
        <v>0</v>
      </c>
      <c r="P472" s="17">
        <f t="shared" si="44"/>
        <v>1.35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31.19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JENNIFER MARTINS LIMA DA SILVA</v>
      </c>
      <c r="E473" s="10" t="str">
        <f>IF('[1]TCE - ANEXO III - Preencher'!F482="4 - Assistência Odontológica","2 - Outros Profissionais da Saúde",'[1]TCE - ANEXO III - Preencher'!F482)</f>
        <v>3-Administrativo</v>
      </c>
      <c r="F473" s="13" t="str">
        <f>'[1]TCE - ANEXO III - Preencher'!G482</f>
        <v>4110-10</v>
      </c>
      <c r="G473" s="14">
        <f>IF('[1]TCE - ANEXO III - Preencher'!H482="","",'[1]TCE - ANEXO III - Preencher'!H482)</f>
        <v>44348</v>
      </c>
      <c r="H473" s="15">
        <f>'[1]TCE - ANEXO III - Preencher'!I482</f>
        <v>0</v>
      </c>
      <c r="I473" s="15">
        <f>'[1]TCE - ANEXO III - Preencher'!J482</f>
        <v>89.185599999999994</v>
      </c>
      <c r="J473" s="15">
        <f>'[1]TCE - ANEXO III - Preencher'!K482</f>
        <v>0</v>
      </c>
      <c r="K473" s="16">
        <f>'[1]TCE - ANEXO III - Preencher'!L482</f>
        <v>29.84</v>
      </c>
      <c r="L473" s="16">
        <f>'[1]TCE - ANEXO III - Preencher'!M482</f>
        <v>0</v>
      </c>
      <c r="M473" s="16">
        <f t="shared" si="43"/>
        <v>29.84</v>
      </c>
      <c r="N473" s="16">
        <f>'[1]TCE - ANEXO III - Preencher'!O482</f>
        <v>1.35</v>
      </c>
      <c r="O473" s="16">
        <f>'[1]TCE - ANEXO III - Preencher'!P482</f>
        <v>0</v>
      </c>
      <c r="P473" s="17">
        <f t="shared" si="44"/>
        <v>1.35</v>
      </c>
      <c r="Q473" s="16">
        <f>'[1]TCE - ANEXO III - Preencher'!R482</f>
        <v>380.1</v>
      </c>
      <c r="R473" s="16">
        <f>'[1]TCE - ANEXO III - Preencher'!S482</f>
        <v>54</v>
      </c>
      <c r="S473" s="17">
        <f t="shared" si="45"/>
        <v>326.10000000000002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446.47559999999999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JESANE DANTAS ARAUJO BARBOSA</v>
      </c>
      <c r="E474" s="10" t="str">
        <f>IF('[1]TCE - ANEXO III - Preencher'!F483="4 - Assistência Odontológica","2 - Outros Profissionais da Saúde",'[1]TCE - ANEXO III - Preencher'!F483)</f>
        <v>3-Administrativo</v>
      </c>
      <c r="F474" s="13" t="str">
        <f>'[1]TCE - ANEXO III - Preencher'!G483</f>
        <v>4110-10</v>
      </c>
      <c r="G474" s="14">
        <f>IF('[1]TCE - ANEXO III - Preencher'!H483="","",'[1]TCE - ANEXO III - Preencher'!H483)</f>
        <v>44348</v>
      </c>
      <c r="H474" s="15">
        <f>'[1]TCE - ANEXO III - Preencher'!I483</f>
        <v>0</v>
      </c>
      <c r="I474" s="15">
        <f>'[1]TCE - ANEXO III - Preencher'!J483</f>
        <v>92.036000000000001</v>
      </c>
      <c r="J474" s="15">
        <f>'[1]TCE - ANEXO III - Preencher'!K483</f>
        <v>0</v>
      </c>
      <c r="K474" s="16">
        <f>'[1]TCE - ANEXO III - Preencher'!L483</f>
        <v>29.84</v>
      </c>
      <c r="L474" s="16">
        <f>'[1]TCE - ANEXO III - Preencher'!M483</f>
        <v>0</v>
      </c>
      <c r="M474" s="16">
        <f t="shared" si="43"/>
        <v>29.84</v>
      </c>
      <c r="N474" s="16">
        <f>'[1]TCE - ANEXO III - Preencher'!O483</f>
        <v>1.35</v>
      </c>
      <c r="O474" s="16">
        <f>'[1]TCE - ANEXO III - Preencher'!P483</f>
        <v>0</v>
      </c>
      <c r="P474" s="17">
        <f t="shared" si="44"/>
        <v>1.35</v>
      </c>
      <c r="Q474" s="16">
        <f>'[1]TCE - ANEXO III - Preencher'!R483</f>
        <v>157.4</v>
      </c>
      <c r="R474" s="16">
        <f>'[1]TCE - ANEXO III - Preencher'!S483</f>
        <v>66</v>
      </c>
      <c r="S474" s="17">
        <f t="shared" si="45"/>
        <v>91.4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214.626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JESSE GOMES DA SILVA</v>
      </c>
      <c r="E475" s="10" t="str">
        <f>IF('[1]TCE - ANEXO III - Preencher'!F484="4 - Assistência Odontológica","2 - Outros Profissionais da Saúde",'[1]TCE - ANEXO III - Preencher'!F484)</f>
        <v>3-Administrativo</v>
      </c>
      <c r="F475" s="13" t="str">
        <f>'[1]TCE - ANEXO III - Preencher'!G484</f>
        <v>8601-10</v>
      </c>
      <c r="G475" s="14">
        <f>IF('[1]TCE - ANEXO III - Preencher'!H484="","",'[1]TCE - ANEXO III - Preencher'!H484)</f>
        <v>44348</v>
      </c>
      <c r="H475" s="15">
        <f>'[1]TCE - ANEXO III - Preencher'!I484</f>
        <v>0</v>
      </c>
      <c r="I475" s="15">
        <f>'[1]TCE - ANEXO III - Preencher'!J484</f>
        <v>188.21520000000001</v>
      </c>
      <c r="J475" s="15">
        <f>'[1]TCE - ANEXO III - Preencher'!K484</f>
        <v>0</v>
      </c>
      <c r="K475" s="16">
        <f>'[1]TCE - ANEXO III - Preencher'!L484</f>
        <v>29.84</v>
      </c>
      <c r="L475" s="16">
        <f>'[1]TCE - ANEXO III - Preencher'!M484</f>
        <v>0</v>
      </c>
      <c r="M475" s="16">
        <f t="shared" si="43"/>
        <v>29.84</v>
      </c>
      <c r="N475" s="16">
        <f>'[1]TCE - ANEXO III - Preencher'!O484</f>
        <v>1.35</v>
      </c>
      <c r="O475" s="16">
        <f>'[1]TCE - ANEXO III - Preencher'!P484</f>
        <v>0</v>
      </c>
      <c r="P475" s="17">
        <f t="shared" si="44"/>
        <v>1.35</v>
      </c>
      <c r="Q475" s="16">
        <f>'[1]TCE - ANEXO III - Preencher'!R484</f>
        <v>380.1</v>
      </c>
      <c r="R475" s="16">
        <f>'[1]TCE - ANEXO III - Preencher'!S484</f>
        <v>0</v>
      </c>
      <c r="S475" s="17">
        <f t="shared" si="45"/>
        <v>380.1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599.50520000000006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JESSICA DO ESPIRITO SANTO DAS CHAGAS</v>
      </c>
      <c r="E476" s="10" t="str">
        <f>IF('[1]TCE - ANEXO III - Preencher'!F485="4 - Assistência Odontológica","2 - Outros Profissionais da Saúde",'[1]TCE - ANEXO III - Preencher'!F485)</f>
        <v>2-Outros Profissionais da Saúde</v>
      </c>
      <c r="F476" s="13" t="str">
        <f>'[1]TCE - ANEXO III - Preencher'!G485</f>
        <v>3222-05</v>
      </c>
      <c r="G476" s="14">
        <f>IF('[1]TCE - ANEXO III - Preencher'!H485="","",'[1]TCE - ANEXO III - Preencher'!H485)</f>
        <v>44348</v>
      </c>
      <c r="H476" s="15">
        <f>'[1]TCE - ANEXO III - Preencher'!I485</f>
        <v>0</v>
      </c>
      <c r="I476" s="15">
        <f>'[1]TCE - ANEXO III - Preencher'!J485</f>
        <v>124.13120000000001</v>
      </c>
      <c r="J476" s="15">
        <f>'[1]TCE - ANEXO III - Preencher'!K485</f>
        <v>0</v>
      </c>
      <c r="K476" s="16">
        <f>'[1]TCE - ANEXO III - Preencher'!L485</f>
        <v>29.84</v>
      </c>
      <c r="L476" s="16">
        <f>'[1]TCE - ANEXO III - Preencher'!M485</f>
        <v>0</v>
      </c>
      <c r="M476" s="16">
        <f t="shared" si="43"/>
        <v>29.84</v>
      </c>
      <c r="N476" s="16">
        <f>'[1]TCE - ANEXO III - Preencher'!O485</f>
        <v>1.35</v>
      </c>
      <c r="O476" s="16">
        <f>'[1]TCE - ANEXO III - Preencher'!P485</f>
        <v>0</v>
      </c>
      <c r="P476" s="17">
        <f t="shared" si="44"/>
        <v>1.35</v>
      </c>
      <c r="Q476" s="16">
        <f>'[1]TCE - ANEXO III - Preencher'!R485</f>
        <v>157.4</v>
      </c>
      <c r="R476" s="16">
        <f>'[1]TCE - ANEXO III - Preencher'!S485</f>
        <v>54.78</v>
      </c>
      <c r="S476" s="17">
        <f t="shared" si="45"/>
        <v>102.62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257.94119999999998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JESSICA KELLY DA SILVA ALVES</v>
      </c>
      <c r="E477" s="10" t="str">
        <f>IF('[1]TCE - ANEXO III - Preencher'!F486="4 - Assistência Odontológica","2 - Outros Profissionais da Saúde",'[1]TCE - ANEXO III - Preencher'!F486)</f>
        <v>2-Outros Profissionais da Saúde</v>
      </c>
      <c r="F477" s="13" t="str">
        <f>'[1]TCE - ANEXO III - Preencher'!G486</f>
        <v>3222-05</v>
      </c>
      <c r="G477" s="14">
        <f>IF('[1]TCE - ANEXO III - Preencher'!H486="","",'[1]TCE - ANEXO III - Preencher'!H486)</f>
        <v>44348</v>
      </c>
      <c r="H477" s="15">
        <f>'[1]TCE - ANEXO III - Preencher'!I486</f>
        <v>0</v>
      </c>
      <c r="I477" s="15">
        <f>'[1]TCE - ANEXO III - Preencher'!J486</f>
        <v>105.97839999999999</v>
      </c>
      <c r="J477" s="15">
        <f>'[1]TCE - ANEXO III - Preencher'!K486</f>
        <v>0</v>
      </c>
      <c r="K477" s="16">
        <f>'[1]TCE - ANEXO III - Preencher'!L486</f>
        <v>29.84</v>
      </c>
      <c r="L477" s="16">
        <f>'[1]TCE - ANEXO III - Preencher'!M486</f>
        <v>0</v>
      </c>
      <c r="M477" s="16">
        <f t="shared" si="43"/>
        <v>29.84</v>
      </c>
      <c r="N477" s="16">
        <f>'[1]TCE - ANEXO III - Preencher'!O486</f>
        <v>1.35</v>
      </c>
      <c r="O477" s="16">
        <f>'[1]TCE - ANEXO III - Preencher'!P486</f>
        <v>0</v>
      </c>
      <c r="P477" s="17">
        <f t="shared" si="44"/>
        <v>1.35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137.16839999999999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JESUA MARIA DOS SANTOS</v>
      </c>
      <c r="E478" s="10" t="str">
        <f>IF('[1]TCE - ANEXO III - Preencher'!F487="4 - Assistência Odontológica","2 - Outros Profissionais da Saúde",'[1]TCE - ANEXO III - Preencher'!F487)</f>
        <v>2-Outros Profissionais da Saúde</v>
      </c>
      <c r="F478" s="13" t="str">
        <f>'[1]TCE - ANEXO III - Preencher'!G487</f>
        <v>3222-05</v>
      </c>
      <c r="G478" s="14">
        <f>IF('[1]TCE - ANEXO III - Preencher'!H487="","",'[1]TCE - ANEXO III - Preencher'!H487)</f>
        <v>44348</v>
      </c>
      <c r="H478" s="15">
        <f>'[1]TCE - ANEXO III - Preencher'!I487</f>
        <v>0</v>
      </c>
      <c r="I478" s="15">
        <f>'[1]TCE - ANEXO III - Preencher'!J487</f>
        <v>139.7664</v>
      </c>
      <c r="J478" s="15">
        <f>'[1]TCE - ANEXO III - Preencher'!K487</f>
        <v>0</v>
      </c>
      <c r="K478" s="16">
        <f>'[1]TCE - ANEXO III - Preencher'!L487</f>
        <v>29.84</v>
      </c>
      <c r="L478" s="16">
        <f>'[1]TCE - ANEXO III - Preencher'!M487</f>
        <v>0</v>
      </c>
      <c r="M478" s="16">
        <f t="shared" si="43"/>
        <v>29.84</v>
      </c>
      <c r="N478" s="16">
        <f>'[1]TCE - ANEXO III - Preencher'!O487</f>
        <v>1.35</v>
      </c>
      <c r="O478" s="16">
        <f>'[1]TCE - ANEXO III - Preencher'!P487</f>
        <v>0</v>
      </c>
      <c r="P478" s="17">
        <f t="shared" si="44"/>
        <v>1.35</v>
      </c>
      <c r="Q478" s="16">
        <f>'[1]TCE - ANEXO III - Preencher'!R487</f>
        <v>147.20000000000002</v>
      </c>
      <c r="R478" s="16">
        <f>'[1]TCE - ANEXO III - Preencher'!S487</f>
        <v>66</v>
      </c>
      <c r="S478" s="17">
        <f t="shared" si="45"/>
        <v>81.200000000000017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252.15640000000002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JEYSSON SUELDO BARROS DOS SANTOS</v>
      </c>
      <c r="E479" s="10" t="str">
        <f>IF('[1]TCE - ANEXO III - Preencher'!F488="4 - Assistência Odontológica","2 - Outros Profissionais da Saúde",'[1]TCE - ANEXO III - Preencher'!F488)</f>
        <v>3-Administrativo</v>
      </c>
      <c r="F479" s="13" t="str">
        <f>'[1]TCE - ANEXO III - Preencher'!G488</f>
        <v>3241-15</v>
      </c>
      <c r="G479" s="14">
        <f>IF('[1]TCE - ANEXO III - Preencher'!H488="","",'[1]TCE - ANEXO III - Preencher'!H488)</f>
        <v>44348</v>
      </c>
      <c r="H479" s="15">
        <f>'[1]TCE - ANEXO III - Preencher'!I488</f>
        <v>0</v>
      </c>
      <c r="I479" s="15">
        <f>'[1]TCE - ANEXO III - Preencher'!J488</f>
        <v>346.13920000000002</v>
      </c>
      <c r="J479" s="15">
        <f>'[1]TCE - ANEXO III - Preencher'!K488</f>
        <v>0</v>
      </c>
      <c r="K479" s="16">
        <f>'[1]TCE - ANEXO III - Preencher'!L488</f>
        <v>29.84</v>
      </c>
      <c r="L479" s="16">
        <f>'[1]TCE - ANEXO III - Preencher'!M488</f>
        <v>0</v>
      </c>
      <c r="M479" s="16">
        <f t="shared" si="43"/>
        <v>29.84</v>
      </c>
      <c r="N479" s="16">
        <f>'[1]TCE - ANEXO III - Preencher'!O488</f>
        <v>1.35</v>
      </c>
      <c r="O479" s="16">
        <f>'[1]TCE - ANEXO III - Preencher'!P488</f>
        <v>0</v>
      </c>
      <c r="P479" s="17">
        <f t="shared" si="44"/>
        <v>1.35</v>
      </c>
      <c r="Q479" s="16">
        <f>'[1]TCE - ANEXO III - Preencher'!R488</f>
        <v>105.2</v>
      </c>
      <c r="R479" s="16">
        <f>'[1]TCE - ANEXO III - Preencher'!S488</f>
        <v>62.7</v>
      </c>
      <c r="S479" s="17">
        <f t="shared" si="45"/>
        <v>42.5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419.82920000000001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JHONATAS DA SILVA TRINDADE</v>
      </c>
      <c r="E480" s="10" t="str">
        <f>IF('[1]TCE - ANEXO III - Preencher'!F489="4 - Assistência Odontológica","2 - Outros Profissionais da Saúde",'[1]TCE - ANEXO III - Preencher'!F489)</f>
        <v>3-Administrativo</v>
      </c>
      <c r="F480" s="13" t="str">
        <f>'[1]TCE - ANEXO III - Preencher'!G489</f>
        <v>4110-10</v>
      </c>
      <c r="G480" s="14">
        <f>IF('[1]TCE - ANEXO III - Preencher'!H489="","",'[1]TCE - ANEXO III - Preencher'!H489)</f>
        <v>44348</v>
      </c>
      <c r="H480" s="15">
        <f>'[1]TCE - ANEXO III - Preencher'!I489</f>
        <v>0</v>
      </c>
      <c r="I480" s="15">
        <f>'[1]TCE - ANEXO III - Preencher'!J489</f>
        <v>11.3666</v>
      </c>
      <c r="J480" s="15">
        <f>'[1]TCE - ANEXO III - Preencher'!K489</f>
        <v>0</v>
      </c>
      <c r="K480" s="16">
        <f>'[1]TCE - ANEXO III - Preencher'!L489</f>
        <v>29.84</v>
      </c>
      <c r="L480" s="16">
        <f>'[1]TCE - ANEXO III - Preencher'!M489</f>
        <v>0</v>
      </c>
      <c r="M480" s="16">
        <f t="shared" si="43"/>
        <v>29.84</v>
      </c>
      <c r="N480" s="16">
        <f>'[1]TCE - ANEXO III - Preencher'!O489</f>
        <v>1.35</v>
      </c>
      <c r="O480" s="16">
        <f>'[1]TCE - ANEXO III - Preencher'!P489</f>
        <v>0</v>
      </c>
      <c r="P480" s="17">
        <f t="shared" si="44"/>
        <v>1.35</v>
      </c>
      <c r="Q480" s="16">
        <f>'[1]TCE - ANEXO III - Preencher'!R489</f>
        <v>167.6</v>
      </c>
      <c r="R480" s="16">
        <f>'[1]TCE - ANEXO III - Preencher'!S489</f>
        <v>24.2</v>
      </c>
      <c r="S480" s="17">
        <f t="shared" si="45"/>
        <v>143.4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185.95660000000001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JOANA BEATRIZ RIBEIRO SILVA DOS SANTOS</v>
      </c>
      <c r="E481" s="10" t="str">
        <f>IF('[1]TCE - ANEXO III - Preencher'!F490="4 - Assistência Odontológica","2 - Outros Profissionais da Saúde",'[1]TCE - ANEXO III - Preencher'!F490)</f>
        <v>3-Administrativo</v>
      </c>
      <c r="F481" s="13" t="str">
        <f>'[1]TCE - ANEXO III - Preencher'!G490</f>
        <v>2236-05</v>
      </c>
      <c r="G481" s="14">
        <f>IF('[1]TCE - ANEXO III - Preencher'!H490="","",'[1]TCE - ANEXO III - Preencher'!H490)</f>
        <v>44348</v>
      </c>
      <c r="H481" s="15">
        <f>'[1]TCE - ANEXO III - Preencher'!I490</f>
        <v>0</v>
      </c>
      <c r="I481" s="15">
        <f>'[1]TCE - ANEXO III - Preencher'!J490</f>
        <v>230.4632</v>
      </c>
      <c r="J481" s="15">
        <f>'[1]TCE - ANEXO III - Preencher'!K490</f>
        <v>0</v>
      </c>
      <c r="K481" s="16">
        <f>'[1]TCE - ANEXO III - Preencher'!L490</f>
        <v>29.84</v>
      </c>
      <c r="L481" s="16">
        <f>'[1]TCE - ANEXO III - Preencher'!M490</f>
        <v>0</v>
      </c>
      <c r="M481" s="16">
        <f t="shared" si="43"/>
        <v>29.84</v>
      </c>
      <c r="N481" s="16">
        <f>'[1]TCE - ANEXO III - Preencher'!O490</f>
        <v>2.84</v>
      </c>
      <c r="O481" s="16">
        <f>'[1]TCE - ANEXO III - Preencher'!P490</f>
        <v>0</v>
      </c>
      <c r="P481" s="17">
        <f t="shared" si="44"/>
        <v>2.84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263.14319999999998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JOANA D ARC SANTOS SILVA</v>
      </c>
      <c r="E482" s="10" t="str">
        <f>IF('[1]TCE - ANEXO III - Preencher'!F491="4 - Assistência Odontológica","2 - Outros Profissionais da Saúde",'[1]TCE - ANEXO III - Preencher'!F491)</f>
        <v>2-Outros Profissionais da Saúde</v>
      </c>
      <c r="F482" s="13" t="str">
        <f>'[1]TCE - ANEXO III - Preencher'!G491</f>
        <v>2235-05</v>
      </c>
      <c r="G482" s="14">
        <f>IF('[1]TCE - ANEXO III - Preencher'!H491="","",'[1]TCE - ANEXO III - Preencher'!H491)</f>
        <v>44348</v>
      </c>
      <c r="H482" s="15">
        <f>'[1]TCE - ANEXO III - Preencher'!I491</f>
        <v>0</v>
      </c>
      <c r="I482" s="15">
        <f>'[1]TCE - ANEXO III - Preencher'!J491</f>
        <v>439.99119999999988</v>
      </c>
      <c r="J482" s="15">
        <f>'[1]TCE - ANEXO III - Preencher'!K491</f>
        <v>0</v>
      </c>
      <c r="K482" s="16">
        <f>'[1]TCE - ANEXO III - Preencher'!L491</f>
        <v>29.84</v>
      </c>
      <c r="L482" s="16">
        <f>'[1]TCE - ANEXO III - Preencher'!M491</f>
        <v>0</v>
      </c>
      <c r="M482" s="16">
        <f t="shared" si="43"/>
        <v>29.84</v>
      </c>
      <c r="N482" s="16">
        <f>'[1]TCE - ANEXO III - Preencher'!O491</f>
        <v>2.84</v>
      </c>
      <c r="O482" s="16">
        <f>'[1]TCE - ANEXO III - Preencher'!P491</f>
        <v>0</v>
      </c>
      <c r="P482" s="17">
        <f t="shared" si="44"/>
        <v>2.84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472.67119999999983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JOANA LAIS ARRUDA DE LIMA</v>
      </c>
      <c r="E483" s="10" t="str">
        <f>IF('[1]TCE - ANEXO III - Preencher'!F492="4 - Assistência Odontológica","2 - Outros Profissionais da Saúde",'[1]TCE - ANEXO III - Preencher'!F492)</f>
        <v>2-Outros Profissionais da Saúde</v>
      </c>
      <c r="F483" s="13" t="str">
        <f>'[1]TCE - ANEXO III - Preencher'!G492</f>
        <v>3222-05</v>
      </c>
      <c r="G483" s="14">
        <f>IF('[1]TCE - ANEXO III - Preencher'!H492="","",'[1]TCE - ANEXO III - Preencher'!H492)</f>
        <v>44348</v>
      </c>
      <c r="H483" s="15">
        <f>'[1]TCE - ANEXO III - Preencher'!I492</f>
        <v>0</v>
      </c>
      <c r="I483" s="15">
        <f>'[1]TCE - ANEXO III - Preencher'!J492</f>
        <v>101.3712</v>
      </c>
      <c r="J483" s="15">
        <f>'[1]TCE - ANEXO III - Preencher'!K492</f>
        <v>0</v>
      </c>
      <c r="K483" s="16">
        <f>'[1]TCE - ANEXO III - Preencher'!L492</f>
        <v>29.84</v>
      </c>
      <c r="L483" s="16">
        <f>'[1]TCE - ANEXO III - Preencher'!M492</f>
        <v>0</v>
      </c>
      <c r="M483" s="16">
        <f t="shared" si="43"/>
        <v>29.84</v>
      </c>
      <c r="N483" s="16">
        <f>'[1]TCE - ANEXO III - Preencher'!O492</f>
        <v>1.35</v>
      </c>
      <c r="O483" s="16">
        <f>'[1]TCE - ANEXO III - Preencher'!P492</f>
        <v>0</v>
      </c>
      <c r="P483" s="17">
        <f t="shared" si="44"/>
        <v>1.35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132.56119999999999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JOANA MARIA BEZERRA DE LIRA</v>
      </c>
      <c r="E484" s="10" t="str">
        <f>IF('[1]TCE - ANEXO III - Preencher'!F493="4 - Assistência Odontológica","2 - Outros Profissionais da Saúde",'[1]TCE - ANEXO III - Preencher'!F493)</f>
        <v>1-Médico</v>
      </c>
      <c r="F484" s="13" t="str">
        <f>'[1]TCE - ANEXO III - Preencher'!G493</f>
        <v>2251-25</v>
      </c>
      <c r="G484" s="14">
        <f>IF('[1]TCE - ANEXO III - Preencher'!H493="","",'[1]TCE - ANEXO III - Preencher'!H493)</f>
        <v>44348</v>
      </c>
      <c r="H484" s="15">
        <f>'[1]TCE - ANEXO III - Preencher'!I493</f>
        <v>0</v>
      </c>
      <c r="I484" s="15">
        <f>'[1]TCE - ANEXO III - Preencher'!J493</f>
        <v>397.80560000000003</v>
      </c>
      <c r="J484" s="15">
        <f>'[1]TCE - ANEXO III - Preencher'!K493</f>
        <v>0</v>
      </c>
      <c r="K484" s="16">
        <f>'[1]TCE - ANEXO III - Preencher'!L493</f>
        <v>29.84</v>
      </c>
      <c r="L484" s="16">
        <f>'[1]TCE - ANEXO III - Preencher'!M493</f>
        <v>0</v>
      </c>
      <c r="M484" s="16">
        <f t="shared" si="43"/>
        <v>29.84</v>
      </c>
      <c r="N484" s="16">
        <f>'[1]TCE - ANEXO III - Preencher'!O493</f>
        <v>10.83</v>
      </c>
      <c r="O484" s="16">
        <f>'[1]TCE - ANEXO III - Preencher'!P493</f>
        <v>0</v>
      </c>
      <c r="P484" s="17">
        <f t="shared" si="44"/>
        <v>10.83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438.47559999999999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JOAO BATISTA TORQUATO DE SOUZA</v>
      </c>
      <c r="E485" s="10" t="str">
        <f>IF('[1]TCE - ANEXO III - Preencher'!F494="4 - Assistência Odontológica","2 - Outros Profissionais da Saúde",'[1]TCE - ANEXO III - Preencher'!F494)</f>
        <v>3-Administrativo</v>
      </c>
      <c r="F485" s="13" t="str">
        <f>'[1]TCE - ANEXO III - Preencher'!G494</f>
        <v>5151-10</v>
      </c>
      <c r="G485" s="14">
        <f>IF('[1]TCE - ANEXO III - Preencher'!H494="","",'[1]TCE - ANEXO III - Preencher'!H494)</f>
        <v>44348</v>
      </c>
      <c r="H485" s="15">
        <f>'[1]TCE - ANEXO III - Preencher'!I494</f>
        <v>0</v>
      </c>
      <c r="I485" s="15">
        <f>'[1]TCE - ANEXO III - Preencher'!J494</f>
        <v>106.37439999999999</v>
      </c>
      <c r="J485" s="15">
        <f>'[1]TCE - ANEXO III - Preencher'!K494</f>
        <v>0</v>
      </c>
      <c r="K485" s="16">
        <f>'[1]TCE - ANEXO III - Preencher'!L494</f>
        <v>29.84</v>
      </c>
      <c r="L485" s="16">
        <f>'[1]TCE - ANEXO III - Preencher'!M494</f>
        <v>0</v>
      </c>
      <c r="M485" s="16">
        <f t="shared" si="43"/>
        <v>29.84</v>
      </c>
      <c r="N485" s="16">
        <f>'[1]TCE - ANEXO III - Preencher'!O494</f>
        <v>1.35</v>
      </c>
      <c r="O485" s="16">
        <f>'[1]TCE - ANEXO III - Preencher'!P494</f>
        <v>0</v>
      </c>
      <c r="P485" s="17">
        <f t="shared" si="44"/>
        <v>1.35</v>
      </c>
      <c r="Q485" s="16">
        <f>'[1]TCE - ANEXO III - Preencher'!R494</f>
        <v>137.15</v>
      </c>
      <c r="R485" s="16">
        <f>'[1]TCE - ANEXO III - Preencher'!S494</f>
        <v>59.4</v>
      </c>
      <c r="S485" s="17">
        <f t="shared" si="45"/>
        <v>77.75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215.31439999999998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JOAS FERREIRA DE SOUSA</v>
      </c>
      <c r="E486" s="10" t="str">
        <f>IF('[1]TCE - ANEXO III - Preencher'!F495="4 - Assistência Odontológica","2 - Outros Profissionais da Saúde",'[1]TCE - ANEXO III - Preencher'!F495)</f>
        <v>3-Administrativo</v>
      </c>
      <c r="F486" s="13" t="str">
        <f>'[1]TCE - ANEXO III - Preencher'!G495</f>
        <v>5151-10</v>
      </c>
      <c r="G486" s="14">
        <f>IF('[1]TCE - ANEXO III - Preencher'!H495="","",'[1]TCE - ANEXO III - Preencher'!H495)</f>
        <v>44348</v>
      </c>
      <c r="H486" s="15">
        <f>'[1]TCE - ANEXO III - Preencher'!I495</f>
        <v>0</v>
      </c>
      <c r="I486" s="15">
        <f>'[1]TCE - ANEXO III - Preencher'!J495</f>
        <v>113.92959999999999</v>
      </c>
      <c r="J486" s="15">
        <f>'[1]TCE - ANEXO III - Preencher'!K495</f>
        <v>0</v>
      </c>
      <c r="K486" s="16">
        <f>'[1]TCE - ANEXO III - Preencher'!L495</f>
        <v>29.84</v>
      </c>
      <c r="L486" s="16">
        <f>'[1]TCE - ANEXO III - Preencher'!M495</f>
        <v>0</v>
      </c>
      <c r="M486" s="16">
        <f t="shared" si="43"/>
        <v>29.84</v>
      </c>
      <c r="N486" s="16">
        <f>'[1]TCE - ANEXO III - Preencher'!O495</f>
        <v>1.35</v>
      </c>
      <c r="O486" s="16">
        <f>'[1]TCE - ANEXO III - Preencher'!P495</f>
        <v>0</v>
      </c>
      <c r="P486" s="17">
        <f t="shared" si="44"/>
        <v>1.35</v>
      </c>
      <c r="Q486" s="16">
        <f>'[1]TCE - ANEXO III - Preencher'!R495</f>
        <v>269.89999999999998</v>
      </c>
      <c r="R486" s="16">
        <f>'[1]TCE - ANEXO III - Preencher'!S495</f>
        <v>50.6</v>
      </c>
      <c r="S486" s="17">
        <f t="shared" si="45"/>
        <v>219.29999999999998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364.41959999999995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JOELSON REGIS PEREIRA DA SILVA</v>
      </c>
      <c r="E487" s="10" t="str">
        <f>IF('[1]TCE - ANEXO III - Preencher'!F496="4 - Assistência Odontológica","2 - Outros Profissionais da Saúde",'[1]TCE - ANEXO III - Preencher'!F496)</f>
        <v>3-Administrativo</v>
      </c>
      <c r="F487" s="13" t="str">
        <f>'[1]TCE - ANEXO III - Preencher'!G496</f>
        <v>5132-20</v>
      </c>
      <c r="G487" s="14">
        <f>IF('[1]TCE - ANEXO III - Preencher'!H496="","",'[1]TCE - ANEXO III - Preencher'!H496)</f>
        <v>44348</v>
      </c>
      <c r="H487" s="15">
        <f>'[1]TCE - ANEXO III - Preencher'!I496</f>
        <v>0</v>
      </c>
      <c r="I487" s="15">
        <f>'[1]TCE - ANEXO III - Preencher'!J496</f>
        <v>95.333600000000004</v>
      </c>
      <c r="J487" s="15">
        <f>'[1]TCE - ANEXO III - Preencher'!K496</f>
        <v>0</v>
      </c>
      <c r="K487" s="16">
        <f>'[1]TCE - ANEXO III - Preencher'!L496</f>
        <v>29.84</v>
      </c>
      <c r="L487" s="16">
        <f>'[1]TCE - ANEXO III - Preencher'!M496</f>
        <v>0</v>
      </c>
      <c r="M487" s="16">
        <f t="shared" si="43"/>
        <v>29.84</v>
      </c>
      <c r="N487" s="16">
        <f>'[1]TCE - ANEXO III - Preencher'!O496</f>
        <v>1.35</v>
      </c>
      <c r="O487" s="16">
        <f>'[1]TCE - ANEXO III - Preencher'!P496</f>
        <v>0</v>
      </c>
      <c r="P487" s="17">
        <f t="shared" si="44"/>
        <v>1.35</v>
      </c>
      <c r="Q487" s="16">
        <f>'[1]TCE - ANEXO III - Preencher'!R496</f>
        <v>0</v>
      </c>
      <c r="R487" s="16">
        <f>'[1]TCE - ANEXO III - Preencher'!S496</f>
        <v>57.2</v>
      </c>
      <c r="S487" s="17">
        <f t="shared" si="45"/>
        <v>-57.2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69.323599999999999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JONAS TRAJANO DE ARAUJO</v>
      </c>
      <c r="E488" s="10" t="str">
        <f>IF('[1]TCE - ANEXO III - Preencher'!F497="4 - Assistência Odontológica","2 - Outros Profissionais da Saúde",'[1]TCE - ANEXO III - Preencher'!F497)</f>
        <v>3-Administrativo</v>
      </c>
      <c r="F488" s="13" t="str">
        <f>'[1]TCE - ANEXO III - Preencher'!G497</f>
        <v>3241-15</v>
      </c>
      <c r="G488" s="14">
        <f>IF('[1]TCE - ANEXO III - Preencher'!H497="","",'[1]TCE - ANEXO III - Preencher'!H497)</f>
        <v>44348</v>
      </c>
      <c r="H488" s="15">
        <f>'[1]TCE - ANEXO III - Preencher'!I497</f>
        <v>0</v>
      </c>
      <c r="I488" s="15">
        <f>'[1]TCE - ANEXO III - Preencher'!J497</f>
        <v>307.14960000000002</v>
      </c>
      <c r="J488" s="15">
        <f>'[1]TCE - ANEXO III - Preencher'!K497</f>
        <v>0</v>
      </c>
      <c r="K488" s="16">
        <f>'[1]TCE - ANEXO III - Preencher'!L497</f>
        <v>29.84</v>
      </c>
      <c r="L488" s="16">
        <f>'[1]TCE - ANEXO III - Preencher'!M497</f>
        <v>0</v>
      </c>
      <c r="M488" s="16">
        <f t="shared" si="43"/>
        <v>29.84</v>
      </c>
      <c r="N488" s="16">
        <f>'[1]TCE - ANEXO III - Preencher'!O497</f>
        <v>1.35</v>
      </c>
      <c r="O488" s="16">
        <f>'[1]TCE - ANEXO III - Preencher'!P497</f>
        <v>0</v>
      </c>
      <c r="P488" s="17">
        <f t="shared" si="44"/>
        <v>1.35</v>
      </c>
      <c r="Q488" s="16">
        <f>'[1]TCE - ANEXO III - Preencher'!R497</f>
        <v>116.9</v>
      </c>
      <c r="R488" s="16">
        <f>'[1]TCE - ANEXO III - Preencher'!S497</f>
        <v>62.7</v>
      </c>
      <c r="S488" s="17">
        <f t="shared" si="45"/>
        <v>54.2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392.53960000000001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JORGE LUIZ GOUVEIA</v>
      </c>
      <c r="E489" s="10" t="str">
        <f>IF('[1]TCE - ANEXO III - Preencher'!F498="4 - Assistência Odontológica","2 - Outros Profissionais da Saúde",'[1]TCE - ANEXO III - Preencher'!F498)</f>
        <v>3-Administrativo</v>
      </c>
      <c r="F489" s="13" t="str">
        <f>'[1]TCE - ANEXO III - Preencher'!G498</f>
        <v>8601-10</v>
      </c>
      <c r="G489" s="14">
        <f>IF('[1]TCE - ANEXO III - Preencher'!H498="","",'[1]TCE - ANEXO III - Preencher'!H498)</f>
        <v>44348</v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29.84</v>
      </c>
      <c r="L489" s="16">
        <f>'[1]TCE - ANEXO III - Preencher'!M498</f>
        <v>0</v>
      </c>
      <c r="M489" s="16">
        <f t="shared" si="43"/>
        <v>29.84</v>
      </c>
      <c r="N489" s="16">
        <f>'[1]TCE - ANEXO III - Preencher'!O498</f>
        <v>1.35</v>
      </c>
      <c r="O489" s="16">
        <f>'[1]TCE - ANEXO III - Preencher'!P498</f>
        <v>0</v>
      </c>
      <c r="P489" s="17">
        <f t="shared" si="44"/>
        <v>1.35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31.19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JOSAFA XAVIER ARAUJO</v>
      </c>
      <c r="E490" s="10" t="str">
        <f>IF('[1]TCE - ANEXO III - Preencher'!F499="4 - Assistência Odontológica","2 - Outros Profissionais da Saúde",'[1]TCE - ANEXO III - Preencher'!F499)</f>
        <v>3-Administrativo</v>
      </c>
      <c r="F490" s="13" t="str">
        <f>'[1]TCE - ANEXO III - Preencher'!G499</f>
        <v>4110-10</v>
      </c>
      <c r="G490" s="14">
        <f>IF('[1]TCE - ANEXO III - Preencher'!H499="","",'[1]TCE - ANEXO III - Preencher'!H499)</f>
        <v>44348</v>
      </c>
      <c r="H490" s="15">
        <f>'[1]TCE - ANEXO III - Preencher'!I499</f>
        <v>0</v>
      </c>
      <c r="I490" s="15">
        <f>'[1]TCE - ANEXO III - Preencher'!J499</f>
        <v>92.20559999999999</v>
      </c>
      <c r="J490" s="15">
        <f>'[1]TCE - ANEXO III - Preencher'!K499</f>
        <v>0</v>
      </c>
      <c r="K490" s="16">
        <f>'[1]TCE - ANEXO III - Preencher'!L499</f>
        <v>29.84</v>
      </c>
      <c r="L490" s="16">
        <f>'[1]TCE - ANEXO III - Preencher'!M499</f>
        <v>0</v>
      </c>
      <c r="M490" s="16">
        <f t="shared" si="43"/>
        <v>29.84</v>
      </c>
      <c r="N490" s="16">
        <f>'[1]TCE - ANEXO III - Preencher'!O499</f>
        <v>1.35</v>
      </c>
      <c r="O490" s="16">
        <f>'[1]TCE - ANEXO III - Preencher'!P499</f>
        <v>0</v>
      </c>
      <c r="P490" s="17">
        <f t="shared" si="44"/>
        <v>1.35</v>
      </c>
      <c r="Q490" s="16">
        <f>'[1]TCE - ANEXO III - Preencher'!R499</f>
        <v>157.4</v>
      </c>
      <c r="R490" s="16">
        <f>'[1]TCE - ANEXO III - Preencher'!S499</f>
        <v>55</v>
      </c>
      <c r="S490" s="17">
        <f t="shared" si="45"/>
        <v>102.4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225.79559999999998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JOSE ALBENES DOS SANTOS</v>
      </c>
      <c r="E491" s="10" t="str">
        <f>IF('[1]TCE - ANEXO III - Preencher'!F500="4 - Assistência Odontológica","2 - Outros Profissionais da Saúde",'[1]TCE - ANEXO III - Preencher'!F500)</f>
        <v>3-Administrativo</v>
      </c>
      <c r="F491" s="13" t="str">
        <f>'[1]TCE - ANEXO III - Preencher'!G500</f>
        <v>5142-25</v>
      </c>
      <c r="G491" s="14">
        <f>IF('[1]TCE - ANEXO III - Preencher'!H500="","",'[1]TCE - ANEXO III - Preencher'!H500)</f>
        <v>44348</v>
      </c>
      <c r="H491" s="15">
        <f>'[1]TCE - ANEXO III - Preencher'!I500</f>
        <v>0</v>
      </c>
      <c r="I491" s="15">
        <f>'[1]TCE - ANEXO III - Preencher'!J500</f>
        <v>128.52799999999999</v>
      </c>
      <c r="J491" s="15">
        <f>'[1]TCE - ANEXO III - Preencher'!K500</f>
        <v>0</v>
      </c>
      <c r="K491" s="16">
        <f>'[1]TCE - ANEXO III - Preencher'!L500</f>
        <v>29.84</v>
      </c>
      <c r="L491" s="16">
        <f>'[1]TCE - ANEXO III - Preencher'!M500</f>
        <v>0</v>
      </c>
      <c r="M491" s="16">
        <f t="shared" si="43"/>
        <v>29.84</v>
      </c>
      <c r="N491" s="16">
        <f>'[1]TCE - ANEXO III - Preencher'!O500</f>
        <v>1.35</v>
      </c>
      <c r="O491" s="16">
        <f>'[1]TCE - ANEXO III - Preencher'!P500</f>
        <v>0</v>
      </c>
      <c r="P491" s="17">
        <f t="shared" si="44"/>
        <v>1.35</v>
      </c>
      <c r="Q491" s="16">
        <f>'[1]TCE - ANEXO III - Preencher'!R500</f>
        <v>218.6</v>
      </c>
      <c r="R491" s="16">
        <f>'[1]TCE - ANEXO III - Preencher'!S500</f>
        <v>66</v>
      </c>
      <c r="S491" s="17">
        <f t="shared" si="45"/>
        <v>152.6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312.31799999999998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JOSE ANDRADE DA SILVA</v>
      </c>
      <c r="E492" s="10" t="str">
        <f>IF('[1]TCE - ANEXO III - Preencher'!F501="4 - Assistência Odontológica","2 - Outros Profissionais da Saúde",'[1]TCE - ANEXO III - Preencher'!F501)</f>
        <v>3-Administrativo</v>
      </c>
      <c r="F492" s="13" t="str">
        <f>'[1]TCE - ANEXO III - Preencher'!G501</f>
        <v>5163-45</v>
      </c>
      <c r="G492" s="14">
        <f>IF('[1]TCE - ANEXO III - Preencher'!H501="","",'[1]TCE - ANEXO III - Preencher'!H501)</f>
        <v>44348</v>
      </c>
      <c r="H492" s="15">
        <f>'[1]TCE - ANEXO III - Preencher'!I501</f>
        <v>0</v>
      </c>
      <c r="I492" s="15">
        <f>'[1]TCE - ANEXO III - Preencher'!J501</f>
        <v>126.6144</v>
      </c>
      <c r="J492" s="15">
        <f>'[1]TCE - ANEXO III - Preencher'!K501</f>
        <v>0</v>
      </c>
      <c r="K492" s="16">
        <f>'[1]TCE - ANEXO III - Preencher'!L501</f>
        <v>29.84</v>
      </c>
      <c r="L492" s="16">
        <f>'[1]TCE - ANEXO III - Preencher'!M501</f>
        <v>0</v>
      </c>
      <c r="M492" s="16">
        <f t="shared" si="43"/>
        <v>29.84</v>
      </c>
      <c r="N492" s="16">
        <f>'[1]TCE - ANEXO III - Preencher'!O501</f>
        <v>1.35</v>
      </c>
      <c r="O492" s="16">
        <f>'[1]TCE - ANEXO III - Preencher'!P501</f>
        <v>0</v>
      </c>
      <c r="P492" s="17">
        <f t="shared" si="44"/>
        <v>1.35</v>
      </c>
      <c r="Q492" s="16">
        <f>'[1]TCE - ANEXO III - Preencher'!R501</f>
        <v>147.20000000000002</v>
      </c>
      <c r="R492" s="16">
        <f>'[1]TCE - ANEXO III - Preencher'!S501</f>
        <v>66</v>
      </c>
      <c r="S492" s="17">
        <f t="shared" si="45"/>
        <v>81.200000000000017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239.0044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JOSE ANDRE DE LIRA</v>
      </c>
      <c r="E493" s="10" t="str">
        <f>IF('[1]TCE - ANEXO III - Preencher'!F502="4 - Assistência Odontológica","2 - Outros Profissionais da Saúde",'[1]TCE - ANEXO III - Preencher'!F502)</f>
        <v>3-Administrativo</v>
      </c>
      <c r="F493" s="13" t="str">
        <f>'[1]TCE - ANEXO III - Preencher'!G502</f>
        <v>2526-05</v>
      </c>
      <c r="G493" s="14">
        <f>IF('[1]TCE - ANEXO III - Preencher'!H502="","",'[1]TCE - ANEXO III - Preencher'!H502)</f>
        <v>44348</v>
      </c>
      <c r="H493" s="15">
        <f>'[1]TCE - ANEXO III - Preencher'!I502</f>
        <v>0</v>
      </c>
      <c r="I493" s="15">
        <f>'[1]TCE - ANEXO III - Preencher'!J502</f>
        <v>157.67920000000001</v>
      </c>
      <c r="J493" s="15">
        <f>'[1]TCE - ANEXO III - Preencher'!K502</f>
        <v>0</v>
      </c>
      <c r="K493" s="16">
        <f>'[1]TCE - ANEXO III - Preencher'!L502</f>
        <v>29.84</v>
      </c>
      <c r="L493" s="16">
        <f>'[1]TCE - ANEXO III - Preencher'!M502</f>
        <v>0</v>
      </c>
      <c r="M493" s="16">
        <f t="shared" si="43"/>
        <v>29.84</v>
      </c>
      <c r="N493" s="16">
        <f>'[1]TCE - ANEXO III - Preencher'!O502</f>
        <v>1.35</v>
      </c>
      <c r="O493" s="16">
        <f>'[1]TCE - ANEXO III - Preencher'!P502</f>
        <v>0</v>
      </c>
      <c r="P493" s="17">
        <f t="shared" si="44"/>
        <v>1.35</v>
      </c>
      <c r="Q493" s="16">
        <f>'[1]TCE - ANEXO III - Preencher'!R502</f>
        <v>193.4</v>
      </c>
      <c r="R493" s="16">
        <f>'[1]TCE - ANEXO III - Preencher'!S502</f>
        <v>113.18</v>
      </c>
      <c r="S493" s="17">
        <f t="shared" si="45"/>
        <v>80.22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269.08920000000001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JOSE CARLOS EGIPEDES DE FRANCA</v>
      </c>
      <c r="E494" s="10" t="str">
        <f>IF('[1]TCE - ANEXO III - Preencher'!F503="4 - Assistência Odontológica","2 - Outros Profissionais da Saúde",'[1]TCE - ANEXO III - Preencher'!F503)</f>
        <v>2-Outros Profissionais da Saúde</v>
      </c>
      <c r="F494" s="13" t="str">
        <f>'[1]TCE - ANEXO III - Preencher'!G503</f>
        <v>3222-05</v>
      </c>
      <c r="G494" s="14">
        <f>IF('[1]TCE - ANEXO III - Preencher'!H503="","",'[1]TCE - ANEXO III - Preencher'!H503)</f>
        <v>44348</v>
      </c>
      <c r="H494" s="15">
        <f>'[1]TCE - ANEXO III - Preencher'!I503</f>
        <v>0</v>
      </c>
      <c r="I494" s="15">
        <f>'[1]TCE - ANEXO III - Preencher'!J503</f>
        <v>244.8536</v>
      </c>
      <c r="J494" s="15">
        <f>'[1]TCE - ANEXO III - Preencher'!K503</f>
        <v>0</v>
      </c>
      <c r="K494" s="16">
        <f>'[1]TCE - ANEXO III - Preencher'!L503</f>
        <v>29.84</v>
      </c>
      <c r="L494" s="16">
        <f>'[1]TCE - ANEXO III - Preencher'!M503</f>
        <v>0</v>
      </c>
      <c r="M494" s="16">
        <f t="shared" si="43"/>
        <v>29.84</v>
      </c>
      <c r="N494" s="16">
        <f>'[1]TCE - ANEXO III - Preencher'!O503</f>
        <v>1.35</v>
      </c>
      <c r="O494" s="16">
        <f>'[1]TCE - ANEXO III - Preencher'!P503</f>
        <v>0</v>
      </c>
      <c r="P494" s="17">
        <f t="shared" si="44"/>
        <v>1.35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276.04360000000003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JOSE CEZAR DA SILVA</v>
      </c>
      <c r="E495" s="10" t="str">
        <f>IF('[1]TCE - ANEXO III - Preencher'!F504="4 - Assistência Odontológica","2 - Outros Profissionais da Saúde",'[1]TCE - ANEXO III - Preencher'!F504)</f>
        <v>3-Administrativo</v>
      </c>
      <c r="F495" s="13" t="str">
        <f>'[1]TCE - ANEXO III - Preencher'!G504</f>
        <v>5142-25</v>
      </c>
      <c r="G495" s="14">
        <f>IF('[1]TCE - ANEXO III - Preencher'!H504="","",'[1]TCE - ANEXO III - Preencher'!H504)</f>
        <v>44348</v>
      </c>
      <c r="H495" s="15">
        <f>'[1]TCE - ANEXO III - Preencher'!I504</f>
        <v>0</v>
      </c>
      <c r="I495" s="15">
        <f>'[1]TCE - ANEXO III - Preencher'!J504</f>
        <v>126.3736</v>
      </c>
      <c r="J495" s="15">
        <f>'[1]TCE - ANEXO III - Preencher'!K504</f>
        <v>0</v>
      </c>
      <c r="K495" s="16">
        <f>'[1]TCE - ANEXO III - Preencher'!L504</f>
        <v>29.84</v>
      </c>
      <c r="L495" s="16">
        <f>'[1]TCE - ANEXO III - Preencher'!M504</f>
        <v>0</v>
      </c>
      <c r="M495" s="16">
        <f t="shared" si="43"/>
        <v>29.84</v>
      </c>
      <c r="N495" s="16">
        <f>'[1]TCE - ANEXO III - Preencher'!O504</f>
        <v>1.35</v>
      </c>
      <c r="O495" s="16">
        <f>'[1]TCE - ANEXO III - Preencher'!P504</f>
        <v>0</v>
      </c>
      <c r="P495" s="17">
        <f t="shared" si="44"/>
        <v>1.35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157.56359999999998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JOSE FABIO DA PAIXAO</v>
      </c>
      <c r="E496" s="10" t="str">
        <f>IF('[1]TCE - ANEXO III - Preencher'!F505="4 - Assistência Odontológica","2 - Outros Profissionais da Saúde",'[1]TCE - ANEXO III - Preencher'!F505)</f>
        <v>2-Outros Profissionais da Saúde</v>
      </c>
      <c r="F496" s="13" t="str">
        <f>'[1]TCE - ANEXO III - Preencher'!G505</f>
        <v>3222-05</v>
      </c>
      <c r="G496" s="14">
        <f>IF('[1]TCE - ANEXO III - Preencher'!H505="","",'[1]TCE - ANEXO III - Preencher'!H505)</f>
        <v>44348</v>
      </c>
      <c r="H496" s="15">
        <f>'[1]TCE - ANEXO III - Preencher'!I505</f>
        <v>0</v>
      </c>
      <c r="I496" s="15">
        <f>'[1]TCE - ANEXO III - Preencher'!J505</f>
        <v>116.7816</v>
      </c>
      <c r="J496" s="15">
        <f>'[1]TCE - ANEXO III - Preencher'!K505</f>
        <v>0</v>
      </c>
      <c r="K496" s="16">
        <f>'[1]TCE - ANEXO III - Preencher'!L505</f>
        <v>29.84</v>
      </c>
      <c r="L496" s="16">
        <f>'[1]TCE - ANEXO III - Preencher'!M505</f>
        <v>0</v>
      </c>
      <c r="M496" s="16">
        <f t="shared" si="43"/>
        <v>29.84</v>
      </c>
      <c r="N496" s="16">
        <f>'[1]TCE - ANEXO III - Preencher'!O505</f>
        <v>1.35</v>
      </c>
      <c r="O496" s="16">
        <f>'[1]TCE - ANEXO III - Preencher'!P505</f>
        <v>0</v>
      </c>
      <c r="P496" s="17">
        <f t="shared" si="44"/>
        <v>1.35</v>
      </c>
      <c r="Q496" s="16">
        <f>'[1]TCE - ANEXO III - Preencher'!R505</f>
        <v>157.4</v>
      </c>
      <c r="R496" s="16">
        <f>'[1]TCE - ANEXO III - Preencher'!S505</f>
        <v>52.8</v>
      </c>
      <c r="S496" s="17">
        <f t="shared" si="45"/>
        <v>104.60000000000001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252.57159999999999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JOSE MANOEL DA SILVA</v>
      </c>
      <c r="E497" s="10" t="str">
        <f>IF('[1]TCE - ANEXO III - Preencher'!F506="4 - Assistência Odontológica","2 - Outros Profissionais da Saúde",'[1]TCE - ANEXO III - Preencher'!F506)</f>
        <v>3-Administrativo</v>
      </c>
      <c r="F497" s="13" t="str">
        <f>'[1]TCE - ANEXO III - Preencher'!G506</f>
        <v>5151-10</v>
      </c>
      <c r="G497" s="14">
        <f>IF('[1]TCE - ANEXO III - Preencher'!H506="","",'[1]TCE - ANEXO III - Preencher'!H506)</f>
        <v>44348</v>
      </c>
      <c r="H497" s="15">
        <f>'[1]TCE - ANEXO III - Preencher'!I506</f>
        <v>0</v>
      </c>
      <c r="I497" s="15">
        <f>'[1]TCE - ANEXO III - Preencher'!J506</f>
        <v>108.53360000000001</v>
      </c>
      <c r="J497" s="15">
        <f>'[1]TCE - ANEXO III - Preencher'!K506</f>
        <v>0</v>
      </c>
      <c r="K497" s="16">
        <f>'[1]TCE - ANEXO III - Preencher'!L506</f>
        <v>29.84</v>
      </c>
      <c r="L497" s="16">
        <f>'[1]TCE - ANEXO III - Preencher'!M506</f>
        <v>0</v>
      </c>
      <c r="M497" s="16">
        <f t="shared" si="43"/>
        <v>29.84</v>
      </c>
      <c r="N497" s="16">
        <f>'[1]TCE - ANEXO III - Preencher'!O506</f>
        <v>1.35</v>
      </c>
      <c r="O497" s="16">
        <f>'[1]TCE - ANEXO III - Preencher'!P506</f>
        <v>0</v>
      </c>
      <c r="P497" s="17">
        <f t="shared" si="44"/>
        <v>1.35</v>
      </c>
      <c r="Q497" s="16">
        <f>'[1]TCE - ANEXO III - Preencher'!R506</f>
        <v>218.6</v>
      </c>
      <c r="R497" s="16">
        <f>'[1]TCE - ANEXO III - Preencher'!S506</f>
        <v>66</v>
      </c>
      <c r="S497" s="17">
        <f t="shared" si="45"/>
        <v>152.6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292.3236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JOSEANE DE OLIVEIRA DA SILVA</v>
      </c>
      <c r="E498" s="10" t="str">
        <f>IF('[1]TCE - ANEXO III - Preencher'!F507="4 - Assistência Odontológica","2 - Outros Profissionais da Saúde",'[1]TCE - ANEXO III - Preencher'!F507)</f>
        <v>2-Outros Profissionais da Saúde</v>
      </c>
      <c r="F498" s="13" t="str">
        <f>'[1]TCE - ANEXO III - Preencher'!G507</f>
        <v>3222-05</v>
      </c>
      <c r="G498" s="14">
        <f>IF('[1]TCE - ANEXO III - Preencher'!H507="","",'[1]TCE - ANEXO III - Preencher'!H507)</f>
        <v>44348</v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29.84</v>
      </c>
      <c r="L498" s="16">
        <f>'[1]TCE - ANEXO III - Preencher'!M507</f>
        <v>0</v>
      </c>
      <c r="M498" s="16">
        <f t="shared" si="43"/>
        <v>29.84</v>
      </c>
      <c r="N498" s="16">
        <f>'[1]TCE - ANEXO III - Preencher'!O507</f>
        <v>1.35</v>
      </c>
      <c r="O498" s="16">
        <f>'[1]TCE - ANEXO III - Preencher'!P507</f>
        <v>0</v>
      </c>
      <c r="P498" s="17">
        <f t="shared" si="44"/>
        <v>1.35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31.19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 xml:space="preserve">JOSEANE MARIA DA SILVA </v>
      </c>
      <c r="E499" s="10" t="str">
        <f>IF('[1]TCE - ANEXO III - Preencher'!F508="4 - Assistência Odontológica","2 - Outros Profissionais da Saúde",'[1]TCE - ANEXO III - Preencher'!F508)</f>
        <v>3-Administrativo</v>
      </c>
      <c r="F499" s="13" t="str">
        <f>'[1]TCE - ANEXO III - Preencher'!G508</f>
        <v>5211-30</v>
      </c>
      <c r="G499" s="14">
        <f>IF('[1]TCE - ANEXO III - Preencher'!H508="","",'[1]TCE - ANEXO III - Preencher'!H508)</f>
        <v>44348</v>
      </c>
      <c r="H499" s="15">
        <f>'[1]TCE - ANEXO III - Preencher'!I508</f>
        <v>0</v>
      </c>
      <c r="I499" s="15">
        <f>'[1]TCE - ANEXO III - Preencher'!J508</f>
        <v>95.305599999999998</v>
      </c>
      <c r="J499" s="15">
        <f>'[1]TCE - ANEXO III - Preencher'!K508</f>
        <v>0</v>
      </c>
      <c r="K499" s="16">
        <f>'[1]TCE - ANEXO III - Preencher'!L508</f>
        <v>29.84</v>
      </c>
      <c r="L499" s="16">
        <f>'[1]TCE - ANEXO III - Preencher'!M508</f>
        <v>0</v>
      </c>
      <c r="M499" s="16">
        <f t="shared" si="43"/>
        <v>29.84</v>
      </c>
      <c r="N499" s="16">
        <f>'[1]TCE - ANEXO III - Preencher'!O508</f>
        <v>1.35</v>
      </c>
      <c r="O499" s="16">
        <f>'[1]TCE - ANEXO III - Preencher'!P508</f>
        <v>0</v>
      </c>
      <c r="P499" s="17">
        <f t="shared" si="44"/>
        <v>1.35</v>
      </c>
      <c r="Q499" s="16">
        <f>'[1]TCE - ANEXO III - Preencher'!R508</f>
        <v>269.89999999999998</v>
      </c>
      <c r="R499" s="16">
        <f>'[1]TCE - ANEXO III - Preencher'!S508</f>
        <v>66</v>
      </c>
      <c r="S499" s="17">
        <f t="shared" si="45"/>
        <v>203.89999999999998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330.39559999999994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JOSEFA PINHEIRO ALVES</v>
      </c>
      <c r="E500" s="10" t="str">
        <f>IF('[1]TCE - ANEXO III - Preencher'!F509="4 - Assistência Odontológica","2 - Outros Profissionais da Saúde",'[1]TCE - ANEXO III - Preencher'!F509)</f>
        <v>2-Outros Profissionais da Saúde</v>
      </c>
      <c r="F500" s="13" t="str">
        <f>'[1]TCE - ANEXO III - Preencher'!G509</f>
        <v>2235-05</v>
      </c>
      <c r="G500" s="14">
        <f>IF('[1]TCE - ANEXO III - Preencher'!H509="","",'[1]TCE - ANEXO III - Preencher'!H509)</f>
        <v>44348</v>
      </c>
      <c r="H500" s="15">
        <f>'[1]TCE - ANEXO III - Preencher'!I509</f>
        <v>0</v>
      </c>
      <c r="I500" s="15">
        <f>'[1]TCE - ANEXO III - Preencher'!J509</f>
        <v>392.60160000000002</v>
      </c>
      <c r="J500" s="15">
        <f>'[1]TCE - ANEXO III - Preencher'!K509</f>
        <v>0</v>
      </c>
      <c r="K500" s="16">
        <f>'[1]TCE - ANEXO III - Preencher'!L509</f>
        <v>29.84</v>
      </c>
      <c r="L500" s="16">
        <f>'[1]TCE - ANEXO III - Preencher'!M509</f>
        <v>0</v>
      </c>
      <c r="M500" s="16">
        <f t="shared" si="43"/>
        <v>29.84</v>
      </c>
      <c r="N500" s="16">
        <f>'[1]TCE - ANEXO III - Preencher'!O509</f>
        <v>2.84</v>
      </c>
      <c r="O500" s="16">
        <f>'[1]TCE - ANEXO III - Preencher'!P509</f>
        <v>0</v>
      </c>
      <c r="P500" s="17">
        <f t="shared" si="44"/>
        <v>2.84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425.28159999999997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JOSEMIL BARROS DE OLIVEIRA</v>
      </c>
      <c r="E501" s="10" t="str">
        <f>IF('[1]TCE - ANEXO III - Preencher'!F510="4 - Assistência Odontológica","2 - Outros Profissionais da Saúde",'[1]TCE - ANEXO III - Preencher'!F510)</f>
        <v>3-Administrativo</v>
      </c>
      <c r="F501" s="13" t="str">
        <f>'[1]TCE - ANEXO III - Preencher'!G510</f>
        <v>4110-10</v>
      </c>
      <c r="G501" s="14">
        <f>IF('[1]TCE - ANEXO III - Preencher'!H510="","",'[1]TCE - ANEXO III - Preencher'!H510)</f>
        <v>44348</v>
      </c>
      <c r="H501" s="15">
        <f>'[1]TCE - ANEXO III - Preencher'!I510</f>
        <v>0</v>
      </c>
      <c r="I501" s="15">
        <f>'[1]TCE - ANEXO III - Preencher'!J510</f>
        <v>107.5752</v>
      </c>
      <c r="J501" s="15">
        <f>'[1]TCE - ANEXO III - Preencher'!K510</f>
        <v>0</v>
      </c>
      <c r="K501" s="16">
        <f>'[1]TCE - ANEXO III - Preencher'!L510</f>
        <v>29.84</v>
      </c>
      <c r="L501" s="16">
        <f>'[1]TCE - ANEXO III - Preencher'!M510</f>
        <v>0</v>
      </c>
      <c r="M501" s="16">
        <f t="shared" si="43"/>
        <v>29.84</v>
      </c>
      <c r="N501" s="16">
        <f>'[1]TCE - ANEXO III - Preencher'!O510</f>
        <v>1.35</v>
      </c>
      <c r="O501" s="16">
        <f>'[1]TCE - ANEXO III - Preencher'!P510</f>
        <v>0</v>
      </c>
      <c r="P501" s="17">
        <f t="shared" si="44"/>
        <v>1.35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138.76519999999999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JOSIANE DE SOUSA VIANA</v>
      </c>
      <c r="E502" s="10" t="str">
        <f>IF('[1]TCE - ANEXO III - Preencher'!F511="4 - Assistência Odontológica","2 - Outros Profissionais da Saúde",'[1]TCE - ANEXO III - Preencher'!F511)</f>
        <v>2-Outros Profissionais da Saúde</v>
      </c>
      <c r="F502" s="13" t="str">
        <f>'[1]TCE - ANEXO III - Preencher'!G511</f>
        <v>3222-05</v>
      </c>
      <c r="G502" s="14">
        <f>IF('[1]TCE - ANEXO III - Preencher'!H511="","",'[1]TCE - ANEXO III - Preencher'!H511)</f>
        <v>44348</v>
      </c>
      <c r="H502" s="15">
        <f>'[1]TCE - ANEXO III - Preencher'!I511</f>
        <v>0</v>
      </c>
      <c r="I502" s="15">
        <f>'[1]TCE - ANEXO III - Preencher'!J511</f>
        <v>130.584</v>
      </c>
      <c r="J502" s="15">
        <f>'[1]TCE - ANEXO III - Preencher'!K511</f>
        <v>0</v>
      </c>
      <c r="K502" s="16">
        <f>'[1]TCE - ANEXO III - Preencher'!L511</f>
        <v>29.84</v>
      </c>
      <c r="L502" s="16">
        <f>'[1]TCE - ANEXO III - Preencher'!M511</f>
        <v>0</v>
      </c>
      <c r="M502" s="16">
        <f t="shared" si="43"/>
        <v>29.84</v>
      </c>
      <c r="N502" s="16">
        <f>'[1]TCE - ANEXO III - Preencher'!O511</f>
        <v>1.35</v>
      </c>
      <c r="O502" s="16">
        <f>'[1]TCE - ANEXO III - Preencher'!P511</f>
        <v>0</v>
      </c>
      <c r="P502" s="17">
        <f t="shared" si="44"/>
        <v>1.35</v>
      </c>
      <c r="Q502" s="16">
        <f>'[1]TCE - ANEXO III - Preencher'!R511</f>
        <v>137.15</v>
      </c>
      <c r="R502" s="16">
        <f>'[1]TCE - ANEXO III - Preencher'!S511</f>
        <v>61.6</v>
      </c>
      <c r="S502" s="17">
        <f t="shared" si="45"/>
        <v>75.550000000000011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237.32400000000001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JOSIANE MARIA DE OLIVEIRA</v>
      </c>
      <c r="E503" s="10" t="str">
        <f>IF('[1]TCE - ANEXO III - Preencher'!F512="4 - Assistência Odontológica","2 - Outros Profissionais da Saúde",'[1]TCE - ANEXO III - Preencher'!F512)</f>
        <v>2-Outros Profissionais da Saúde</v>
      </c>
      <c r="F503" s="13" t="str">
        <f>'[1]TCE - ANEXO III - Preencher'!G512</f>
        <v>3222-05</v>
      </c>
      <c r="G503" s="14">
        <f>IF('[1]TCE - ANEXO III - Preencher'!H512="","",'[1]TCE - ANEXO III - Preencher'!H512)</f>
        <v>44348</v>
      </c>
      <c r="H503" s="15">
        <f>'[1]TCE - ANEXO III - Preencher'!I512</f>
        <v>0</v>
      </c>
      <c r="I503" s="15">
        <f>'[1]TCE - ANEXO III - Preencher'!J512</f>
        <v>125.604</v>
      </c>
      <c r="J503" s="15">
        <f>'[1]TCE - ANEXO III - Preencher'!K512</f>
        <v>0</v>
      </c>
      <c r="K503" s="16">
        <f>'[1]TCE - ANEXO III - Preencher'!L512</f>
        <v>29.84</v>
      </c>
      <c r="L503" s="16">
        <f>'[1]TCE - ANEXO III - Preencher'!M512</f>
        <v>0</v>
      </c>
      <c r="M503" s="16">
        <f t="shared" si="43"/>
        <v>29.84</v>
      </c>
      <c r="N503" s="16">
        <f>'[1]TCE - ANEXO III - Preencher'!O512</f>
        <v>1.35</v>
      </c>
      <c r="O503" s="16">
        <f>'[1]TCE - ANEXO III - Preencher'!P512</f>
        <v>0</v>
      </c>
      <c r="P503" s="17">
        <f t="shared" si="44"/>
        <v>1.35</v>
      </c>
      <c r="Q503" s="16">
        <f>'[1]TCE - ANEXO III - Preencher'!R512</f>
        <v>157.4</v>
      </c>
      <c r="R503" s="16">
        <f>'[1]TCE - ANEXO III - Preencher'!S512</f>
        <v>35.200000000000003</v>
      </c>
      <c r="S503" s="17">
        <f t="shared" si="45"/>
        <v>122.2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278.99399999999997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JOSIANE MARIA DO BOM PARTO OLIVEIRA DE MIRANDA</v>
      </c>
      <c r="E504" s="10" t="str">
        <f>IF('[1]TCE - ANEXO III - Preencher'!F513="4 - Assistência Odontológica","2 - Outros Profissionais da Saúde",'[1]TCE - ANEXO III - Preencher'!F513)</f>
        <v>3-Administrativo</v>
      </c>
      <c r="F504" s="13" t="str">
        <f>'[1]TCE - ANEXO III - Preencher'!G513</f>
        <v>4110-10</v>
      </c>
      <c r="G504" s="14">
        <f>IF('[1]TCE - ANEXO III - Preencher'!H513="","",'[1]TCE - ANEXO III - Preencher'!H513)</f>
        <v>44348</v>
      </c>
      <c r="H504" s="15">
        <f>'[1]TCE - ANEXO III - Preencher'!I513</f>
        <v>0</v>
      </c>
      <c r="I504" s="15">
        <f>'[1]TCE - ANEXO III - Preencher'!J513</f>
        <v>155.1336</v>
      </c>
      <c r="J504" s="15">
        <f>'[1]TCE - ANEXO III - Preencher'!K513</f>
        <v>0</v>
      </c>
      <c r="K504" s="16">
        <f>'[1]TCE - ANEXO III - Preencher'!L513</f>
        <v>29.84</v>
      </c>
      <c r="L504" s="16">
        <f>'[1]TCE - ANEXO III - Preencher'!M513</f>
        <v>0</v>
      </c>
      <c r="M504" s="16">
        <f t="shared" si="43"/>
        <v>29.84</v>
      </c>
      <c r="N504" s="16">
        <f>'[1]TCE - ANEXO III - Preencher'!O513</f>
        <v>1.35</v>
      </c>
      <c r="O504" s="16">
        <f>'[1]TCE - ANEXO III - Preencher'!P513</f>
        <v>0</v>
      </c>
      <c r="P504" s="17">
        <f t="shared" si="44"/>
        <v>1.35</v>
      </c>
      <c r="Q504" s="16">
        <f>'[1]TCE - ANEXO III - Preencher'!R513</f>
        <v>380.1</v>
      </c>
      <c r="R504" s="16">
        <f>'[1]TCE - ANEXO III - Preencher'!S513</f>
        <v>71.23</v>
      </c>
      <c r="S504" s="17">
        <f t="shared" si="45"/>
        <v>308.87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495.1936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JOSIAS NELSON TORRES DE AMORIM</v>
      </c>
      <c r="E505" s="10" t="str">
        <f>IF('[1]TCE - ANEXO III - Preencher'!F514="4 - Assistência Odontológica","2 - Outros Profissionais da Saúde",'[1]TCE - ANEXO III - Preencher'!F514)</f>
        <v>2-Outros Profissionais da Saúde</v>
      </c>
      <c r="F505" s="13" t="str">
        <f>'[1]TCE - ANEXO III - Preencher'!G514</f>
        <v>2235-05</v>
      </c>
      <c r="G505" s="14">
        <f>IF('[1]TCE - ANEXO III - Preencher'!H514="","",'[1]TCE - ANEXO III - Preencher'!H514)</f>
        <v>44348</v>
      </c>
      <c r="H505" s="15">
        <f>'[1]TCE - ANEXO III - Preencher'!I514</f>
        <v>0</v>
      </c>
      <c r="I505" s="15">
        <f>'[1]TCE - ANEXO III - Preencher'!J514</f>
        <v>360.88959999999997</v>
      </c>
      <c r="J505" s="15">
        <f>'[1]TCE - ANEXO III - Preencher'!K514</f>
        <v>0</v>
      </c>
      <c r="K505" s="16">
        <f>'[1]TCE - ANEXO III - Preencher'!L514</f>
        <v>29.84</v>
      </c>
      <c r="L505" s="16">
        <f>'[1]TCE - ANEXO III - Preencher'!M514</f>
        <v>0</v>
      </c>
      <c r="M505" s="16">
        <f t="shared" si="43"/>
        <v>29.84</v>
      </c>
      <c r="N505" s="16">
        <f>'[1]TCE - ANEXO III - Preencher'!O514</f>
        <v>2.84</v>
      </c>
      <c r="O505" s="16">
        <f>'[1]TCE - ANEXO III - Preencher'!P514</f>
        <v>0</v>
      </c>
      <c r="P505" s="17">
        <f t="shared" si="44"/>
        <v>2.84</v>
      </c>
      <c r="Q505" s="16">
        <f>'[1]TCE - ANEXO III - Preencher'!R514</f>
        <v>146</v>
      </c>
      <c r="R505" s="16">
        <f>'[1]TCE - ANEXO III - Preencher'!S514</f>
        <v>68.84</v>
      </c>
      <c r="S505" s="17">
        <f t="shared" si="45"/>
        <v>77.16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470.72959999999989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JOSILANE PEREIRA LEITE BITTENCOURT FERNANDES</v>
      </c>
      <c r="E506" s="10" t="str">
        <f>IF('[1]TCE - ANEXO III - Preencher'!F515="4 - Assistência Odontológica","2 - Outros Profissionais da Saúde",'[1]TCE - ANEXO III - Preencher'!F515)</f>
        <v>2-Outros Profissionais da Saúde</v>
      </c>
      <c r="F506" s="13" t="str">
        <f>'[1]TCE - ANEXO III - Preencher'!G515</f>
        <v>3222-05</v>
      </c>
      <c r="G506" s="14">
        <f>IF('[1]TCE - ANEXO III - Preencher'!H515="","",'[1]TCE - ANEXO III - Preencher'!H515)</f>
        <v>44348</v>
      </c>
      <c r="H506" s="15">
        <f>'[1]TCE - ANEXO III - Preencher'!I515</f>
        <v>0</v>
      </c>
      <c r="I506" s="15">
        <f>'[1]TCE - ANEXO III - Preencher'!J515</f>
        <v>105.6</v>
      </c>
      <c r="J506" s="15">
        <f>'[1]TCE - ANEXO III - Preencher'!K515</f>
        <v>0</v>
      </c>
      <c r="K506" s="16">
        <f>'[1]TCE - ANEXO III - Preencher'!L515</f>
        <v>29.84</v>
      </c>
      <c r="L506" s="16">
        <f>'[1]TCE - ANEXO III - Preencher'!M515</f>
        <v>0</v>
      </c>
      <c r="M506" s="16">
        <f t="shared" si="43"/>
        <v>29.84</v>
      </c>
      <c r="N506" s="16">
        <f>'[1]TCE - ANEXO III - Preencher'!O515</f>
        <v>1.35</v>
      </c>
      <c r="O506" s="16">
        <f>'[1]TCE - ANEXO III - Preencher'!P515</f>
        <v>0</v>
      </c>
      <c r="P506" s="17">
        <f t="shared" si="44"/>
        <v>1.35</v>
      </c>
      <c r="Q506" s="16">
        <f>'[1]TCE - ANEXO III - Preencher'!R515</f>
        <v>137.15</v>
      </c>
      <c r="R506" s="16">
        <f>'[1]TCE - ANEXO III - Preencher'!S515</f>
        <v>66</v>
      </c>
      <c r="S506" s="17">
        <f t="shared" si="45"/>
        <v>71.150000000000006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207.94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JOSILEIDE ALVES FERREIRA DA SILVA</v>
      </c>
      <c r="E507" s="10" t="str">
        <f>IF('[1]TCE - ANEXO III - Preencher'!F516="4 - Assistência Odontológica","2 - Outros Profissionais da Saúde",'[1]TCE - ANEXO III - Preencher'!F516)</f>
        <v>2-Outros Profissionais da Saúde</v>
      </c>
      <c r="F507" s="13" t="str">
        <f>'[1]TCE - ANEXO III - Preencher'!G516</f>
        <v>3222-05</v>
      </c>
      <c r="G507" s="14">
        <f>IF('[1]TCE - ANEXO III - Preencher'!H516="","",'[1]TCE - ANEXO III - Preencher'!H516)</f>
        <v>44348</v>
      </c>
      <c r="H507" s="15">
        <f>'[1]TCE - ANEXO III - Preencher'!I516</f>
        <v>0</v>
      </c>
      <c r="I507" s="15">
        <f>'[1]TCE - ANEXO III - Preencher'!J516</f>
        <v>123.7296</v>
      </c>
      <c r="J507" s="15">
        <f>'[1]TCE - ANEXO III - Preencher'!K516</f>
        <v>0</v>
      </c>
      <c r="K507" s="16">
        <f>'[1]TCE - ANEXO III - Preencher'!L516</f>
        <v>29.84</v>
      </c>
      <c r="L507" s="16">
        <f>'[1]TCE - ANEXO III - Preencher'!M516</f>
        <v>0</v>
      </c>
      <c r="M507" s="16">
        <f t="shared" si="43"/>
        <v>29.84</v>
      </c>
      <c r="N507" s="16">
        <f>'[1]TCE - ANEXO III - Preencher'!O516</f>
        <v>1.35</v>
      </c>
      <c r="O507" s="16">
        <f>'[1]TCE - ANEXO III - Preencher'!P516</f>
        <v>0</v>
      </c>
      <c r="P507" s="17">
        <f t="shared" si="44"/>
        <v>1.35</v>
      </c>
      <c r="Q507" s="16">
        <f>'[1]TCE - ANEXO III - Preencher'!R516</f>
        <v>157.4</v>
      </c>
      <c r="R507" s="16">
        <f>'[1]TCE - ANEXO III - Preencher'!S516</f>
        <v>45.85</v>
      </c>
      <c r="S507" s="17">
        <f t="shared" si="45"/>
        <v>111.55000000000001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266.46960000000001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JOSILEIDE PEREIRA DA SILVA COSTA</v>
      </c>
      <c r="E508" s="10" t="str">
        <f>IF('[1]TCE - ANEXO III - Preencher'!F517="4 - Assistência Odontológica","2 - Outros Profissionais da Saúde",'[1]TCE - ANEXO III - Preencher'!F517)</f>
        <v>2-Outros Profissionais da Saúde</v>
      </c>
      <c r="F508" s="13" t="str">
        <f>'[1]TCE - ANEXO III - Preencher'!G517</f>
        <v>2235-05</v>
      </c>
      <c r="G508" s="14">
        <f>IF('[1]TCE - ANEXO III - Preencher'!H517="","",'[1]TCE - ANEXO III - Preencher'!H517)</f>
        <v>44348</v>
      </c>
      <c r="H508" s="15">
        <f>'[1]TCE - ANEXO III - Preencher'!I517</f>
        <v>0</v>
      </c>
      <c r="I508" s="15">
        <f>'[1]TCE - ANEXO III - Preencher'!J517</f>
        <v>281.59199999999998</v>
      </c>
      <c r="J508" s="15">
        <f>'[1]TCE - ANEXO III - Preencher'!K517</f>
        <v>0</v>
      </c>
      <c r="K508" s="16">
        <f>'[1]TCE - ANEXO III - Preencher'!L517</f>
        <v>29.84</v>
      </c>
      <c r="L508" s="16">
        <f>'[1]TCE - ANEXO III - Preencher'!M517</f>
        <v>0</v>
      </c>
      <c r="M508" s="16">
        <f t="shared" si="43"/>
        <v>29.84</v>
      </c>
      <c r="N508" s="16">
        <f>'[1]TCE - ANEXO III - Preencher'!O517</f>
        <v>2.84</v>
      </c>
      <c r="O508" s="16">
        <f>'[1]TCE - ANEXO III - Preencher'!P517</f>
        <v>0</v>
      </c>
      <c r="P508" s="17">
        <f t="shared" si="44"/>
        <v>2.84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103.28</v>
      </c>
      <c r="U508" s="16">
        <f>'[1]TCE - ANEXO III - Preencher'!V517</f>
        <v>0</v>
      </c>
      <c r="V508" s="17">
        <f t="shared" si="46"/>
        <v>103.28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417.55199999999991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JOSIVAN PEREIRA DO NASCIMENTO</v>
      </c>
      <c r="E509" s="10" t="str">
        <f>IF('[1]TCE - ANEXO III - Preencher'!F518="4 - Assistência Odontológica","2 - Outros Profissionais da Saúde",'[1]TCE - ANEXO III - Preencher'!F518)</f>
        <v>3-Administrativo</v>
      </c>
      <c r="F509" s="13" t="str">
        <f>'[1]TCE - ANEXO III - Preencher'!G518</f>
        <v>5174-10</v>
      </c>
      <c r="G509" s="14">
        <f>IF('[1]TCE - ANEXO III - Preencher'!H518="","",'[1]TCE - ANEXO III - Preencher'!H518)</f>
        <v>44348</v>
      </c>
      <c r="H509" s="15">
        <f>'[1]TCE - ANEXO III - Preencher'!I518</f>
        <v>0</v>
      </c>
      <c r="I509" s="15">
        <f>'[1]TCE - ANEXO III - Preencher'!J518</f>
        <v>95.088799999999992</v>
      </c>
      <c r="J509" s="15">
        <f>'[1]TCE - ANEXO III - Preencher'!K518</f>
        <v>0</v>
      </c>
      <c r="K509" s="16">
        <f>'[1]TCE - ANEXO III - Preencher'!L518</f>
        <v>29.84</v>
      </c>
      <c r="L509" s="16">
        <f>'[1]TCE - ANEXO III - Preencher'!M518</f>
        <v>0</v>
      </c>
      <c r="M509" s="16">
        <f t="shared" si="43"/>
        <v>29.84</v>
      </c>
      <c r="N509" s="16">
        <f>'[1]TCE - ANEXO III - Preencher'!O518</f>
        <v>1.35</v>
      </c>
      <c r="O509" s="16">
        <f>'[1]TCE - ANEXO III - Preencher'!P518</f>
        <v>0</v>
      </c>
      <c r="P509" s="17">
        <f t="shared" si="44"/>
        <v>1.35</v>
      </c>
      <c r="Q509" s="16">
        <f>'[1]TCE - ANEXO III - Preencher'!R518</f>
        <v>269.89999999999998</v>
      </c>
      <c r="R509" s="16">
        <f>'[1]TCE - ANEXO III - Preencher'!S518</f>
        <v>66</v>
      </c>
      <c r="S509" s="17">
        <f t="shared" si="45"/>
        <v>203.89999999999998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330.17879999999997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JOZILDO BARBOSA DE SOUZA</v>
      </c>
      <c r="E510" s="10" t="str">
        <f>IF('[1]TCE - ANEXO III - Preencher'!F519="4 - Assistência Odontológica","2 - Outros Profissionais da Saúde",'[1]TCE - ANEXO III - Preencher'!F519)</f>
        <v>1-Médico</v>
      </c>
      <c r="F510" s="13" t="str">
        <f>'[1]TCE - ANEXO III - Preencher'!G519</f>
        <v>2251-25</v>
      </c>
      <c r="G510" s="14">
        <f>IF('[1]TCE - ANEXO III - Preencher'!H519="","",'[1]TCE - ANEXO III - Preencher'!H519)</f>
        <v>44348</v>
      </c>
      <c r="H510" s="15">
        <f>'[1]TCE - ANEXO III - Preencher'!I519</f>
        <v>0</v>
      </c>
      <c r="I510" s="15">
        <f>'[1]TCE - ANEXO III - Preencher'!J519</f>
        <v>685.04</v>
      </c>
      <c r="J510" s="15">
        <f>'[1]TCE - ANEXO III - Preencher'!K519</f>
        <v>0</v>
      </c>
      <c r="K510" s="16">
        <f>'[1]TCE - ANEXO III - Preencher'!L519</f>
        <v>29.84</v>
      </c>
      <c r="L510" s="16">
        <f>'[1]TCE - ANEXO III - Preencher'!M519</f>
        <v>0</v>
      </c>
      <c r="M510" s="16">
        <f t="shared" si="43"/>
        <v>29.84</v>
      </c>
      <c r="N510" s="16">
        <f>'[1]TCE - ANEXO III - Preencher'!O519</f>
        <v>10.83</v>
      </c>
      <c r="O510" s="16">
        <f>'[1]TCE - ANEXO III - Preencher'!P519</f>
        <v>0</v>
      </c>
      <c r="P510" s="17">
        <f t="shared" si="44"/>
        <v>10.83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725.71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JOZIVANIA DO CARMO DO NASCIMENTO SILVA</v>
      </c>
      <c r="E511" s="10" t="str">
        <f>IF('[1]TCE - ANEXO III - Preencher'!F520="4 - Assistência Odontológica","2 - Outros Profissionais da Saúde",'[1]TCE - ANEXO III - Preencher'!F520)</f>
        <v>2-Outros Profissionais da Saúde</v>
      </c>
      <c r="F511" s="13" t="str">
        <f>'[1]TCE - ANEXO III - Preencher'!G520</f>
        <v>3222-05</v>
      </c>
      <c r="G511" s="14">
        <f>IF('[1]TCE - ANEXO III - Preencher'!H520="","",'[1]TCE - ANEXO III - Preencher'!H520)</f>
        <v>44348</v>
      </c>
      <c r="H511" s="15">
        <f>'[1]TCE - ANEXO III - Preencher'!I520</f>
        <v>0</v>
      </c>
      <c r="I511" s="15">
        <f>'[1]TCE - ANEXO III - Preencher'!J520</f>
        <v>115.6512</v>
      </c>
      <c r="J511" s="15">
        <f>'[1]TCE - ANEXO III - Preencher'!K520</f>
        <v>0</v>
      </c>
      <c r="K511" s="16">
        <f>'[1]TCE - ANEXO III - Preencher'!L520</f>
        <v>29.84</v>
      </c>
      <c r="L511" s="16">
        <f>'[1]TCE - ANEXO III - Preencher'!M520</f>
        <v>0</v>
      </c>
      <c r="M511" s="16">
        <f t="shared" si="43"/>
        <v>29.84</v>
      </c>
      <c r="N511" s="16">
        <f>'[1]TCE - ANEXO III - Preencher'!O520</f>
        <v>1.35</v>
      </c>
      <c r="O511" s="16">
        <f>'[1]TCE - ANEXO III - Preencher'!P520</f>
        <v>0</v>
      </c>
      <c r="P511" s="17">
        <f t="shared" si="44"/>
        <v>1.35</v>
      </c>
      <c r="Q511" s="16">
        <f>'[1]TCE - ANEXO III - Preencher'!R520</f>
        <v>157.4</v>
      </c>
      <c r="R511" s="16">
        <f>'[1]TCE - ANEXO III - Preencher'!S520</f>
        <v>62.4</v>
      </c>
      <c r="S511" s="17">
        <f t="shared" si="45"/>
        <v>95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241.84119999999999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JULIA MARIA DE OLIVEIRA PASTOR</v>
      </c>
      <c r="E512" s="10" t="str">
        <f>IF('[1]TCE - ANEXO III - Preencher'!F521="4 - Assistência Odontológica","2 - Outros Profissionais da Saúde",'[1]TCE - ANEXO III - Preencher'!F521)</f>
        <v>3-Administrativo</v>
      </c>
      <c r="F512" s="13" t="str">
        <f>'[1]TCE - ANEXO III - Preencher'!G521</f>
        <v>3242-05</v>
      </c>
      <c r="G512" s="14">
        <f>IF('[1]TCE - ANEXO III - Preencher'!H521="","",'[1]TCE - ANEXO III - Preencher'!H521)</f>
        <v>44348</v>
      </c>
      <c r="H512" s="15">
        <f>'[1]TCE - ANEXO III - Preencher'!I521</f>
        <v>0</v>
      </c>
      <c r="I512" s="15">
        <f>'[1]TCE - ANEXO III - Preencher'!J521</f>
        <v>142.54079999999999</v>
      </c>
      <c r="J512" s="15">
        <f>'[1]TCE - ANEXO III - Preencher'!K521</f>
        <v>0</v>
      </c>
      <c r="K512" s="16">
        <f>'[1]TCE - ANEXO III - Preencher'!L521</f>
        <v>29.84</v>
      </c>
      <c r="L512" s="16">
        <f>'[1]TCE - ANEXO III - Preencher'!M521</f>
        <v>0</v>
      </c>
      <c r="M512" s="16">
        <f t="shared" si="43"/>
        <v>29.84</v>
      </c>
      <c r="N512" s="16">
        <f>'[1]TCE - ANEXO III - Preencher'!O521</f>
        <v>1.35</v>
      </c>
      <c r="O512" s="16">
        <f>'[1]TCE - ANEXO III - Preencher'!P521</f>
        <v>0</v>
      </c>
      <c r="P512" s="17">
        <f t="shared" si="44"/>
        <v>1.35</v>
      </c>
      <c r="Q512" s="16">
        <f>'[1]TCE - ANEXO III - Preencher'!R521</f>
        <v>154.4</v>
      </c>
      <c r="R512" s="16">
        <f>'[1]TCE - ANEXO III - Preencher'!S521</f>
        <v>79.86</v>
      </c>
      <c r="S512" s="17">
        <f t="shared" si="45"/>
        <v>74.540000000000006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248.27080000000001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JULIANA ALVES MEIRELES</v>
      </c>
      <c r="E513" s="10" t="str">
        <f>IF('[1]TCE - ANEXO III - Preencher'!F522="4 - Assistência Odontológica","2 - Outros Profissionais da Saúde",'[1]TCE - ANEXO III - Preencher'!F522)</f>
        <v>3-Administrativo</v>
      </c>
      <c r="F513" s="13" t="str">
        <f>'[1]TCE - ANEXO III - Preencher'!G522</f>
        <v>2236-05</v>
      </c>
      <c r="G513" s="14">
        <f>IF('[1]TCE - ANEXO III - Preencher'!H522="","",'[1]TCE - ANEXO III - Preencher'!H522)</f>
        <v>44348</v>
      </c>
      <c r="H513" s="15">
        <f>'[1]TCE - ANEXO III - Preencher'!I522</f>
        <v>0</v>
      </c>
      <c r="I513" s="15">
        <f>'[1]TCE - ANEXO III - Preencher'!J522</f>
        <v>284.31119999999999</v>
      </c>
      <c r="J513" s="15">
        <f>'[1]TCE - ANEXO III - Preencher'!K522</f>
        <v>0</v>
      </c>
      <c r="K513" s="16">
        <f>'[1]TCE - ANEXO III - Preencher'!L522</f>
        <v>29.84</v>
      </c>
      <c r="L513" s="16">
        <f>'[1]TCE - ANEXO III - Preencher'!M522</f>
        <v>0</v>
      </c>
      <c r="M513" s="16">
        <f t="shared" si="43"/>
        <v>29.84</v>
      </c>
      <c r="N513" s="16">
        <f>'[1]TCE - ANEXO III - Preencher'!O522</f>
        <v>2.84</v>
      </c>
      <c r="O513" s="16">
        <f>'[1]TCE - ANEXO III - Preencher'!P522</f>
        <v>0</v>
      </c>
      <c r="P513" s="17">
        <f t="shared" si="44"/>
        <v>2.84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196.42</v>
      </c>
      <c r="U513" s="16">
        <f>'[1]TCE - ANEXO III - Preencher'!V522</f>
        <v>0</v>
      </c>
      <c r="V513" s="17">
        <f t="shared" si="46"/>
        <v>196.42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513.41119999999989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JULIANA CONCEICAO SANTOS DE ARAUJO</v>
      </c>
      <c r="E514" s="10" t="str">
        <f>IF('[1]TCE - ANEXO III - Preencher'!F523="4 - Assistência Odontológica","2 - Outros Profissionais da Saúde",'[1]TCE - ANEXO III - Preencher'!F523)</f>
        <v>2-Outros Profissionais da Saúde</v>
      </c>
      <c r="F514" s="13" t="str">
        <f>'[1]TCE - ANEXO III - Preencher'!G523</f>
        <v>3222-05</v>
      </c>
      <c r="G514" s="14">
        <f>IF('[1]TCE - ANEXO III - Preencher'!H523="","",'[1]TCE - ANEXO III - Preencher'!H523)</f>
        <v>44348</v>
      </c>
      <c r="H514" s="15">
        <f>'[1]TCE - ANEXO III - Preencher'!I523</f>
        <v>0</v>
      </c>
      <c r="I514" s="15">
        <f>'[1]TCE - ANEXO III - Preencher'!J523</f>
        <v>121.2664</v>
      </c>
      <c r="J514" s="15">
        <f>'[1]TCE - ANEXO III - Preencher'!K523</f>
        <v>0</v>
      </c>
      <c r="K514" s="16">
        <f>'[1]TCE - ANEXO III - Preencher'!L523</f>
        <v>29.84</v>
      </c>
      <c r="L514" s="16">
        <f>'[1]TCE - ANEXO III - Preencher'!M523</f>
        <v>0</v>
      </c>
      <c r="M514" s="16">
        <f t="shared" si="43"/>
        <v>29.84</v>
      </c>
      <c r="N514" s="16">
        <f>'[1]TCE - ANEXO III - Preencher'!O523</f>
        <v>1.35</v>
      </c>
      <c r="O514" s="16">
        <f>'[1]TCE - ANEXO III - Preencher'!P523</f>
        <v>0</v>
      </c>
      <c r="P514" s="17">
        <f t="shared" si="44"/>
        <v>1.35</v>
      </c>
      <c r="Q514" s="16">
        <f>'[1]TCE - ANEXO III - Preencher'!R523</f>
        <v>137.15</v>
      </c>
      <c r="R514" s="16">
        <f>'[1]TCE - ANEXO III - Preencher'!S523</f>
        <v>62.08</v>
      </c>
      <c r="S514" s="17">
        <f t="shared" si="45"/>
        <v>75.070000000000007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227.52640000000002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JULIANA MELO DE JESUS LOPES</v>
      </c>
      <c r="E515" s="10" t="str">
        <f>IF('[1]TCE - ANEXO III - Preencher'!F524="4 - Assistência Odontológica","2 - Outros Profissionais da Saúde",'[1]TCE - ANEXO III - Preencher'!F524)</f>
        <v>3-Administrativo</v>
      </c>
      <c r="F515" s="13" t="str">
        <f>'[1]TCE - ANEXO III - Preencher'!G524</f>
        <v>4110-10</v>
      </c>
      <c r="G515" s="14">
        <f>IF('[1]TCE - ANEXO III - Preencher'!H524="","",'[1]TCE - ANEXO III - Preencher'!H524)</f>
        <v>44348</v>
      </c>
      <c r="H515" s="15">
        <f>'[1]TCE - ANEXO III - Preencher'!I524</f>
        <v>0</v>
      </c>
      <c r="I515" s="15">
        <f>'[1]TCE - ANEXO III - Preencher'!J524</f>
        <v>107.63039999999999</v>
      </c>
      <c r="J515" s="15">
        <f>'[1]TCE - ANEXO III - Preencher'!K524</f>
        <v>0</v>
      </c>
      <c r="K515" s="16">
        <f>'[1]TCE - ANEXO III - Preencher'!L524</f>
        <v>29.84</v>
      </c>
      <c r="L515" s="16">
        <f>'[1]TCE - ANEXO III - Preencher'!M524</f>
        <v>0</v>
      </c>
      <c r="M515" s="16">
        <f t="shared" si="43"/>
        <v>29.84</v>
      </c>
      <c r="N515" s="16">
        <f>'[1]TCE - ANEXO III - Preencher'!O524</f>
        <v>1.35</v>
      </c>
      <c r="O515" s="16">
        <f>'[1]TCE - ANEXO III - Preencher'!P524</f>
        <v>0</v>
      </c>
      <c r="P515" s="17">
        <f t="shared" si="44"/>
        <v>1.35</v>
      </c>
      <c r="Q515" s="16">
        <f>'[1]TCE - ANEXO III - Preencher'!R524</f>
        <v>218.6</v>
      </c>
      <c r="R515" s="16">
        <f>'[1]TCE - ANEXO III - Preencher'!S524</f>
        <v>71.23</v>
      </c>
      <c r="S515" s="17">
        <f t="shared" si="45"/>
        <v>147.37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286.19039999999995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JULIANA PEREIRA PINTO</v>
      </c>
      <c r="E516" s="10" t="str">
        <f>IF('[1]TCE - ANEXO III - Preencher'!F525="4 - Assistência Odontológica","2 - Outros Profissionais da Saúde",'[1]TCE - ANEXO III - Preencher'!F525)</f>
        <v>3-Administrativo</v>
      </c>
      <c r="F516" s="13" t="str">
        <f>'[1]TCE - ANEXO III - Preencher'!G525</f>
        <v>4110-10</v>
      </c>
      <c r="G516" s="14">
        <f>IF('[1]TCE - ANEXO III - Preencher'!H525="","",'[1]TCE - ANEXO III - Preencher'!H525)</f>
        <v>44348</v>
      </c>
      <c r="H516" s="15">
        <f>'[1]TCE - ANEXO III - Preencher'!I525</f>
        <v>0</v>
      </c>
      <c r="I516" s="15">
        <f>'[1]TCE - ANEXO III - Preencher'!J525</f>
        <v>100.1024</v>
      </c>
      <c r="J516" s="15">
        <f>'[1]TCE - ANEXO III - Preencher'!K525</f>
        <v>0</v>
      </c>
      <c r="K516" s="16">
        <f>'[1]TCE - ANEXO III - Preencher'!L525</f>
        <v>29.84</v>
      </c>
      <c r="L516" s="16">
        <f>'[1]TCE - ANEXO III - Preencher'!M525</f>
        <v>0</v>
      </c>
      <c r="M516" s="16">
        <f t="shared" ref="M516:M579" si="49">K516-L516</f>
        <v>29.84</v>
      </c>
      <c r="N516" s="16">
        <f>'[1]TCE - ANEXO III - Preencher'!O525</f>
        <v>1.35</v>
      </c>
      <c r="O516" s="16">
        <f>'[1]TCE - ANEXO III - Preencher'!P525</f>
        <v>0</v>
      </c>
      <c r="P516" s="17">
        <f t="shared" ref="P516:P579" si="50">N516-O516</f>
        <v>1.35</v>
      </c>
      <c r="Q516" s="16">
        <f>'[1]TCE - ANEXO III - Preencher'!R525</f>
        <v>157.4</v>
      </c>
      <c r="R516" s="16">
        <f>'[1]TCE - ANEXO III - Preencher'!S525</f>
        <v>66</v>
      </c>
      <c r="S516" s="17">
        <f t="shared" ref="S516:S579" si="51">Q516-R516</f>
        <v>91.4</v>
      </c>
      <c r="T516" s="16">
        <f>'[1]TCE - ANEXO III - Preencher'!U525</f>
        <v>66.12</v>
      </c>
      <c r="U516" s="16">
        <f>'[1]TCE - ANEXO III - Preencher'!V525</f>
        <v>0</v>
      </c>
      <c r="V516" s="17">
        <f t="shared" ref="V516:V579" si="52">T516-U516</f>
        <v>66.12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288.81240000000003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JUSSARA SILVA DE MEDEIROS</v>
      </c>
      <c r="E517" s="10" t="str">
        <f>IF('[1]TCE - ANEXO III - Preencher'!F526="4 - Assistência Odontológica","2 - Outros Profissionais da Saúde",'[1]TCE - ANEXO III - Preencher'!F526)</f>
        <v>2-Outros Profissionais da Saúde</v>
      </c>
      <c r="F517" s="13" t="str">
        <f>'[1]TCE - ANEXO III - Preencher'!G526</f>
        <v>3222-05</v>
      </c>
      <c r="G517" s="14">
        <f>IF('[1]TCE - ANEXO III - Preencher'!H526="","",'[1]TCE - ANEXO III - Preencher'!H526)</f>
        <v>44348</v>
      </c>
      <c r="H517" s="15">
        <f>'[1]TCE - ANEXO III - Preencher'!I526</f>
        <v>0</v>
      </c>
      <c r="I517" s="15">
        <f>'[1]TCE - ANEXO III - Preencher'!J526</f>
        <v>233.60239999999999</v>
      </c>
      <c r="J517" s="15">
        <f>'[1]TCE - ANEXO III - Preencher'!K526</f>
        <v>0</v>
      </c>
      <c r="K517" s="16">
        <f>'[1]TCE - ANEXO III - Preencher'!L526</f>
        <v>29.84</v>
      </c>
      <c r="L517" s="16">
        <f>'[1]TCE - ANEXO III - Preencher'!M526</f>
        <v>0</v>
      </c>
      <c r="M517" s="16">
        <f t="shared" si="49"/>
        <v>29.84</v>
      </c>
      <c r="N517" s="16">
        <f>'[1]TCE - ANEXO III - Preencher'!O526</f>
        <v>1.35</v>
      </c>
      <c r="O517" s="16">
        <f>'[1]TCE - ANEXO III - Preencher'!P526</f>
        <v>0</v>
      </c>
      <c r="P517" s="17">
        <f t="shared" si="50"/>
        <v>1.35</v>
      </c>
      <c r="Q517" s="16">
        <f>'[1]TCE - ANEXO III - Preencher'!R526</f>
        <v>147.20000000000002</v>
      </c>
      <c r="R517" s="16">
        <f>'[1]TCE - ANEXO III - Preencher'!S526</f>
        <v>8.8000000000000007</v>
      </c>
      <c r="S517" s="17">
        <f t="shared" si="51"/>
        <v>138.4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403.19240000000002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KAIO VINICIUS RODRIGUES SILVEIRA</v>
      </c>
      <c r="E518" s="10" t="str">
        <f>IF('[1]TCE - ANEXO III - Preencher'!F527="4 - Assistência Odontológica","2 - Outros Profissionais da Saúde",'[1]TCE - ANEXO III - Preencher'!F527)</f>
        <v>3-Administrativo</v>
      </c>
      <c r="F518" s="13" t="str">
        <f>'[1]TCE - ANEXO III - Preencher'!G527</f>
        <v>4110-10</v>
      </c>
      <c r="G518" s="14">
        <f>IF('[1]TCE - ANEXO III - Preencher'!H527="","",'[1]TCE - ANEXO III - Preencher'!H527)</f>
        <v>44348</v>
      </c>
      <c r="H518" s="15">
        <f>'[1]TCE - ANEXO III - Preencher'!I527</f>
        <v>0</v>
      </c>
      <c r="I518" s="15">
        <f>'[1]TCE - ANEXO III - Preencher'!J527</f>
        <v>11.3666</v>
      </c>
      <c r="J518" s="15">
        <f>'[1]TCE - ANEXO III - Preencher'!K527</f>
        <v>0</v>
      </c>
      <c r="K518" s="16">
        <f>'[1]TCE - ANEXO III - Preencher'!L527</f>
        <v>29.84</v>
      </c>
      <c r="L518" s="16">
        <f>'[1]TCE - ANEXO III - Preencher'!M527</f>
        <v>0</v>
      </c>
      <c r="M518" s="16">
        <f t="shared" si="49"/>
        <v>29.84</v>
      </c>
      <c r="N518" s="16">
        <f>'[1]TCE - ANEXO III - Preencher'!O527</f>
        <v>1.35</v>
      </c>
      <c r="O518" s="16">
        <f>'[1]TCE - ANEXO III - Preencher'!P527</f>
        <v>0</v>
      </c>
      <c r="P518" s="17">
        <f t="shared" si="50"/>
        <v>1.35</v>
      </c>
      <c r="Q518" s="16">
        <f>'[1]TCE - ANEXO III - Preencher'!R527</f>
        <v>167.6</v>
      </c>
      <c r="R518" s="16">
        <f>'[1]TCE - ANEXO III - Preencher'!S527</f>
        <v>33</v>
      </c>
      <c r="S518" s="17">
        <f t="shared" si="51"/>
        <v>134.6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177.1566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KALYNE WANESSA DA SILVA SANTIAGO</v>
      </c>
      <c r="E519" s="10" t="str">
        <f>IF('[1]TCE - ANEXO III - Preencher'!F528="4 - Assistência Odontológica","2 - Outros Profissionais da Saúde",'[1]TCE - ANEXO III - Preencher'!F528)</f>
        <v>3-Administrativo</v>
      </c>
      <c r="F519" s="13" t="str">
        <f>'[1]TCE - ANEXO III - Preencher'!G528</f>
        <v>3242-05</v>
      </c>
      <c r="G519" s="14">
        <f>IF('[1]TCE - ANEXO III - Preencher'!H528="","",'[1]TCE - ANEXO III - Preencher'!H528)</f>
        <v>44348</v>
      </c>
      <c r="H519" s="15">
        <f>'[1]TCE - ANEXO III - Preencher'!I528</f>
        <v>0</v>
      </c>
      <c r="I519" s="15">
        <f>'[1]TCE - ANEXO III - Preencher'!J528</f>
        <v>121.88079999999999</v>
      </c>
      <c r="J519" s="15">
        <f>'[1]TCE - ANEXO III - Preencher'!K528</f>
        <v>0</v>
      </c>
      <c r="K519" s="16">
        <f>'[1]TCE - ANEXO III - Preencher'!L528</f>
        <v>29.84</v>
      </c>
      <c r="L519" s="16">
        <f>'[1]TCE - ANEXO III - Preencher'!M528</f>
        <v>0</v>
      </c>
      <c r="M519" s="16">
        <f t="shared" si="49"/>
        <v>29.84</v>
      </c>
      <c r="N519" s="16">
        <f>'[1]TCE - ANEXO III - Preencher'!O528</f>
        <v>1.35</v>
      </c>
      <c r="O519" s="16">
        <f>'[1]TCE - ANEXO III - Preencher'!P528</f>
        <v>0</v>
      </c>
      <c r="P519" s="17">
        <f t="shared" si="50"/>
        <v>1.35</v>
      </c>
      <c r="Q519" s="16">
        <f>'[1]TCE - ANEXO III - Preencher'!R528</f>
        <v>181.4</v>
      </c>
      <c r="R519" s="16">
        <f>'[1]TCE - ANEXO III - Preencher'!S528</f>
        <v>79.86</v>
      </c>
      <c r="S519" s="17">
        <f t="shared" si="51"/>
        <v>101.54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254.61079999999998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KAMILA RAQUEL DA SILVA CARNAUBA</v>
      </c>
      <c r="E520" s="10" t="str">
        <f>IF('[1]TCE - ANEXO III - Preencher'!F529="4 - Assistência Odontológica","2 - Outros Profissionais da Saúde",'[1]TCE - ANEXO III - Preencher'!F529)</f>
        <v>2-Outros Profissionais da Saúde</v>
      </c>
      <c r="F520" s="13" t="str">
        <f>'[1]TCE - ANEXO III - Preencher'!G529</f>
        <v>2235-05</v>
      </c>
      <c r="G520" s="14">
        <f>IF('[1]TCE - ANEXO III - Preencher'!H529="","",'[1]TCE - ANEXO III - Preencher'!H529)</f>
        <v>44348</v>
      </c>
      <c r="H520" s="15">
        <f>'[1]TCE - ANEXO III - Preencher'!I529</f>
        <v>0</v>
      </c>
      <c r="I520" s="15">
        <f>'[1]TCE - ANEXO III - Preencher'!J529</f>
        <v>416.16480000000001</v>
      </c>
      <c r="J520" s="15">
        <f>'[1]TCE - ANEXO III - Preencher'!K529</f>
        <v>0</v>
      </c>
      <c r="K520" s="16">
        <f>'[1]TCE - ANEXO III - Preencher'!L529</f>
        <v>29.84</v>
      </c>
      <c r="L520" s="16">
        <f>'[1]TCE - ANEXO III - Preencher'!M529</f>
        <v>0</v>
      </c>
      <c r="M520" s="16">
        <f t="shared" si="49"/>
        <v>29.84</v>
      </c>
      <c r="N520" s="16">
        <f>'[1]TCE - ANEXO III - Preencher'!O529</f>
        <v>2.84</v>
      </c>
      <c r="O520" s="16">
        <f>'[1]TCE - ANEXO III - Preencher'!P529</f>
        <v>0</v>
      </c>
      <c r="P520" s="17">
        <f t="shared" si="50"/>
        <v>2.84</v>
      </c>
      <c r="Q520" s="16">
        <f>'[1]TCE - ANEXO III - Preencher'!R529</f>
        <v>199.1</v>
      </c>
      <c r="R520" s="16">
        <f>'[1]TCE - ANEXO III - Preencher'!S529</f>
        <v>0</v>
      </c>
      <c r="S520" s="17">
        <f t="shared" si="51"/>
        <v>199.1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647.94479999999999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KAMILA SAMAYRA LINO DE FREITAS</v>
      </c>
      <c r="E521" s="10" t="str">
        <f>IF('[1]TCE - ANEXO III - Preencher'!F530="4 - Assistência Odontológica","2 - Outros Profissionais da Saúde",'[1]TCE - ANEXO III - Preencher'!F530)</f>
        <v>2-Outros Profissionais da Saúde</v>
      </c>
      <c r="F521" s="13" t="str">
        <f>'[1]TCE - ANEXO III - Preencher'!G530</f>
        <v>2235-05</v>
      </c>
      <c r="G521" s="14">
        <f>IF('[1]TCE - ANEXO III - Preencher'!H530="","",'[1]TCE - ANEXO III - Preencher'!H530)</f>
        <v>44348</v>
      </c>
      <c r="H521" s="15">
        <f>'[1]TCE - ANEXO III - Preencher'!I530</f>
        <v>0</v>
      </c>
      <c r="I521" s="15">
        <f>'[1]TCE - ANEXO III - Preencher'!J530</f>
        <v>268.5136</v>
      </c>
      <c r="J521" s="15">
        <f>'[1]TCE - ANEXO III - Preencher'!K530</f>
        <v>0</v>
      </c>
      <c r="K521" s="16">
        <f>'[1]TCE - ANEXO III - Preencher'!L530</f>
        <v>29.84</v>
      </c>
      <c r="L521" s="16">
        <f>'[1]TCE - ANEXO III - Preencher'!M530</f>
        <v>0</v>
      </c>
      <c r="M521" s="16">
        <f t="shared" si="49"/>
        <v>29.84</v>
      </c>
      <c r="N521" s="16">
        <f>'[1]TCE - ANEXO III - Preencher'!O530</f>
        <v>2.84</v>
      </c>
      <c r="O521" s="16">
        <f>'[1]TCE - ANEXO III - Preencher'!P530</f>
        <v>0</v>
      </c>
      <c r="P521" s="17">
        <f t="shared" si="50"/>
        <v>2.84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301.19359999999995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KARINA DE OLIVEIRA</v>
      </c>
      <c r="E522" s="10" t="str">
        <f>IF('[1]TCE - ANEXO III - Preencher'!F531="4 - Assistência Odontológica","2 - Outros Profissionais da Saúde",'[1]TCE - ANEXO III - Preencher'!F531)</f>
        <v>2-Outros Profissionais da Saúde</v>
      </c>
      <c r="F522" s="13" t="str">
        <f>'[1]TCE - ANEXO III - Preencher'!G531</f>
        <v>2235-05</v>
      </c>
      <c r="G522" s="14">
        <f>IF('[1]TCE - ANEXO III - Preencher'!H531="","",'[1]TCE - ANEXO III - Preencher'!H531)</f>
        <v>44348</v>
      </c>
      <c r="H522" s="15">
        <f>'[1]TCE - ANEXO III - Preencher'!I531</f>
        <v>0</v>
      </c>
      <c r="I522" s="15">
        <f>'[1]TCE - ANEXO III - Preencher'!J531</f>
        <v>921.81360000000006</v>
      </c>
      <c r="J522" s="15">
        <f>'[1]TCE - ANEXO III - Preencher'!K531</f>
        <v>17054.080000000002</v>
      </c>
      <c r="K522" s="16">
        <f>'[1]TCE - ANEXO III - Preencher'!L531</f>
        <v>29.84</v>
      </c>
      <c r="L522" s="16">
        <f>'[1]TCE - ANEXO III - Preencher'!M531</f>
        <v>0</v>
      </c>
      <c r="M522" s="16">
        <f t="shared" si="49"/>
        <v>29.84</v>
      </c>
      <c r="N522" s="16">
        <f>'[1]TCE - ANEXO III - Preencher'!O531</f>
        <v>2.84</v>
      </c>
      <c r="O522" s="16">
        <f>'[1]TCE - ANEXO III - Preencher'!P531</f>
        <v>0</v>
      </c>
      <c r="P522" s="17">
        <f t="shared" si="50"/>
        <v>2.84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18008.573600000003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KARINE MARIA FONSECA COSTA GOMES</v>
      </c>
      <c r="E523" s="10" t="str">
        <f>IF('[1]TCE - ANEXO III - Preencher'!F532="4 - Assistência Odontológica","2 - Outros Profissionais da Saúde",'[1]TCE - ANEXO III - Preencher'!F532)</f>
        <v>2-Outros Profissionais da Saúde</v>
      </c>
      <c r="F523" s="13" t="str">
        <f>'[1]TCE - ANEXO III - Preencher'!G532</f>
        <v>2235-05</v>
      </c>
      <c r="G523" s="14">
        <f>IF('[1]TCE - ANEXO III - Preencher'!H532="","",'[1]TCE - ANEXO III - Preencher'!H532)</f>
        <v>44348</v>
      </c>
      <c r="H523" s="15">
        <f>'[1]TCE - ANEXO III - Preencher'!I532</f>
        <v>0</v>
      </c>
      <c r="I523" s="15">
        <f>'[1]TCE - ANEXO III - Preencher'!J532</f>
        <v>280.11360000000002</v>
      </c>
      <c r="J523" s="15">
        <f>'[1]TCE - ANEXO III - Preencher'!K532</f>
        <v>0</v>
      </c>
      <c r="K523" s="16">
        <f>'[1]TCE - ANEXO III - Preencher'!L532</f>
        <v>29.84</v>
      </c>
      <c r="L523" s="16">
        <f>'[1]TCE - ANEXO III - Preencher'!M532</f>
        <v>0</v>
      </c>
      <c r="M523" s="16">
        <f t="shared" si="49"/>
        <v>29.84</v>
      </c>
      <c r="N523" s="16">
        <f>'[1]TCE - ANEXO III - Preencher'!O532</f>
        <v>2.84</v>
      </c>
      <c r="O523" s="16">
        <f>'[1]TCE - ANEXO III - Preencher'!P532</f>
        <v>0</v>
      </c>
      <c r="P523" s="17">
        <f t="shared" si="50"/>
        <v>2.84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312.79359999999997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KARLA GOMES DA SILVA</v>
      </c>
      <c r="E524" s="10" t="str">
        <f>IF('[1]TCE - ANEXO III - Preencher'!F533="4 - Assistência Odontológica","2 - Outros Profissionais da Saúde",'[1]TCE - ANEXO III - Preencher'!F533)</f>
        <v>2-Outros Profissionais da Saúde</v>
      </c>
      <c r="F524" s="13" t="str">
        <f>'[1]TCE - ANEXO III - Preencher'!G533</f>
        <v>2235-05</v>
      </c>
      <c r="G524" s="14">
        <f>IF('[1]TCE - ANEXO III - Preencher'!H533="","",'[1]TCE - ANEXO III - Preencher'!H533)</f>
        <v>44348</v>
      </c>
      <c r="H524" s="15">
        <f>'[1]TCE - ANEXO III - Preencher'!I533</f>
        <v>0</v>
      </c>
      <c r="I524" s="15">
        <f>'[1]TCE - ANEXO III - Preencher'!J533</f>
        <v>308.87920000000003</v>
      </c>
      <c r="J524" s="15">
        <f>'[1]TCE - ANEXO III - Preencher'!K533</f>
        <v>0</v>
      </c>
      <c r="K524" s="16">
        <f>'[1]TCE - ANEXO III - Preencher'!L533</f>
        <v>29.84</v>
      </c>
      <c r="L524" s="16">
        <f>'[1]TCE - ANEXO III - Preencher'!M533</f>
        <v>0</v>
      </c>
      <c r="M524" s="16">
        <f t="shared" si="49"/>
        <v>29.84</v>
      </c>
      <c r="N524" s="16">
        <f>'[1]TCE - ANEXO III - Preencher'!O533</f>
        <v>2.84</v>
      </c>
      <c r="O524" s="16">
        <f>'[1]TCE - ANEXO III - Preencher'!P533</f>
        <v>0</v>
      </c>
      <c r="P524" s="17">
        <f t="shared" si="50"/>
        <v>2.84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99.84</v>
      </c>
      <c r="U524" s="16">
        <f>'[1]TCE - ANEXO III - Preencher'!V533</f>
        <v>0</v>
      </c>
      <c r="V524" s="17">
        <f t="shared" si="52"/>
        <v>99.84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441.39919999999995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KAROLINE DE BRITO CAVALCANTE</v>
      </c>
      <c r="E525" s="10" t="str">
        <f>IF('[1]TCE - ANEXO III - Preencher'!F534="4 - Assistência Odontológica","2 - Outros Profissionais da Saúde",'[1]TCE - ANEXO III - Preencher'!F534)</f>
        <v>3-Administrativo</v>
      </c>
      <c r="F525" s="13" t="str">
        <f>'[1]TCE - ANEXO III - Preencher'!G534</f>
        <v>5174-10</v>
      </c>
      <c r="G525" s="14">
        <f>IF('[1]TCE - ANEXO III - Preencher'!H534="","",'[1]TCE - ANEXO III - Preencher'!H534)</f>
        <v>44348</v>
      </c>
      <c r="H525" s="15">
        <f>'[1]TCE - ANEXO III - Preencher'!I534</f>
        <v>0</v>
      </c>
      <c r="I525" s="15">
        <f>'[1]TCE - ANEXO III - Preencher'!J534</f>
        <v>90.26</v>
      </c>
      <c r="J525" s="15">
        <f>'[1]TCE - ANEXO III - Preencher'!K534</f>
        <v>0</v>
      </c>
      <c r="K525" s="16">
        <f>'[1]TCE - ANEXO III - Preencher'!L534</f>
        <v>29.84</v>
      </c>
      <c r="L525" s="16">
        <f>'[1]TCE - ANEXO III - Preencher'!M534</f>
        <v>0</v>
      </c>
      <c r="M525" s="16">
        <f t="shared" si="49"/>
        <v>29.84</v>
      </c>
      <c r="N525" s="16">
        <f>'[1]TCE - ANEXO III - Preencher'!O534</f>
        <v>1.35</v>
      </c>
      <c r="O525" s="16">
        <f>'[1]TCE - ANEXO III - Preencher'!P534</f>
        <v>0</v>
      </c>
      <c r="P525" s="17">
        <f t="shared" si="50"/>
        <v>1.35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66.12</v>
      </c>
      <c r="U525" s="16">
        <f>'[1]TCE - ANEXO III - Preencher'!V534</f>
        <v>0</v>
      </c>
      <c r="V525" s="17">
        <f t="shared" si="52"/>
        <v>66.12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187.57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KASSIA ADRIANE DOS SANTOS SOUZA</v>
      </c>
      <c r="E526" s="10" t="str">
        <f>IF('[1]TCE - ANEXO III - Preencher'!F535="4 - Assistência Odontológica","2 - Outros Profissionais da Saúde",'[1]TCE - ANEXO III - Preencher'!F535)</f>
        <v>3-Administrativo</v>
      </c>
      <c r="F526" s="13" t="str">
        <f>'[1]TCE - ANEXO III - Preencher'!G535</f>
        <v>5174-10</v>
      </c>
      <c r="G526" s="14">
        <f>IF('[1]TCE - ANEXO III - Preencher'!H535="","",'[1]TCE - ANEXO III - Preencher'!H535)</f>
        <v>44348</v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29.84</v>
      </c>
      <c r="L526" s="16">
        <f>'[1]TCE - ANEXO III - Preencher'!M535</f>
        <v>0</v>
      </c>
      <c r="M526" s="16">
        <f t="shared" si="49"/>
        <v>29.84</v>
      </c>
      <c r="N526" s="16">
        <f>'[1]TCE - ANEXO III - Preencher'!O535</f>
        <v>1.35</v>
      </c>
      <c r="O526" s="16">
        <f>'[1]TCE - ANEXO III - Preencher'!P535</f>
        <v>0</v>
      </c>
      <c r="P526" s="17">
        <f t="shared" si="50"/>
        <v>1.35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31.19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KASSIA GABRIELLA DE LIMA SALES</v>
      </c>
      <c r="E527" s="10" t="str">
        <f>IF('[1]TCE - ANEXO III - Preencher'!F536="4 - Assistência Odontológica","2 - Outros Profissionais da Saúde",'[1]TCE - ANEXO III - Preencher'!F536)</f>
        <v>2-Outros Profissionais da Saúde</v>
      </c>
      <c r="F527" s="13" t="str">
        <f>'[1]TCE - ANEXO III - Preencher'!G536</f>
        <v>3222-05</v>
      </c>
      <c r="G527" s="14">
        <f>IF('[1]TCE - ANEXO III - Preencher'!H536="","",'[1]TCE - ANEXO III - Preencher'!H536)</f>
        <v>44348</v>
      </c>
      <c r="H527" s="15">
        <f>'[1]TCE - ANEXO III - Preencher'!I536</f>
        <v>0</v>
      </c>
      <c r="I527" s="15">
        <f>'[1]TCE - ANEXO III - Preencher'!J536</f>
        <v>105.568</v>
      </c>
      <c r="J527" s="15">
        <f>'[1]TCE - ANEXO III - Preencher'!K536</f>
        <v>0</v>
      </c>
      <c r="K527" s="16">
        <f>'[1]TCE - ANEXO III - Preencher'!L536</f>
        <v>29.84</v>
      </c>
      <c r="L527" s="16">
        <f>'[1]TCE - ANEXO III - Preencher'!M536</f>
        <v>0</v>
      </c>
      <c r="M527" s="16">
        <f t="shared" si="49"/>
        <v>29.84</v>
      </c>
      <c r="N527" s="16">
        <f>'[1]TCE - ANEXO III - Preencher'!O536</f>
        <v>1.35</v>
      </c>
      <c r="O527" s="16">
        <f>'[1]TCE - ANEXO III - Preencher'!P536</f>
        <v>0</v>
      </c>
      <c r="P527" s="17">
        <f t="shared" si="50"/>
        <v>1.35</v>
      </c>
      <c r="Q527" s="16">
        <f>'[1]TCE - ANEXO III - Preencher'!R536</f>
        <v>137.15</v>
      </c>
      <c r="R527" s="16">
        <f>'[1]TCE - ANEXO III - Preencher'!S536</f>
        <v>66</v>
      </c>
      <c r="S527" s="17">
        <f t="shared" si="51"/>
        <v>71.150000000000006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207.90799999999999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KATIA CILENE FERNANDES VIEIRA</v>
      </c>
      <c r="E528" s="10" t="str">
        <f>IF('[1]TCE - ANEXO III - Preencher'!F537="4 - Assistência Odontológica","2 - Outros Profissionais da Saúde",'[1]TCE - ANEXO III - Preencher'!F537)</f>
        <v>2-Outros Profissionais da Saúde</v>
      </c>
      <c r="F528" s="13" t="str">
        <f>'[1]TCE - ANEXO III - Preencher'!G537</f>
        <v>3222-05</v>
      </c>
      <c r="G528" s="14">
        <f>IF('[1]TCE - ANEXO III - Preencher'!H537="","",'[1]TCE - ANEXO III - Preencher'!H537)</f>
        <v>44348</v>
      </c>
      <c r="H528" s="15">
        <f>'[1]TCE - ANEXO III - Preencher'!I537</f>
        <v>0</v>
      </c>
      <c r="I528" s="15">
        <f>'[1]TCE - ANEXO III - Preencher'!J537</f>
        <v>105.6</v>
      </c>
      <c r="J528" s="15">
        <f>'[1]TCE - ANEXO III - Preencher'!K537</f>
        <v>0</v>
      </c>
      <c r="K528" s="16">
        <f>'[1]TCE - ANEXO III - Preencher'!L537</f>
        <v>29.84</v>
      </c>
      <c r="L528" s="16">
        <f>'[1]TCE - ANEXO III - Preencher'!M537</f>
        <v>0</v>
      </c>
      <c r="M528" s="16">
        <f t="shared" si="49"/>
        <v>29.84</v>
      </c>
      <c r="N528" s="16">
        <f>'[1]TCE - ANEXO III - Preencher'!O537</f>
        <v>1.35</v>
      </c>
      <c r="O528" s="16">
        <f>'[1]TCE - ANEXO III - Preencher'!P537</f>
        <v>0</v>
      </c>
      <c r="P528" s="17">
        <f t="shared" si="50"/>
        <v>1.35</v>
      </c>
      <c r="Q528" s="16">
        <f>'[1]TCE - ANEXO III - Preencher'!R537</f>
        <v>157.4</v>
      </c>
      <c r="R528" s="16">
        <f>'[1]TCE - ANEXO III - Preencher'!S537</f>
        <v>66</v>
      </c>
      <c r="S528" s="17">
        <f t="shared" si="51"/>
        <v>91.4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228.19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KATIA GISELLY FERNANDES DA SILVA</v>
      </c>
      <c r="E529" s="10" t="str">
        <f>IF('[1]TCE - ANEXO III - Preencher'!F538="4 - Assistência Odontológica","2 - Outros Profissionais da Saúde",'[1]TCE - ANEXO III - Preencher'!F538)</f>
        <v>2-Outros Profissionais da Saúde</v>
      </c>
      <c r="F529" s="13" t="str">
        <f>'[1]TCE - ANEXO III - Preencher'!G538</f>
        <v>2235-05</v>
      </c>
      <c r="G529" s="14">
        <f>IF('[1]TCE - ANEXO III - Preencher'!H538="","",'[1]TCE - ANEXO III - Preencher'!H538)</f>
        <v>44348</v>
      </c>
      <c r="H529" s="15">
        <f>'[1]TCE - ANEXO III - Preencher'!I538</f>
        <v>0</v>
      </c>
      <c r="I529" s="15">
        <f>'[1]TCE - ANEXO III - Preencher'!J538</f>
        <v>383.73120000000011</v>
      </c>
      <c r="J529" s="15">
        <f>'[1]TCE - ANEXO III - Preencher'!K538</f>
        <v>0</v>
      </c>
      <c r="K529" s="16">
        <f>'[1]TCE - ANEXO III - Preencher'!L538</f>
        <v>29.84</v>
      </c>
      <c r="L529" s="16">
        <f>'[1]TCE - ANEXO III - Preencher'!M538</f>
        <v>0</v>
      </c>
      <c r="M529" s="16">
        <f t="shared" si="49"/>
        <v>29.84</v>
      </c>
      <c r="N529" s="16">
        <f>'[1]TCE - ANEXO III - Preencher'!O538</f>
        <v>2.84</v>
      </c>
      <c r="O529" s="16">
        <f>'[1]TCE - ANEXO III - Preencher'!P538</f>
        <v>0</v>
      </c>
      <c r="P529" s="17">
        <f t="shared" si="50"/>
        <v>2.84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416.41120000000006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KATIA GOMES FREITAS DA SILVA</v>
      </c>
      <c r="E530" s="10" t="str">
        <f>IF('[1]TCE - ANEXO III - Preencher'!F539="4 - Assistência Odontológica","2 - Outros Profissionais da Saúde",'[1]TCE - ANEXO III - Preencher'!F539)</f>
        <v>2-Outros Profissionais da Saúde</v>
      </c>
      <c r="F530" s="13" t="str">
        <f>'[1]TCE - ANEXO III - Preencher'!G539</f>
        <v>3222-05</v>
      </c>
      <c r="G530" s="14">
        <f>IF('[1]TCE - ANEXO III - Preencher'!H539="","",'[1]TCE - ANEXO III - Preencher'!H539)</f>
        <v>44348</v>
      </c>
      <c r="H530" s="15">
        <f>'[1]TCE - ANEXO III - Preencher'!I539</f>
        <v>0</v>
      </c>
      <c r="I530" s="15">
        <f>'[1]TCE - ANEXO III - Preencher'!J539</f>
        <v>126.18</v>
      </c>
      <c r="J530" s="15">
        <f>'[1]TCE - ANEXO III - Preencher'!K539</f>
        <v>0</v>
      </c>
      <c r="K530" s="16">
        <f>'[1]TCE - ANEXO III - Preencher'!L539</f>
        <v>29.84</v>
      </c>
      <c r="L530" s="16">
        <f>'[1]TCE - ANEXO III - Preencher'!M539</f>
        <v>0</v>
      </c>
      <c r="M530" s="16">
        <f t="shared" si="49"/>
        <v>29.84</v>
      </c>
      <c r="N530" s="16">
        <f>'[1]TCE - ANEXO III - Preencher'!O539</f>
        <v>1.35</v>
      </c>
      <c r="O530" s="16">
        <f>'[1]TCE - ANEXO III - Preencher'!P539</f>
        <v>0</v>
      </c>
      <c r="P530" s="17">
        <f t="shared" si="50"/>
        <v>1.35</v>
      </c>
      <c r="Q530" s="16">
        <f>'[1]TCE - ANEXO III - Preencher'!R539</f>
        <v>137.15</v>
      </c>
      <c r="R530" s="16">
        <f>'[1]TCE - ANEXO III - Preencher'!S539</f>
        <v>61.95</v>
      </c>
      <c r="S530" s="17">
        <f t="shared" si="51"/>
        <v>75.2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232.57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KATIA MARIA DA SILVA PAIVA</v>
      </c>
      <c r="E531" s="10" t="str">
        <f>IF('[1]TCE - ANEXO III - Preencher'!F540="4 - Assistência Odontológica","2 - Outros Profissionais da Saúde",'[1]TCE - ANEXO III - Preencher'!F540)</f>
        <v>2-Outros Profissionais da Saúde</v>
      </c>
      <c r="F531" s="13" t="str">
        <f>'[1]TCE - ANEXO III - Preencher'!G540</f>
        <v>3222-05</v>
      </c>
      <c r="G531" s="14">
        <f>IF('[1]TCE - ANEXO III - Preencher'!H540="","",'[1]TCE - ANEXO III - Preencher'!H540)</f>
        <v>44348</v>
      </c>
      <c r="H531" s="15">
        <f>'[1]TCE - ANEXO III - Preencher'!I540</f>
        <v>0</v>
      </c>
      <c r="I531" s="15">
        <f>'[1]TCE - ANEXO III - Preencher'!J540</f>
        <v>125.712</v>
      </c>
      <c r="J531" s="15">
        <f>'[1]TCE - ANEXO III - Preencher'!K540</f>
        <v>0</v>
      </c>
      <c r="K531" s="16">
        <f>'[1]TCE - ANEXO III - Preencher'!L540</f>
        <v>29.84</v>
      </c>
      <c r="L531" s="16">
        <f>'[1]TCE - ANEXO III - Preencher'!M540</f>
        <v>0</v>
      </c>
      <c r="M531" s="16">
        <f t="shared" si="49"/>
        <v>29.84</v>
      </c>
      <c r="N531" s="16">
        <f>'[1]TCE - ANEXO III - Preencher'!O540</f>
        <v>1.35</v>
      </c>
      <c r="O531" s="16">
        <f>'[1]TCE - ANEXO III - Preencher'!P540</f>
        <v>0</v>
      </c>
      <c r="P531" s="17">
        <f t="shared" si="50"/>
        <v>1.35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156.90199999999999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KATIA MARIA DE SOUZA VIEIRA</v>
      </c>
      <c r="E532" s="10" t="str">
        <f>IF('[1]TCE - ANEXO III - Preencher'!F541="4 - Assistência Odontológica","2 - Outros Profissionais da Saúde",'[1]TCE - ANEXO III - Preencher'!F541)</f>
        <v>2-Outros Profissionais da Saúde</v>
      </c>
      <c r="F532" s="13" t="str">
        <f>'[1]TCE - ANEXO III - Preencher'!G541</f>
        <v>3222-05</v>
      </c>
      <c r="G532" s="14">
        <f>IF('[1]TCE - ANEXO III - Preencher'!H541="","",'[1]TCE - ANEXO III - Preencher'!H541)</f>
        <v>44348</v>
      </c>
      <c r="H532" s="15">
        <f>'[1]TCE - ANEXO III - Preencher'!I541</f>
        <v>0</v>
      </c>
      <c r="I532" s="15">
        <f>'[1]TCE - ANEXO III - Preencher'!J541</f>
        <v>115.29600000000001</v>
      </c>
      <c r="J532" s="15">
        <f>'[1]TCE - ANEXO III - Preencher'!K541</f>
        <v>0</v>
      </c>
      <c r="K532" s="16">
        <f>'[1]TCE - ANEXO III - Preencher'!L541</f>
        <v>29.84</v>
      </c>
      <c r="L532" s="16">
        <f>'[1]TCE - ANEXO III - Preencher'!M541</f>
        <v>0</v>
      </c>
      <c r="M532" s="16">
        <f t="shared" si="49"/>
        <v>29.84</v>
      </c>
      <c r="N532" s="16">
        <f>'[1]TCE - ANEXO III - Preencher'!O541</f>
        <v>1.35</v>
      </c>
      <c r="O532" s="16">
        <f>'[1]TCE - ANEXO III - Preencher'!P541</f>
        <v>0</v>
      </c>
      <c r="P532" s="17">
        <f t="shared" si="50"/>
        <v>1.35</v>
      </c>
      <c r="Q532" s="16">
        <f>'[1]TCE - ANEXO III - Preencher'!R541</f>
        <v>216.8</v>
      </c>
      <c r="R532" s="16">
        <f>'[1]TCE - ANEXO III - Preencher'!S541</f>
        <v>66</v>
      </c>
      <c r="S532" s="17">
        <f t="shared" si="51"/>
        <v>150.80000000000001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297.286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KEILLA AMANDA CORREIA DO NASCIMENTO</v>
      </c>
      <c r="E533" s="10" t="str">
        <f>IF('[1]TCE - ANEXO III - Preencher'!F542="4 - Assistência Odontológica","2 - Outros Profissionais da Saúde",'[1]TCE - ANEXO III - Preencher'!F542)</f>
        <v>3-Administrativo</v>
      </c>
      <c r="F533" s="13" t="str">
        <f>'[1]TCE - ANEXO III - Preencher'!G542</f>
        <v>4110-10</v>
      </c>
      <c r="G533" s="14">
        <f>IF('[1]TCE - ANEXO III - Preencher'!H542="","",'[1]TCE - ANEXO III - Preencher'!H542)</f>
        <v>44348</v>
      </c>
      <c r="H533" s="15">
        <f>'[1]TCE - ANEXO III - Preencher'!I542</f>
        <v>0</v>
      </c>
      <c r="I533" s="15">
        <f>'[1]TCE - ANEXO III - Preencher'!J542</f>
        <v>99.711200000000005</v>
      </c>
      <c r="J533" s="15">
        <f>'[1]TCE - ANEXO III - Preencher'!K542</f>
        <v>0</v>
      </c>
      <c r="K533" s="16">
        <f>'[1]TCE - ANEXO III - Preencher'!L542</f>
        <v>29.84</v>
      </c>
      <c r="L533" s="16">
        <f>'[1]TCE - ANEXO III - Preencher'!M542</f>
        <v>0</v>
      </c>
      <c r="M533" s="16">
        <f t="shared" si="49"/>
        <v>29.84</v>
      </c>
      <c r="N533" s="16">
        <f>'[1]TCE - ANEXO III - Preencher'!O542</f>
        <v>1.35</v>
      </c>
      <c r="O533" s="16">
        <f>'[1]TCE - ANEXO III - Preencher'!P542</f>
        <v>0</v>
      </c>
      <c r="P533" s="17">
        <f t="shared" si="50"/>
        <v>1.35</v>
      </c>
      <c r="Q533" s="16">
        <f>'[1]TCE - ANEXO III - Preencher'!R542</f>
        <v>269.89999999999998</v>
      </c>
      <c r="R533" s="16">
        <f>'[1]TCE - ANEXO III - Preencher'!S542</f>
        <v>66</v>
      </c>
      <c r="S533" s="17">
        <f t="shared" si="51"/>
        <v>203.89999999999998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334.80119999999999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KELLY JANAYNA MATTOS DA SILVA</v>
      </c>
      <c r="E534" s="10" t="str">
        <f>IF('[1]TCE - ANEXO III - Preencher'!F543="4 - Assistência Odontológica","2 - Outros Profissionais da Saúde",'[1]TCE - ANEXO III - Preencher'!F543)</f>
        <v>3-Administrativo</v>
      </c>
      <c r="F534" s="13" t="str">
        <f>'[1]TCE - ANEXO III - Preencher'!G543</f>
        <v>2234-05</v>
      </c>
      <c r="G534" s="14">
        <f>IF('[1]TCE - ANEXO III - Preencher'!H543="","",'[1]TCE - ANEXO III - Preencher'!H543)</f>
        <v>44348</v>
      </c>
      <c r="H534" s="15">
        <f>'[1]TCE - ANEXO III - Preencher'!I543</f>
        <v>0</v>
      </c>
      <c r="I534" s="15">
        <f>'[1]TCE - ANEXO III - Preencher'!J543</f>
        <v>541.38479999999993</v>
      </c>
      <c r="J534" s="15">
        <f>'[1]TCE - ANEXO III - Preencher'!K543</f>
        <v>0</v>
      </c>
      <c r="K534" s="16">
        <f>'[1]TCE - ANEXO III - Preencher'!L543</f>
        <v>29.84</v>
      </c>
      <c r="L534" s="16">
        <f>'[1]TCE - ANEXO III - Preencher'!M543</f>
        <v>0</v>
      </c>
      <c r="M534" s="16">
        <f t="shared" si="49"/>
        <v>29.84</v>
      </c>
      <c r="N534" s="16">
        <f>'[1]TCE - ANEXO III - Preencher'!O543</f>
        <v>1.35</v>
      </c>
      <c r="O534" s="16">
        <f>'[1]TCE - ANEXO III - Preencher'!P543</f>
        <v>0</v>
      </c>
      <c r="P534" s="17">
        <f t="shared" si="50"/>
        <v>1.35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572.57479999999998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KELLY PATRICIA ALBUQUERQUE TIMOTEO</v>
      </c>
      <c r="E535" s="10" t="str">
        <f>IF('[1]TCE - ANEXO III - Preencher'!F544="4 - Assistência Odontológica","2 - Outros Profissionais da Saúde",'[1]TCE - ANEXO III - Preencher'!F544)</f>
        <v>3-Administrativo</v>
      </c>
      <c r="F535" s="13" t="str">
        <f>'[1]TCE - ANEXO III - Preencher'!G544</f>
        <v>5174-10</v>
      </c>
      <c r="G535" s="14">
        <f>IF('[1]TCE - ANEXO III - Preencher'!H544="","",'[1]TCE - ANEXO III - Preencher'!H544)</f>
        <v>44348</v>
      </c>
      <c r="H535" s="15">
        <f>'[1]TCE - ANEXO III - Preencher'!I544</f>
        <v>0</v>
      </c>
      <c r="I535" s="15">
        <f>'[1]TCE - ANEXO III - Preencher'!J544</f>
        <v>189.06880000000001</v>
      </c>
      <c r="J535" s="15">
        <f>'[1]TCE - ANEXO III - Preencher'!K544</f>
        <v>0</v>
      </c>
      <c r="K535" s="16">
        <f>'[1]TCE - ANEXO III - Preencher'!L544</f>
        <v>29.84</v>
      </c>
      <c r="L535" s="16">
        <f>'[1]TCE - ANEXO III - Preencher'!M544</f>
        <v>0</v>
      </c>
      <c r="M535" s="16">
        <f t="shared" si="49"/>
        <v>29.84</v>
      </c>
      <c r="N535" s="16">
        <f>'[1]TCE - ANEXO III - Preencher'!O544</f>
        <v>1.35</v>
      </c>
      <c r="O535" s="16">
        <f>'[1]TCE - ANEXO III - Preencher'!P544</f>
        <v>0</v>
      </c>
      <c r="P535" s="17">
        <f t="shared" si="50"/>
        <v>1.35</v>
      </c>
      <c r="Q535" s="16">
        <f>'[1]TCE - ANEXO III - Preencher'!R544</f>
        <v>137</v>
      </c>
      <c r="R535" s="16">
        <f>'[1]TCE - ANEXO III - Preencher'!S544</f>
        <v>9.83</v>
      </c>
      <c r="S535" s="17">
        <f t="shared" si="51"/>
        <v>127.17</v>
      </c>
      <c r="T535" s="16">
        <f>'[1]TCE - ANEXO III - Preencher'!U544</f>
        <v>13.22</v>
      </c>
      <c r="U535" s="16">
        <f>'[1]TCE - ANEXO III - Preencher'!V544</f>
        <v>0</v>
      </c>
      <c r="V535" s="17">
        <f t="shared" si="52"/>
        <v>13.22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360.64880000000005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KELYANE VITORIA PONTES DA COSTA</v>
      </c>
      <c r="E536" s="10" t="str">
        <f>IF('[1]TCE - ANEXO III - Preencher'!F545="4 - Assistência Odontológica","2 - Outros Profissionais da Saúde",'[1]TCE - ANEXO III - Preencher'!F545)</f>
        <v>3-Administrativo</v>
      </c>
      <c r="F536" s="13" t="str">
        <f>'[1]TCE - ANEXO III - Preencher'!G545</f>
        <v>4110-10</v>
      </c>
      <c r="G536" s="14">
        <f>IF('[1]TCE - ANEXO III - Preencher'!H545="","",'[1]TCE - ANEXO III - Preencher'!H545)</f>
        <v>44348</v>
      </c>
      <c r="H536" s="15">
        <f>'[1]TCE - ANEXO III - Preencher'!I545</f>
        <v>0</v>
      </c>
      <c r="I536" s="15">
        <f>'[1]TCE - ANEXO III - Preencher'!J545</f>
        <v>11.3666</v>
      </c>
      <c r="J536" s="15">
        <f>'[1]TCE - ANEXO III - Preencher'!K545</f>
        <v>0</v>
      </c>
      <c r="K536" s="16">
        <f>'[1]TCE - ANEXO III - Preencher'!L545</f>
        <v>29.84</v>
      </c>
      <c r="L536" s="16">
        <f>'[1]TCE - ANEXO III - Preencher'!M545</f>
        <v>0</v>
      </c>
      <c r="M536" s="16">
        <f t="shared" si="49"/>
        <v>29.84</v>
      </c>
      <c r="N536" s="16">
        <f>'[1]TCE - ANEXO III - Preencher'!O545</f>
        <v>1.35</v>
      </c>
      <c r="O536" s="16">
        <f>'[1]TCE - ANEXO III - Preencher'!P545</f>
        <v>0</v>
      </c>
      <c r="P536" s="17">
        <f t="shared" si="50"/>
        <v>1.35</v>
      </c>
      <c r="Q536" s="16">
        <f>'[1]TCE - ANEXO III - Preencher'!R545</f>
        <v>187.8</v>
      </c>
      <c r="R536" s="16">
        <f>'[1]TCE - ANEXO III - Preencher'!S545</f>
        <v>33</v>
      </c>
      <c r="S536" s="17">
        <f t="shared" si="51"/>
        <v>154.80000000000001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197.35660000000001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KENIA MAYLLA DOMINGOS ALVES</v>
      </c>
      <c r="E537" s="10" t="str">
        <f>IF('[1]TCE - ANEXO III - Preencher'!F546="4 - Assistência Odontológica","2 - Outros Profissionais da Saúde",'[1]TCE - ANEXO III - Preencher'!F546)</f>
        <v>2-Outros Profissionais da Saúde</v>
      </c>
      <c r="F537" s="13" t="str">
        <f>'[1]TCE - ANEXO III - Preencher'!G546</f>
        <v>2235-05</v>
      </c>
      <c r="G537" s="14">
        <f>IF('[1]TCE - ANEXO III - Preencher'!H546="","",'[1]TCE - ANEXO III - Preencher'!H546)</f>
        <v>44348</v>
      </c>
      <c r="H537" s="15">
        <f>'[1]TCE - ANEXO III - Preencher'!I546</f>
        <v>0</v>
      </c>
      <c r="I537" s="15">
        <f>'[1]TCE - ANEXO III - Preencher'!J546</f>
        <v>409.15280000000001</v>
      </c>
      <c r="J537" s="15">
        <f>'[1]TCE - ANEXO III - Preencher'!K546</f>
        <v>0</v>
      </c>
      <c r="K537" s="16">
        <f>'[1]TCE - ANEXO III - Preencher'!L546</f>
        <v>29.84</v>
      </c>
      <c r="L537" s="16">
        <f>'[1]TCE - ANEXO III - Preencher'!M546</f>
        <v>0</v>
      </c>
      <c r="M537" s="16">
        <f t="shared" si="49"/>
        <v>29.84</v>
      </c>
      <c r="N537" s="16">
        <f>'[1]TCE - ANEXO III - Preencher'!O546</f>
        <v>2.84</v>
      </c>
      <c r="O537" s="16">
        <f>'[1]TCE - ANEXO III - Preencher'!P546</f>
        <v>0</v>
      </c>
      <c r="P537" s="17">
        <f t="shared" si="50"/>
        <v>2.84</v>
      </c>
      <c r="Q537" s="16">
        <f>'[1]TCE - ANEXO III - Preencher'!R546</f>
        <v>101.75</v>
      </c>
      <c r="R537" s="16">
        <f>'[1]TCE - ANEXO III - Preencher'!S546</f>
        <v>111.02</v>
      </c>
      <c r="S537" s="17">
        <f t="shared" si="51"/>
        <v>-9.269999999999996</v>
      </c>
      <c r="T537" s="16">
        <f>'[1]TCE - ANEXO III - Preencher'!U546</f>
        <v>92.95</v>
      </c>
      <c r="U537" s="16">
        <f>'[1]TCE - ANEXO III - Preencher'!V546</f>
        <v>0</v>
      </c>
      <c r="V537" s="17">
        <f t="shared" si="52"/>
        <v>92.95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525.51279999999997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KESIA MARTINS CAMPOS</v>
      </c>
      <c r="E538" s="10" t="str">
        <f>IF('[1]TCE - ANEXO III - Preencher'!F547="4 - Assistência Odontológica","2 - Outros Profissionais da Saúde",'[1]TCE - ANEXO III - Preencher'!F547)</f>
        <v>3-Administrativo</v>
      </c>
      <c r="F538" s="13" t="str">
        <f>'[1]TCE - ANEXO III - Preencher'!G547</f>
        <v>5152-05</v>
      </c>
      <c r="G538" s="14">
        <f>IF('[1]TCE - ANEXO III - Preencher'!H547="","",'[1]TCE - ANEXO III - Preencher'!H547)</f>
        <v>44348</v>
      </c>
      <c r="H538" s="15">
        <f>'[1]TCE - ANEXO III - Preencher'!I547</f>
        <v>0</v>
      </c>
      <c r="I538" s="15">
        <f>'[1]TCE - ANEXO III - Preencher'!J547</f>
        <v>120.1704</v>
      </c>
      <c r="J538" s="15">
        <f>'[1]TCE - ANEXO III - Preencher'!K547</f>
        <v>0</v>
      </c>
      <c r="K538" s="16">
        <f>'[1]TCE - ANEXO III - Preencher'!L547</f>
        <v>29.84</v>
      </c>
      <c r="L538" s="16">
        <f>'[1]TCE - ANEXO III - Preencher'!M547</f>
        <v>0</v>
      </c>
      <c r="M538" s="16">
        <f t="shared" si="49"/>
        <v>29.84</v>
      </c>
      <c r="N538" s="16">
        <f>'[1]TCE - ANEXO III - Preencher'!O547</f>
        <v>1.35</v>
      </c>
      <c r="O538" s="16">
        <f>'[1]TCE - ANEXO III - Preencher'!P547</f>
        <v>0</v>
      </c>
      <c r="P538" s="17">
        <f t="shared" si="50"/>
        <v>1.35</v>
      </c>
      <c r="Q538" s="16">
        <f>'[1]TCE - ANEXO III - Preencher'!R547</f>
        <v>157.4</v>
      </c>
      <c r="R538" s="16">
        <f>'[1]TCE - ANEXO III - Preencher'!S547</f>
        <v>71.400000000000006</v>
      </c>
      <c r="S538" s="17">
        <f t="shared" si="51"/>
        <v>86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237.3604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KEYLA ALVES DA SILVA</v>
      </c>
      <c r="E539" s="10" t="str">
        <f>IF('[1]TCE - ANEXO III - Preencher'!F548="4 - Assistência Odontológica","2 - Outros Profissionais da Saúde",'[1]TCE - ANEXO III - Preencher'!F548)</f>
        <v>2-Outros Profissionais da Saúde</v>
      </c>
      <c r="F539" s="13" t="str">
        <f>'[1]TCE - ANEXO III - Preencher'!G548</f>
        <v>3222-05</v>
      </c>
      <c r="G539" s="14">
        <f>IF('[1]TCE - ANEXO III - Preencher'!H548="","",'[1]TCE - ANEXO III - Preencher'!H548)</f>
        <v>44348</v>
      </c>
      <c r="H539" s="15">
        <f>'[1]TCE - ANEXO III - Preencher'!I548</f>
        <v>0</v>
      </c>
      <c r="I539" s="15">
        <f>'[1]TCE - ANEXO III - Preencher'!J548</f>
        <v>126.12560000000001</v>
      </c>
      <c r="J539" s="15">
        <f>'[1]TCE - ANEXO III - Preencher'!K548</f>
        <v>0</v>
      </c>
      <c r="K539" s="16">
        <f>'[1]TCE - ANEXO III - Preencher'!L548</f>
        <v>29.84</v>
      </c>
      <c r="L539" s="16">
        <f>'[1]TCE - ANEXO III - Preencher'!M548</f>
        <v>0</v>
      </c>
      <c r="M539" s="16">
        <f t="shared" si="49"/>
        <v>29.84</v>
      </c>
      <c r="N539" s="16">
        <f>'[1]TCE - ANEXO III - Preencher'!O548</f>
        <v>1.35</v>
      </c>
      <c r="O539" s="16">
        <f>'[1]TCE - ANEXO III - Preencher'!P548</f>
        <v>0</v>
      </c>
      <c r="P539" s="17">
        <f t="shared" si="50"/>
        <v>1.35</v>
      </c>
      <c r="Q539" s="16">
        <f>'[1]TCE - ANEXO III - Preencher'!R548</f>
        <v>269.89999999999998</v>
      </c>
      <c r="R539" s="16">
        <f>'[1]TCE - ANEXO III - Preencher'!S548</f>
        <v>61.95</v>
      </c>
      <c r="S539" s="17">
        <f t="shared" si="51"/>
        <v>207.95</v>
      </c>
      <c r="T539" s="16">
        <f>'[1]TCE - ANEXO III - Preencher'!U548</f>
        <v>66.11</v>
      </c>
      <c r="U539" s="16">
        <f>'[1]TCE - ANEXO III - Preencher'!V548</f>
        <v>0</v>
      </c>
      <c r="V539" s="17">
        <f t="shared" si="52"/>
        <v>66.11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431.37559999999996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KEYTE DAYSE MORAIS DE LIMA</v>
      </c>
      <c r="E540" s="10" t="str">
        <f>IF('[1]TCE - ANEXO III - Preencher'!F549="4 - Assistência Odontológica","2 - Outros Profissionais da Saúde",'[1]TCE - ANEXO III - Preencher'!F549)</f>
        <v>2-Outros Profissionais da Saúde</v>
      </c>
      <c r="F540" s="13" t="str">
        <f>'[1]TCE - ANEXO III - Preencher'!G549</f>
        <v>2235-30</v>
      </c>
      <c r="G540" s="14">
        <f>IF('[1]TCE - ANEXO III - Preencher'!H549="","",'[1]TCE - ANEXO III - Preencher'!H549)</f>
        <v>44348</v>
      </c>
      <c r="H540" s="15">
        <f>'[1]TCE - ANEXO III - Preencher'!I549</f>
        <v>0</v>
      </c>
      <c r="I540" s="15">
        <f>'[1]TCE - ANEXO III - Preencher'!J549</f>
        <v>375.14</v>
      </c>
      <c r="J540" s="15">
        <f>'[1]TCE - ANEXO III - Preencher'!K549</f>
        <v>0</v>
      </c>
      <c r="K540" s="16">
        <f>'[1]TCE - ANEXO III - Preencher'!L549</f>
        <v>29.84</v>
      </c>
      <c r="L540" s="16">
        <f>'[1]TCE - ANEXO III - Preencher'!M549</f>
        <v>0</v>
      </c>
      <c r="M540" s="16">
        <f t="shared" si="49"/>
        <v>29.84</v>
      </c>
      <c r="N540" s="16">
        <f>'[1]TCE - ANEXO III - Preencher'!O549</f>
        <v>2.84</v>
      </c>
      <c r="O540" s="16">
        <f>'[1]TCE - ANEXO III - Preencher'!P549</f>
        <v>0</v>
      </c>
      <c r="P540" s="17">
        <f t="shared" si="50"/>
        <v>2.84</v>
      </c>
      <c r="Q540" s="16">
        <f>'[1]TCE - ANEXO III - Preencher'!R549</f>
        <v>161.9</v>
      </c>
      <c r="R540" s="16">
        <f>'[1]TCE - ANEXO III - Preencher'!S549</f>
        <v>123.36</v>
      </c>
      <c r="S540" s="17">
        <f t="shared" si="51"/>
        <v>38.540000000000006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446.35999999999996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KEYZIA ANDREIA DA SILVA SANTANA</v>
      </c>
      <c r="E541" s="10" t="str">
        <f>IF('[1]TCE - ANEXO III - Preencher'!F550="4 - Assistência Odontológica","2 - Outros Profissionais da Saúde",'[1]TCE - ANEXO III - Preencher'!F550)</f>
        <v>3-Administrativo</v>
      </c>
      <c r="F541" s="13" t="str">
        <f>'[1]TCE - ANEXO III - Preencher'!G550</f>
        <v>4110-10</v>
      </c>
      <c r="G541" s="14">
        <f>IF('[1]TCE - ANEXO III - Preencher'!H550="","",'[1]TCE - ANEXO III - Preencher'!H550)</f>
        <v>44348</v>
      </c>
      <c r="H541" s="15">
        <f>'[1]TCE - ANEXO III - Preencher'!I550</f>
        <v>0</v>
      </c>
      <c r="I541" s="15">
        <f>'[1]TCE - ANEXO III - Preencher'!J550</f>
        <v>11.3666</v>
      </c>
      <c r="J541" s="15">
        <f>'[1]TCE - ANEXO III - Preencher'!K550</f>
        <v>0</v>
      </c>
      <c r="K541" s="16">
        <f>'[1]TCE - ANEXO III - Preencher'!L550</f>
        <v>29.84</v>
      </c>
      <c r="L541" s="16">
        <f>'[1]TCE - ANEXO III - Preencher'!M550</f>
        <v>0</v>
      </c>
      <c r="M541" s="16">
        <f t="shared" si="49"/>
        <v>29.84</v>
      </c>
      <c r="N541" s="16">
        <f>'[1]TCE - ANEXO III - Preencher'!O550</f>
        <v>1.35</v>
      </c>
      <c r="O541" s="16">
        <f>'[1]TCE - ANEXO III - Preencher'!P550</f>
        <v>0</v>
      </c>
      <c r="P541" s="17">
        <f t="shared" si="50"/>
        <v>1.35</v>
      </c>
      <c r="Q541" s="16">
        <f>'[1]TCE - ANEXO III - Preencher'!R550</f>
        <v>187.8</v>
      </c>
      <c r="R541" s="16">
        <f>'[1]TCE - ANEXO III - Preencher'!S550</f>
        <v>33</v>
      </c>
      <c r="S541" s="17">
        <f t="shared" si="51"/>
        <v>154.80000000000001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197.35660000000001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KEZIA GALDINO DA SILVA</v>
      </c>
      <c r="E542" s="10" t="str">
        <f>IF('[1]TCE - ANEXO III - Preencher'!F551="4 - Assistência Odontológica","2 - Outros Profissionais da Saúde",'[1]TCE - ANEXO III - Preencher'!F551)</f>
        <v>2-Outros Profissionais da Saúde</v>
      </c>
      <c r="F542" s="13" t="str">
        <f>'[1]TCE - ANEXO III - Preencher'!G551</f>
        <v>3222-05</v>
      </c>
      <c r="G542" s="14">
        <f>IF('[1]TCE - ANEXO III - Preencher'!H551="","",'[1]TCE - ANEXO III - Preencher'!H551)</f>
        <v>44348</v>
      </c>
      <c r="H542" s="15">
        <f>'[1]TCE - ANEXO III - Preencher'!I551</f>
        <v>0</v>
      </c>
      <c r="I542" s="15">
        <f>'[1]TCE - ANEXO III - Preencher'!J551</f>
        <v>132.04239999999999</v>
      </c>
      <c r="J542" s="15">
        <f>'[1]TCE - ANEXO III - Preencher'!K551</f>
        <v>0</v>
      </c>
      <c r="K542" s="16">
        <f>'[1]TCE - ANEXO III - Preencher'!L551</f>
        <v>29.84</v>
      </c>
      <c r="L542" s="16">
        <f>'[1]TCE - ANEXO III - Preencher'!M551</f>
        <v>0</v>
      </c>
      <c r="M542" s="16">
        <f t="shared" si="49"/>
        <v>29.84</v>
      </c>
      <c r="N542" s="16">
        <f>'[1]TCE - ANEXO III - Preencher'!O551</f>
        <v>1.35</v>
      </c>
      <c r="O542" s="16">
        <f>'[1]TCE - ANEXO III - Preencher'!P551</f>
        <v>0</v>
      </c>
      <c r="P542" s="17">
        <f t="shared" si="50"/>
        <v>1.35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163.23239999999998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KLEBER DE FREITAS MATIAS</v>
      </c>
      <c r="E543" s="10" t="str">
        <f>IF('[1]TCE - ANEXO III - Preencher'!F552="4 - Assistência Odontológica","2 - Outros Profissionais da Saúde",'[1]TCE - ANEXO III - Preencher'!F552)</f>
        <v>1-Médico</v>
      </c>
      <c r="F543" s="13" t="str">
        <f>'[1]TCE - ANEXO III - Preencher'!G552</f>
        <v>2251-25</v>
      </c>
      <c r="G543" s="14">
        <f>IF('[1]TCE - ANEXO III - Preencher'!H552="","",'[1]TCE - ANEXO III - Preencher'!H552)</f>
        <v>44348</v>
      </c>
      <c r="H543" s="15">
        <f>'[1]TCE - ANEXO III - Preencher'!I552</f>
        <v>0</v>
      </c>
      <c r="I543" s="15">
        <f>'[1]TCE - ANEXO III - Preencher'!J552</f>
        <v>479.84</v>
      </c>
      <c r="J543" s="15">
        <f>'[1]TCE - ANEXO III - Preencher'!K552</f>
        <v>0</v>
      </c>
      <c r="K543" s="16">
        <f>'[1]TCE - ANEXO III - Preencher'!L552</f>
        <v>29.84</v>
      </c>
      <c r="L543" s="16">
        <f>'[1]TCE - ANEXO III - Preencher'!M552</f>
        <v>0</v>
      </c>
      <c r="M543" s="16">
        <f t="shared" si="49"/>
        <v>29.84</v>
      </c>
      <c r="N543" s="16">
        <f>'[1]TCE - ANEXO III - Preencher'!O552</f>
        <v>10.83</v>
      </c>
      <c r="O543" s="16">
        <f>'[1]TCE - ANEXO III - Preencher'!P552</f>
        <v>0</v>
      </c>
      <c r="P543" s="17">
        <f t="shared" si="50"/>
        <v>10.83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520.51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KLEBER JOSE REGIS SOARES</v>
      </c>
      <c r="E544" s="10" t="str">
        <f>IF('[1]TCE - ANEXO III - Preencher'!F553="4 - Assistência Odontológica","2 - Outros Profissionais da Saúde",'[1]TCE - ANEXO III - Preencher'!F553)</f>
        <v>3-Administrativo</v>
      </c>
      <c r="F544" s="13" t="str">
        <f>'[1]TCE - ANEXO III - Preencher'!G553</f>
        <v>5151-10</v>
      </c>
      <c r="G544" s="14">
        <f>IF('[1]TCE - ANEXO III - Preencher'!H553="","",'[1]TCE - ANEXO III - Preencher'!H553)</f>
        <v>44348</v>
      </c>
      <c r="H544" s="15">
        <f>'[1]TCE - ANEXO III - Preencher'!I553</f>
        <v>0</v>
      </c>
      <c r="I544" s="15">
        <f>'[1]TCE - ANEXO III - Preencher'!J553</f>
        <v>111.904</v>
      </c>
      <c r="J544" s="15">
        <f>'[1]TCE - ANEXO III - Preencher'!K553</f>
        <v>0</v>
      </c>
      <c r="K544" s="16">
        <f>'[1]TCE - ANEXO III - Preencher'!L553</f>
        <v>29.84</v>
      </c>
      <c r="L544" s="16">
        <f>'[1]TCE - ANEXO III - Preencher'!M553</f>
        <v>0</v>
      </c>
      <c r="M544" s="16">
        <f t="shared" si="49"/>
        <v>29.84</v>
      </c>
      <c r="N544" s="16">
        <f>'[1]TCE - ANEXO III - Preencher'!O553</f>
        <v>1.35</v>
      </c>
      <c r="O544" s="16">
        <f>'[1]TCE - ANEXO III - Preencher'!P553</f>
        <v>0</v>
      </c>
      <c r="P544" s="17">
        <f t="shared" si="50"/>
        <v>1.35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143.09399999999999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LAHISA LICA DIAS DE FREITAS</v>
      </c>
      <c r="E545" s="10" t="str">
        <f>IF('[1]TCE - ANEXO III - Preencher'!F554="4 - Assistência Odontológica","2 - Outros Profissionais da Saúde",'[1]TCE - ANEXO III - Preencher'!F554)</f>
        <v>3-Administrativo</v>
      </c>
      <c r="F545" s="13" t="str">
        <f>'[1]TCE - ANEXO III - Preencher'!G554</f>
        <v>1422-05</v>
      </c>
      <c r="G545" s="14">
        <f>IF('[1]TCE - ANEXO III - Preencher'!H554="","",'[1]TCE - ANEXO III - Preencher'!H554)</f>
        <v>44348</v>
      </c>
      <c r="H545" s="15">
        <f>'[1]TCE - ANEXO III - Preencher'!I554</f>
        <v>0</v>
      </c>
      <c r="I545" s="15">
        <f>'[1]TCE - ANEXO III - Preencher'!J554</f>
        <v>476.92239999999998</v>
      </c>
      <c r="J545" s="15">
        <f>'[1]TCE - ANEXO III - Preencher'!K554</f>
        <v>0</v>
      </c>
      <c r="K545" s="16">
        <f>'[1]TCE - ANEXO III - Preencher'!L554</f>
        <v>29.84</v>
      </c>
      <c r="L545" s="16">
        <f>'[1]TCE - ANEXO III - Preencher'!M554</f>
        <v>0</v>
      </c>
      <c r="M545" s="16">
        <f t="shared" si="49"/>
        <v>29.84</v>
      </c>
      <c r="N545" s="16">
        <f>'[1]TCE - ANEXO III - Preencher'!O554</f>
        <v>1.35</v>
      </c>
      <c r="O545" s="16">
        <f>'[1]TCE - ANEXO III - Preencher'!P554</f>
        <v>0</v>
      </c>
      <c r="P545" s="17">
        <f t="shared" si="50"/>
        <v>1.35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66.12</v>
      </c>
      <c r="U545" s="16">
        <f>'[1]TCE - ANEXO III - Preencher'!V554</f>
        <v>0</v>
      </c>
      <c r="V545" s="17">
        <f t="shared" si="52"/>
        <v>66.12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574.23239999999998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LAIS REGINA RAMOS DE ALBUQUERQUE</v>
      </c>
      <c r="E546" s="10" t="str">
        <f>IF('[1]TCE - ANEXO III - Preencher'!F555="4 - Assistência Odontológica","2 - Outros Profissionais da Saúde",'[1]TCE - ANEXO III - Preencher'!F555)</f>
        <v>2-Outros Profissionais da Saúde</v>
      </c>
      <c r="F546" s="13" t="str">
        <f>'[1]TCE - ANEXO III - Preencher'!G555</f>
        <v>2235-05</v>
      </c>
      <c r="G546" s="14">
        <f>IF('[1]TCE - ANEXO III - Preencher'!H555="","",'[1]TCE - ANEXO III - Preencher'!H555)</f>
        <v>44348</v>
      </c>
      <c r="H546" s="15">
        <f>'[1]TCE - ANEXO III - Preencher'!I555</f>
        <v>0</v>
      </c>
      <c r="I546" s="15">
        <f>'[1]TCE - ANEXO III - Preencher'!J555</f>
        <v>392.89440000000002</v>
      </c>
      <c r="J546" s="15">
        <f>'[1]TCE - ANEXO III - Preencher'!K555</f>
        <v>0</v>
      </c>
      <c r="K546" s="16">
        <f>'[1]TCE - ANEXO III - Preencher'!L555</f>
        <v>29.84</v>
      </c>
      <c r="L546" s="16">
        <f>'[1]TCE - ANEXO III - Preencher'!M555</f>
        <v>0</v>
      </c>
      <c r="M546" s="16">
        <f t="shared" si="49"/>
        <v>29.84</v>
      </c>
      <c r="N546" s="16">
        <f>'[1]TCE - ANEXO III - Preencher'!O555</f>
        <v>2.84</v>
      </c>
      <c r="O546" s="16">
        <f>'[1]TCE - ANEXO III - Preencher'!P555</f>
        <v>0</v>
      </c>
      <c r="P546" s="17">
        <f t="shared" si="50"/>
        <v>2.84</v>
      </c>
      <c r="Q546" s="16">
        <f>'[1]TCE - ANEXO III - Preencher'!R555</f>
        <v>157.4</v>
      </c>
      <c r="R546" s="16">
        <f>'[1]TCE - ANEXO III - Preencher'!S555</f>
        <v>106.85</v>
      </c>
      <c r="S546" s="17">
        <f t="shared" si="51"/>
        <v>50.550000000000011</v>
      </c>
      <c r="T546" s="16">
        <f>'[1]TCE - ANEXO III - Preencher'!U555</f>
        <v>289.18</v>
      </c>
      <c r="U546" s="16">
        <f>'[1]TCE - ANEXO III - Preencher'!V555</f>
        <v>0</v>
      </c>
      <c r="V546" s="17">
        <f t="shared" si="52"/>
        <v>289.18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765.30439999999999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LARISSA ALINE MACIEL DA SILVA</v>
      </c>
      <c r="E547" s="10" t="str">
        <f>IF('[1]TCE - ANEXO III - Preencher'!F556="4 - Assistência Odontológica","2 - Outros Profissionais da Saúde",'[1]TCE - ANEXO III - Preencher'!F556)</f>
        <v>2-Outros Profissionais da Saúde</v>
      </c>
      <c r="F547" s="13" t="str">
        <f>'[1]TCE - ANEXO III - Preencher'!G556</f>
        <v>3222-05</v>
      </c>
      <c r="G547" s="14">
        <f>IF('[1]TCE - ANEXO III - Preencher'!H556="","",'[1]TCE - ANEXO III - Preencher'!H556)</f>
        <v>44348</v>
      </c>
      <c r="H547" s="15">
        <f>'[1]TCE - ANEXO III - Preencher'!I556</f>
        <v>0</v>
      </c>
      <c r="I547" s="15">
        <f>'[1]TCE - ANEXO III - Preencher'!J556</f>
        <v>133.55119999999999</v>
      </c>
      <c r="J547" s="15">
        <f>'[1]TCE - ANEXO III - Preencher'!K556</f>
        <v>0</v>
      </c>
      <c r="K547" s="16">
        <f>'[1]TCE - ANEXO III - Preencher'!L556</f>
        <v>29.84</v>
      </c>
      <c r="L547" s="16">
        <f>'[1]TCE - ANEXO III - Preencher'!M556</f>
        <v>0</v>
      </c>
      <c r="M547" s="16">
        <f t="shared" si="49"/>
        <v>29.84</v>
      </c>
      <c r="N547" s="16">
        <f>'[1]TCE - ANEXO III - Preencher'!O556</f>
        <v>1.35</v>
      </c>
      <c r="O547" s="16">
        <f>'[1]TCE - ANEXO III - Preencher'!P556</f>
        <v>0</v>
      </c>
      <c r="P547" s="17">
        <f t="shared" si="50"/>
        <v>1.35</v>
      </c>
      <c r="Q547" s="16">
        <f>'[1]TCE - ANEXO III - Preencher'!R556</f>
        <v>137.15</v>
      </c>
      <c r="R547" s="16">
        <f>'[1]TCE - ANEXO III - Preencher'!S556</f>
        <v>52.14</v>
      </c>
      <c r="S547" s="17">
        <f t="shared" si="51"/>
        <v>85.01</v>
      </c>
      <c r="T547" s="16">
        <f>'[1]TCE - ANEXO III - Preencher'!U556</f>
        <v>57.3</v>
      </c>
      <c r="U547" s="16">
        <f>'[1]TCE - ANEXO III - Preencher'!V556</f>
        <v>0</v>
      </c>
      <c r="V547" s="17">
        <f t="shared" si="52"/>
        <v>57.3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307.05119999999999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LARISSA MARIA CASTELO BRANCO GOMES</v>
      </c>
      <c r="E548" s="10" t="str">
        <f>IF('[1]TCE - ANEXO III - Preencher'!F557="4 - Assistência Odontológica","2 - Outros Profissionais da Saúde",'[1]TCE - ANEXO III - Preencher'!F557)</f>
        <v>3-Administrativo</v>
      </c>
      <c r="F548" s="13" t="str">
        <f>'[1]TCE - ANEXO III - Preencher'!G557</f>
        <v>5174-10</v>
      </c>
      <c r="G548" s="14">
        <f>IF('[1]TCE - ANEXO III - Preencher'!H557="","",'[1]TCE - ANEXO III - Preencher'!H557)</f>
        <v>44348</v>
      </c>
      <c r="H548" s="15">
        <f>'[1]TCE - ANEXO III - Preencher'!I557</f>
        <v>0</v>
      </c>
      <c r="I548" s="15">
        <f>'[1]TCE - ANEXO III - Preencher'!J557</f>
        <v>90.92</v>
      </c>
      <c r="J548" s="15">
        <f>'[1]TCE - ANEXO III - Preencher'!K557</f>
        <v>0</v>
      </c>
      <c r="K548" s="16">
        <f>'[1]TCE - ANEXO III - Preencher'!L557</f>
        <v>29.84</v>
      </c>
      <c r="L548" s="16">
        <f>'[1]TCE - ANEXO III - Preencher'!M557</f>
        <v>0</v>
      </c>
      <c r="M548" s="16">
        <f t="shared" si="49"/>
        <v>29.84</v>
      </c>
      <c r="N548" s="16">
        <f>'[1]TCE - ANEXO III - Preencher'!O557</f>
        <v>1.35</v>
      </c>
      <c r="O548" s="16">
        <f>'[1]TCE - ANEXO III - Preencher'!P557</f>
        <v>0</v>
      </c>
      <c r="P548" s="17">
        <f t="shared" si="50"/>
        <v>1.35</v>
      </c>
      <c r="Q548" s="16">
        <f>'[1]TCE - ANEXO III - Preencher'!R557</f>
        <v>157.4</v>
      </c>
      <c r="R548" s="16">
        <f>'[1]TCE - ANEXO III - Preencher'!S557</f>
        <v>66</v>
      </c>
      <c r="S548" s="17">
        <f t="shared" si="51"/>
        <v>91.4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213.51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LAUDENISE DIAS DA SILVA</v>
      </c>
      <c r="E549" s="10" t="str">
        <f>IF('[1]TCE - ANEXO III - Preencher'!F558="4 - Assistência Odontológica","2 - Outros Profissionais da Saúde",'[1]TCE - ANEXO III - Preencher'!F558)</f>
        <v>2-Outros Profissionais da Saúde</v>
      </c>
      <c r="F549" s="13" t="str">
        <f>'[1]TCE - ANEXO III - Preencher'!G558</f>
        <v>3222-05</v>
      </c>
      <c r="G549" s="14">
        <f>IF('[1]TCE - ANEXO III - Preencher'!H558="","",'[1]TCE - ANEXO III - Preencher'!H558)</f>
        <v>44348</v>
      </c>
      <c r="H549" s="15">
        <f>'[1]TCE - ANEXO III - Preencher'!I558</f>
        <v>0</v>
      </c>
      <c r="I549" s="15">
        <f>'[1]TCE - ANEXO III - Preencher'!J558</f>
        <v>126.16719999999999</v>
      </c>
      <c r="J549" s="15">
        <f>'[1]TCE - ANEXO III - Preencher'!K558</f>
        <v>0</v>
      </c>
      <c r="K549" s="16">
        <f>'[1]TCE - ANEXO III - Preencher'!L558</f>
        <v>29.84</v>
      </c>
      <c r="L549" s="16">
        <f>'[1]TCE - ANEXO III - Preencher'!M558</f>
        <v>0</v>
      </c>
      <c r="M549" s="16">
        <f t="shared" si="49"/>
        <v>29.84</v>
      </c>
      <c r="N549" s="16">
        <f>'[1]TCE - ANEXO III - Preencher'!O558</f>
        <v>1.35</v>
      </c>
      <c r="O549" s="16">
        <f>'[1]TCE - ANEXO III - Preencher'!P558</f>
        <v>0</v>
      </c>
      <c r="P549" s="17">
        <f t="shared" si="50"/>
        <v>1.35</v>
      </c>
      <c r="Q549" s="16">
        <f>'[1]TCE - ANEXO III - Preencher'!R558</f>
        <v>147.20000000000002</v>
      </c>
      <c r="R549" s="16">
        <f>'[1]TCE - ANEXO III - Preencher'!S558</f>
        <v>55</v>
      </c>
      <c r="S549" s="17">
        <f t="shared" si="51"/>
        <v>92.200000000000017</v>
      </c>
      <c r="T549" s="16">
        <f>'[1]TCE - ANEXO III - Preencher'!U558</f>
        <v>55.09</v>
      </c>
      <c r="U549" s="16">
        <f>'[1]TCE - ANEXO III - Preencher'!V558</f>
        <v>0</v>
      </c>
      <c r="V549" s="17">
        <f t="shared" si="52"/>
        <v>55.09</v>
      </c>
      <c r="W549" s="18" t="str">
        <f>IF('[1]TCE - ANEXO III - Preencher'!X558="","",'[1]TCE - ANEXO III - Preencher'!X558)</f>
        <v>AUXILIO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304.6472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LAUDIANE PEREIRA</v>
      </c>
      <c r="E550" s="10" t="str">
        <f>IF('[1]TCE - ANEXO III - Preencher'!F559="4 - Assistência Odontológica","2 - Outros Profissionais da Saúde",'[1]TCE - ANEXO III - Preencher'!F559)</f>
        <v>3-Administrativo</v>
      </c>
      <c r="F550" s="13" t="str">
        <f>'[1]TCE - ANEXO III - Preencher'!G559</f>
        <v>2237-10</v>
      </c>
      <c r="G550" s="14">
        <f>IF('[1]TCE - ANEXO III - Preencher'!H559="","",'[1]TCE - ANEXO III - Preencher'!H559)</f>
        <v>44348</v>
      </c>
      <c r="H550" s="15">
        <f>'[1]TCE - ANEXO III - Preencher'!I559</f>
        <v>0</v>
      </c>
      <c r="I550" s="15">
        <f>'[1]TCE - ANEXO III - Preencher'!J559</f>
        <v>219.70079999999999</v>
      </c>
      <c r="J550" s="15">
        <f>'[1]TCE - ANEXO III - Preencher'!K559</f>
        <v>0</v>
      </c>
      <c r="K550" s="16">
        <f>'[1]TCE - ANEXO III - Preencher'!L559</f>
        <v>29.84</v>
      </c>
      <c r="L550" s="16">
        <f>'[1]TCE - ANEXO III - Preencher'!M559</f>
        <v>0</v>
      </c>
      <c r="M550" s="16">
        <f t="shared" si="49"/>
        <v>29.84</v>
      </c>
      <c r="N550" s="16">
        <f>'[1]TCE - ANEXO III - Preencher'!O559</f>
        <v>1.35</v>
      </c>
      <c r="O550" s="16">
        <f>'[1]TCE - ANEXO III - Preencher'!P559</f>
        <v>0</v>
      </c>
      <c r="P550" s="17">
        <f t="shared" si="50"/>
        <v>1.35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250.89079999999998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LAUDICEIA MARIANO MENDES DE ALBUQUERQUE</v>
      </c>
      <c r="E551" s="10" t="str">
        <f>IF('[1]TCE - ANEXO III - Preencher'!F560="4 - Assistência Odontológica","2 - Outros Profissionais da Saúde",'[1]TCE - ANEXO III - Preencher'!F560)</f>
        <v>2-Outros Profissionais da Saúde</v>
      </c>
      <c r="F551" s="13" t="str">
        <f>'[1]TCE - ANEXO III - Preencher'!G560</f>
        <v>3222-05</v>
      </c>
      <c r="G551" s="14">
        <f>IF('[1]TCE - ANEXO III - Preencher'!H560="","",'[1]TCE - ANEXO III - Preencher'!H560)</f>
        <v>44348</v>
      </c>
      <c r="H551" s="15">
        <f>'[1]TCE - ANEXO III - Preencher'!I560</f>
        <v>0</v>
      </c>
      <c r="I551" s="15">
        <f>'[1]TCE - ANEXO III - Preencher'!J560</f>
        <v>122.3296</v>
      </c>
      <c r="J551" s="15">
        <f>'[1]TCE - ANEXO III - Preencher'!K560</f>
        <v>0</v>
      </c>
      <c r="K551" s="16">
        <f>'[1]TCE - ANEXO III - Preencher'!L560</f>
        <v>29.84</v>
      </c>
      <c r="L551" s="16">
        <f>'[1]TCE - ANEXO III - Preencher'!M560</f>
        <v>0</v>
      </c>
      <c r="M551" s="16">
        <f t="shared" si="49"/>
        <v>29.84</v>
      </c>
      <c r="N551" s="16">
        <f>'[1]TCE - ANEXO III - Preencher'!O560</f>
        <v>1.35</v>
      </c>
      <c r="O551" s="16">
        <f>'[1]TCE - ANEXO III - Preencher'!P560</f>
        <v>0</v>
      </c>
      <c r="P551" s="17">
        <f t="shared" si="50"/>
        <v>1.35</v>
      </c>
      <c r="Q551" s="16">
        <f>'[1]TCE - ANEXO III - Preencher'!R560</f>
        <v>233.9</v>
      </c>
      <c r="R551" s="16">
        <f>'[1]TCE - ANEXO III - Preencher'!S560</f>
        <v>66</v>
      </c>
      <c r="S551" s="17">
        <f t="shared" si="51"/>
        <v>167.9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321.4196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LAYS MIRANDA DE ALMEIDA MARTINS</v>
      </c>
      <c r="E552" s="10" t="str">
        <f>IF('[1]TCE - ANEXO III - Preencher'!F561="4 - Assistência Odontológica","2 - Outros Profissionais da Saúde",'[1]TCE - ANEXO III - Preencher'!F561)</f>
        <v>1-Médico</v>
      </c>
      <c r="F552" s="13" t="str">
        <f>'[1]TCE - ANEXO III - Preencher'!G561</f>
        <v>2251-25</v>
      </c>
      <c r="G552" s="14">
        <f>IF('[1]TCE - ANEXO III - Preencher'!H561="","",'[1]TCE - ANEXO III - Preencher'!H561)</f>
        <v>44348</v>
      </c>
      <c r="H552" s="15">
        <f>'[1]TCE - ANEXO III - Preencher'!I561</f>
        <v>0</v>
      </c>
      <c r="I552" s="15">
        <f>'[1]TCE - ANEXO III - Preencher'!J561</f>
        <v>861.2</v>
      </c>
      <c r="J552" s="15">
        <f>'[1]TCE - ANEXO III - Preencher'!K561</f>
        <v>0</v>
      </c>
      <c r="K552" s="16">
        <f>'[1]TCE - ANEXO III - Preencher'!L561</f>
        <v>29.84</v>
      </c>
      <c r="L552" s="16">
        <f>'[1]TCE - ANEXO III - Preencher'!M561</f>
        <v>0</v>
      </c>
      <c r="M552" s="16">
        <f t="shared" si="49"/>
        <v>29.84</v>
      </c>
      <c r="N552" s="16">
        <f>'[1]TCE - ANEXO III - Preencher'!O561</f>
        <v>10.83</v>
      </c>
      <c r="O552" s="16">
        <f>'[1]TCE - ANEXO III - Preencher'!P561</f>
        <v>0</v>
      </c>
      <c r="P552" s="17">
        <f t="shared" si="50"/>
        <v>10.83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901.87000000000012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LEANDRA VALERIO DE SALES</v>
      </c>
      <c r="E553" s="10" t="str">
        <f>IF('[1]TCE - ANEXO III - Preencher'!F562="4 - Assistência Odontológica","2 - Outros Profissionais da Saúde",'[1]TCE - ANEXO III - Preencher'!F562)</f>
        <v>2-Outros Profissionais da Saúde</v>
      </c>
      <c r="F553" s="13" t="str">
        <f>'[1]TCE - ANEXO III - Preencher'!G562</f>
        <v>3222-05</v>
      </c>
      <c r="G553" s="14">
        <f>IF('[1]TCE - ANEXO III - Preencher'!H562="","",'[1]TCE - ANEXO III - Preencher'!H562)</f>
        <v>44348</v>
      </c>
      <c r="H553" s="15">
        <f>'[1]TCE - ANEXO III - Preencher'!I562</f>
        <v>0</v>
      </c>
      <c r="I553" s="15">
        <f>'[1]TCE - ANEXO III - Preencher'!J562</f>
        <v>114.35680000000001</v>
      </c>
      <c r="J553" s="15">
        <f>'[1]TCE - ANEXO III - Preencher'!K562</f>
        <v>0</v>
      </c>
      <c r="K553" s="16">
        <f>'[1]TCE - ANEXO III - Preencher'!L562</f>
        <v>29.84</v>
      </c>
      <c r="L553" s="16">
        <f>'[1]TCE - ANEXO III - Preencher'!M562</f>
        <v>0</v>
      </c>
      <c r="M553" s="16">
        <f t="shared" si="49"/>
        <v>29.84</v>
      </c>
      <c r="N553" s="16">
        <f>'[1]TCE - ANEXO III - Preencher'!O562</f>
        <v>1.35</v>
      </c>
      <c r="O553" s="16">
        <f>'[1]TCE - ANEXO III - Preencher'!P562</f>
        <v>0</v>
      </c>
      <c r="P553" s="17">
        <f t="shared" si="50"/>
        <v>1.35</v>
      </c>
      <c r="Q553" s="16">
        <f>'[1]TCE - ANEXO III - Preencher'!R562</f>
        <v>137.15</v>
      </c>
      <c r="R553" s="16">
        <f>'[1]TCE - ANEXO III - Preencher'!S562</f>
        <v>66</v>
      </c>
      <c r="S553" s="17">
        <f t="shared" si="51"/>
        <v>71.150000000000006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216.6968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LEILA CRISTINA BEZERRA</v>
      </c>
      <c r="E554" s="10" t="str">
        <f>IF('[1]TCE - ANEXO III - Preencher'!F563="4 - Assistência Odontológica","2 - Outros Profissionais da Saúde",'[1]TCE - ANEXO III - Preencher'!F563)</f>
        <v>2-Outros Profissionais da Saúde</v>
      </c>
      <c r="F554" s="13" t="str">
        <f>'[1]TCE - ANEXO III - Preencher'!G563</f>
        <v>3222-05</v>
      </c>
      <c r="G554" s="14">
        <f>IF('[1]TCE - ANEXO III - Preencher'!H563="","",'[1]TCE - ANEXO III - Preencher'!H563)</f>
        <v>44348</v>
      </c>
      <c r="H554" s="15">
        <f>'[1]TCE - ANEXO III - Preencher'!I563</f>
        <v>0</v>
      </c>
      <c r="I554" s="15">
        <f>'[1]TCE - ANEXO III - Preencher'!J563</f>
        <v>131.8656</v>
      </c>
      <c r="J554" s="15">
        <f>'[1]TCE - ANEXO III - Preencher'!K563</f>
        <v>0</v>
      </c>
      <c r="K554" s="16">
        <f>'[1]TCE - ANEXO III - Preencher'!L563</f>
        <v>29.84</v>
      </c>
      <c r="L554" s="16">
        <f>'[1]TCE - ANEXO III - Preencher'!M563</f>
        <v>0</v>
      </c>
      <c r="M554" s="16">
        <f t="shared" si="49"/>
        <v>29.84</v>
      </c>
      <c r="N554" s="16">
        <f>'[1]TCE - ANEXO III - Preencher'!O563</f>
        <v>1.35</v>
      </c>
      <c r="O554" s="16">
        <f>'[1]TCE - ANEXO III - Preencher'!P563</f>
        <v>0</v>
      </c>
      <c r="P554" s="17">
        <f t="shared" si="50"/>
        <v>1.35</v>
      </c>
      <c r="Q554" s="16">
        <f>'[1]TCE - ANEXO III - Preencher'!R563</f>
        <v>157.4</v>
      </c>
      <c r="R554" s="16">
        <f>'[1]TCE - ANEXO III - Preencher'!S563</f>
        <v>66</v>
      </c>
      <c r="S554" s="17">
        <f t="shared" si="51"/>
        <v>91.4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254.4556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LEILANE CRISTINA CORDEIRO TEIXEIRA DE SALES</v>
      </c>
      <c r="E555" s="10" t="str">
        <f>IF('[1]TCE - ANEXO III - Preencher'!F564="4 - Assistência Odontológica","2 - Outros Profissionais da Saúde",'[1]TCE - ANEXO III - Preencher'!F564)</f>
        <v>3-Administrativo</v>
      </c>
      <c r="F555" s="13" t="str">
        <f>'[1]TCE - ANEXO III - Preencher'!G564</f>
        <v>2237-10</v>
      </c>
      <c r="G555" s="14">
        <f>IF('[1]TCE - ANEXO III - Preencher'!H564="","",'[1]TCE - ANEXO III - Preencher'!H564)</f>
        <v>44348</v>
      </c>
      <c r="H555" s="15">
        <f>'[1]TCE - ANEXO III - Preencher'!I564</f>
        <v>0</v>
      </c>
      <c r="I555" s="15">
        <f>'[1]TCE - ANEXO III - Preencher'!J564</f>
        <v>483.17360000000002</v>
      </c>
      <c r="J555" s="15">
        <f>'[1]TCE - ANEXO III - Preencher'!K564</f>
        <v>0</v>
      </c>
      <c r="K555" s="16">
        <f>'[1]TCE - ANEXO III - Preencher'!L564</f>
        <v>29.84</v>
      </c>
      <c r="L555" s="16">
        <f>'[1]TCE - ANEXO III - Preencher'!M564</f>
        <v>0</v>
      </c>
      <c r="M555" s="16">
        <f t="shared" si="49"/>
        <v>29.84</v>
      </c>
      <c r="N555" s="16">
        <f>'[1]TCE - ANEXO III - Preencher'!O564</f>
        <v>1.35</v>
      </c>
      <c r="O555" s="16">
        <f>'[1]TCE - ANEXO III - Preencher'!P564</f>
        <v>0</v>
      </c>
      <c r="P555" s="17">
        <f t="shared" si="50"/>
        <v>1.35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514.36360000000002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LEILANE GUILHERME ALMEIDA DE SANTANA</v>
      </c>
      <c r="E556" s="10" t="str">
        <f>IF('[1]TCE - ANEXO III - Preencher'!F565="4 - Assistência Odontológica","2 - Outros Profissionais da Saúde",'[1]TCE - ANEXO III - Preencher'!F565)</f>
        <v>3-Administrativo</v>
      </c>
      <c r="F556" s="13" t="str">
        <f>'[1]TCE - ANEXO III - Preencher'!G565</f>
        <v>4110-10</v>
      </c>
      <c r="G556" s="14">
        <f>IF('[1]TCE - ANEXO III - Preencher'!H565="","",'[1]TCE - ANEXO III - Preencher'!H565)</f>
        <v>44348</v>
      </c>
      <c r="H556" s="15">
        <f>'[1]TCE - ANEXO III - Preencher'!I565</f>
        <v>0</v>
      </c>
      <c r="I556" s="15">
        <f>'[1]TCE - ANEXO III - Preencher'!J565</f>
        <v>102.7696</v>
      </c>
      <c r="J556" s="15">
        <f>'[1]TCE - ANEXO III - Preencher'!K565</f>
        <v>0</v>
      </c>
      <c r="K556" s="16">
        <f>'[1]TCE - ANEXO III - Preencher'!L565</f>
        <v>29.84</v>
      </c>
      <c r="L556" s="16">
        <f>'[1]TCE - ANEXO III - Preencher'!M565</f>
        <v>0</v>
      </c>
      <c r="M556" s="16">
        <f t="shared" si="49"/>
        <v>29.84</v>
      </c>
      <c r="N556" s="16">
        <f>'[1]TCE - ANEXO III - Preencher'!O565</f>
        <v>1.35</v>
      </c>
      <c r="O556" s="16">
        <f>'[1]TCE - ANEXO III - Preencher'!P565</f>
        <v>0</v>
      </c>
      <c r="P556" s="17">
        <f t="shared" si="50"/>
        <v>1.35</v>
      </c>
      <c r="Q556" s="16">
        <f>'[1]TCE - ANEXO III - Preencher'!R565</f>
        <v>157.4</v>
      </c>
      <c r="R556" s="16">
        <f>'[1]TCE - ANEXO III - Preencher'!S565</f>
        <v>59.4</v>
      </c>
      <c r="S556" s="17">
        <f t="shared" si="51"/>
        <v>98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231.95959999999999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LENILDA FERREIRA DA SILVA</v>
      </c>
      <c r="E557" s="10" t="str">
        <f>IF('[1]TCE - ANEXO III - Preencher'!F566="4 - Assistência Odontológica","2 - Outros Profissionais da Saúde",'[1]TCE - ANEXO III - Preencher'!F566)</f>
        <v>2-Outros Profissionais da Saúde</v>
      </c>
      <c r="F557" s="13" t="str">
        <f>'[1]TCE - ANEXO III - Preencher'!G566</f>
        <v>3222-05</v>
      </c>
      <c r="G557" s="14">
        <f>IF('[1]TCE - ANEXO III - Preencher'!H566="","",'[1]TCE - ANEXO III - Preencher'!H566)</f>
        <v>44348</v>
      </c>
      <c r="H557" s="15">
        <f>'[1]TCE - ANEXO III - Preencher'!I566</f>
        <v>0</v>
      </c>
      <c r="I557" s="15">
        <f>'[1]TCE - ANEXO III - Preencher'!J566</f>
        <v>126.1056</v>
      </c>
      <c r="J557" s="15">
        <f>'[1]TCE - ANEXO III - Preencher'!K566</f>
        <v>0</v>
      </c>
      <c r="K557" s="16">
        <f>'[1]TCE - ANEXO III - Preencher'!L566</f>
        <v>29.84</v>
      </c>
      <c r="L557" s="16">
        <f>'[1]TCE - ANEXO III - Preencher'!M566</f>
        <v>0</v>
      </c>
      <c r="M557" s="16">
        <f t="shared" si="49"/>
        <v>29.84</v>
      </c>
      <c r="N557" s="16">
        <f>'[1]TCE - ANEXO III - Preencher'!O566</f>
        <v>1.35</v>
      </c>
      <c r="O557" s="16">
        <f>'[1]TCE - ANEXO III - Preencher'!P566</f>
        <v>0</v>
      </c>
      <c r="P557" s="17">
        <f t="shared" si="50"/>
        <v>1.35</v>
      </c>
      <c r="Q557" s="16">
        <f>'[1]TCE - ANEXO III - Preencher'!R566</f>
        <v>137</v>
      </c>
      <c r="R557" s="16">
        <f>'[1]TCE - ANEXO III - Preencher'!S566</f>
        <v>66</v>
      </c>
      <c r="S557" s="17">
        <f t="shared" si="51"/>
        <v>71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228.29559999999998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LENIRA QUIRINO DA SILVA PEREIRA</v>
      </c>
      <c r="E558" s="10" t="str">
        <f>IF('[1]TCE - ANEXO III - Preencher'!F567="4 - Assistência Odontológica","2 - Outros Profissionais da Saúde",'[1]TCE - ANEXO III - Preencher'!F567)</f>
        <v>2-Outros Profissionais da Saúde</v>
      </c>
      <c r="F558" s="13" t="str">
        <f>'[1]TCE - ANEXO III - Preencher'!G567</f>
        <v>3222-05</v>
      </c>
      <c r="G558" s="14">
        <f>IF('[1]TCE - ANEXO III - Preencher'!H567="","",'[1]TCE - ANEXO III - Preencher'!H567)</f>
        <v>44348</v>
      </c>
      <c r="H558" s="15">
        <f>'[1]TCE - ANEXO III - Preencher'!I567</f>
        <v>0</v>
      </c>
      <c r="I558" s="15">
        <f>'[1]TCE - ANEXO III - Preencher'!J567</f>
        <v>200.2688</v>
      </c>
      <c r="J558" s="15">
        <f>'[1]TCE - ANEXO III - Preencher'!K567</f>
        <v>0</v>
      </c>
      <c r="K558" s="16">
        <f>'[1]TCE - ANEXO III - Preencher'!L567</f>
        <v>29.84</v>
      </c>
      <c r="L558" s="16">
        <f>'[1]TCE - ANEXO III - Preencher'!M567</f>
        <v>0</v>
      </c>
      <c r="M558" s="16">
        <f t="shared" si="49"/>
        <v>29.84</v>
      </c>
      <c r="N558" s="16">
        <f>'[1]TCE - ANEXO III - Preencher'!O567</f>
        <v>1.35</v>
      </c>
      <c r="O558" s="16">
        <f>'[1]TCE - ANEXO III - Preencher'!P567</f>
        <v>0</v>
      </c>
      <c r="P558" s="17">
        <f t="shared" si="50"/>
        <v>1.35</v>
      </c>
      <c r="Q558" s="16">
        <f>'[1]TCE - ANEXO III - Preencher'!R567</f>
        <v>14.99</v>
      </c>
      <c r="R558" s="16">
        <f>'[1]TCE - ANEXO III - Preencher'!S567</f>
        <v>2.2000000000000002</v>
      </c>
      <c r="S558" s="17">
        <f t="shared" si="51"/>
        <v>12.79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244.24879999999999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LEONARDO GATIS ARCOVERDE</v>
      </c>
      <c r="E559" s="10" t="str">
        <f>IF('[1]TCE - ANEXO III - Preencher'!F568="4 - Assistência Odontológica","2 - Outros Profissionais da Saúde",'[1]TCE - ANEXO III - Preencher'!F568)</f>
        <v>3-Administrativo</v>
      </c>
      <c r="F559" s="13" t="str">
        <f>'[1]TCE - ANEXO III - Preencher'!G568</f>
        <v>5174-10</v>
      </c>
      <c r="G559" s="14">
        <f>IF('[1]TCE - ANEXO III - Preencher'!H568="","",'[1]TCE - ANEXO III - Preencher'!H568)</f>
        <v>44348</v>
      </c>
      <c r="H559" s="15">
        <f>'[1]TCE - ANEXO III - Preencher'!I568</f>
        <v>0</v>
      </c>
      <c r="I559" s="15">
        <f>'[1]TCE - ANEXO III - Preencher'!J568</f>
        <v>101.8336</v>
      </c>
      <c r="J559" s="15">
        <f>'[1]TCE - ANEXO III - Preencher'!K568</f>
        <v>0</v>
      </c>
      <c r="K559" s="16">
        <f>'[1]TCE - ANEXO III - Preencher'!L568</f>
        <v>29.84</v>
      </c>
      <c r="L559" s="16">
        <f>'[1]TCE - ANEXO III - Preencher'!M568</f>
        <v>0</v>
      </c>
      <c r="M559" s="16">
        <f t="shared" si="49"/>
        <v>29.84</v>
      </c>
      <c r="N559" s="16">
        <f>'[1]TCE - ANEXO III - Preencher'!O568</f>
        <v>1.35</v>
      </c>
      <c r="O559" s="16">
        <f>'[1]TCE - ANEXO III - Preencher'!P568</f>
        <v>0</v>
      </c>
      <c r="P559" s="17">
        <f t="shared" si="50"/>
        <v>1.35</v>
      </c>
      <c r="Q559" s="16">
        <f>'[1]TCE - ANEXO III - Preencher'!R568</f>
        <v>269.89999999999998</v>
      </c>
      <c r="R559" s="16">
        <f>'[1]TCE - ANEXO III - Preencher'!S568</f>
        <v>66</v>
      </c>
      <c r="S559" s="17">
        <f t="shared" si="51"/>
        <v>203.89999999999998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336.92359999999996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LEONARDO SILVEIRA RUFILO DE OLIVEIRA</v>
      </c>
      <c r="E560" s="10" t="str">
        <f>IF('[1]TCE - ANEXO III - Preencher'!F569="4 - Assistência Odontológica","2 - Outros Profissionais da Saúde",'[1]TCE - ANEXO III - Preencher'!F569)</f>
        <v>3-Administrativo</v>
      </c>
      <c r="F560" s="13" t="str">
        <f>'[1]TCE - ANEXO III - Preencher'!G569</f>
        <v>5151-10</v>
      </c>
      <c r="G560" s="14">
        <f>IF('[1]TCE - ANEXO III - Preencher'!H569="","",'[1]TCE - ANEXO III - Preencher'!H569)</f>
        <v>44348</v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29.84</v>
      </c>
      <c r="L560" s="16">
        <f>'[1]TCE - ANEXO III - Preencher'!M569</f>
        <v>0</v>
      </c>
      <c r="M560" s="16">
        <f t="shared" si="49"/>
        <v>29.84</v>
      </c>
      <c r="N560" s="16">
        <f>'[1]TCE - ANEXO III - Preencher'!O569</f>
        <v>1.35</v>
      </c>
      <c r="O560" s="16">
        <f>'[1]TCE - ANEXO III - Preencher'!P569</f>
        <v>0</v>
      </c>
      <c r="P560" s="17">
        <f t="shared" si="50"/>
        <v>1.35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31.19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LIGIA TELES DE LIRA</v>
      </c>
      <c r="E561" s="10" t="str">
        <f>IF('[1]TCE - ANEXO III - Preencher'!F570="4 - Assistência Odontológica","2 - Outros Profissionais da Saúde",'[1]TCE - ANEXO III - Preencher'!F570)</f>
        <v>2-Outros Profissionais da Saúde</v>
      </c>
      <c r="F561" s="13" t="str">
        <f>'[1]TCE - ANEXO III - Preencher'!G570</f>
        <v>3222-05</v>
      </c>
      <c r="G561" s="14">
        <f>IF('[1]TCE - ANEXO III - Preencher'!H570="","",'[1]TCE - ANEXO III - Preencher'!H570)</f>
        <v>44348</v>
      </c>
      <c r="H561" s="15">
        <f>'[1]TCE - ANEXO III - Preencher'!I570</f>
        <v>0</v>
      </c>
      <c r="I561" s="15">
        <f>'[1]TCE - ANEXO III - Preencher'!J570</f>
        <v>121.7696</v>
      </c>
      <c r="J561" s="15">
        <f>'[1]TCE - ANEXO III - Preencher'!K570</f>
        <v>0</v>
      </c>
      <c r="K561" s="16">
        <f>'[1]TCE - ANEXO III - Preencher'!L570</f>
        <v>29.84</v>
      </c>
      <c r="L561" s="16">
        <f>'[1]TCE - ANEXO III - Preencher'!M570</f>
        <v>0</v>
      </c>
      <c r="M561" s="16">
        <f t="shared" si="49"/>
        <v>29.84</v>
      </c>
      <c r="N561" s="16">
        <f>'[1]TCE - ANEXO III - Preencher'!O570</f>
        <v>1.35</v>
      </c>
      <c r="O561" s="16">
        <f>'[1]TCE - ANEXO III - Preencher'!P570</f>
        <v>0</v>
      </c>
      <c r="P561" s="17">
        <f t="shared" si="50"/>
        <v>1.35</v>
      </c>
      <c r="Q561" s="16">
        <f>'[1]TCE - ANEXO III - Preencher'!R570</f>
        <v>157.4</v>
      </c>
      <c r="R561" s="16">
        <f>'[1]TCE - ANEXO III - Preencher'!S570</f>
        <v>62.1</v>
      </c>
      <c r="S561" s="17">
        <f t="shared" si="51"/>
        <v>95.300000000000011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248.25960000000001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LILIAN CHRISTINE DE OLIVEIRA PARENTE</v>
      </c>
      <c r="E562" s="10" t="str">
        <f>IF('[1]TCE - ANEXO III - Preencher'!F571="4 - Assistência Odontológica","2 - Outros Profissionais da Saúde",'[1]TCE - ANEXO III - Preencher'!F571)</f>
        <v>1-Médico</v>
      </c>
      <c r="F562" s="13" t="str">
        <f>'[1]TCE - ANEXO III - Preencher'!G571</f>
        <v>2251-25</v>
      </c>
      <c r="G562" s="14">
        <f>IF('[1]TCE - ANEXO III - Preencher'!H571="","",'[1]TCE - ANEXO III - Preencher'!H571)</f>
        <v>44348</v>
      </c>
      <c r="H562" s="15">
        <f>'[1]TCE - ANEXO III - Preencher'!I571</f>
        <v>0</v>
      </c>
      <c r="I562" s="15">
        <f>'[1]TCE - ANEXO III - Preencher'!J571</f>
        <v>382.19040000000001</v>
      </c>
      <c r="J562" s="15">
        <f>'[1]TCE - ANEXO III - Preencher'!K571</f>
        <v>0</v>
      </c>
      <c r="K562" s="16">
        <f>'[1]TCE - ANEXO III - Preencher'!L571</f>
        <v>29.84</v>
      </c>
      <c r="L562" s="16">
        <f>'[1]TCE - ANEXO III - Preencher'!M571</f>
        <v>0</v>
      </c>
      <c r="M562" s="16">
        <f t="shared" si="49"/>
        <v>29.84</v>
      </c>
      <c r="N562" s="16">
        <f>'[1]TCE - ANEXO III - Preencher'!O571</f>
        <v>10.83</v>
      </c>
      <c r="O562" s="16">
        <f>'[1]TCE - ANEXO III - Preencher'!P571</f>
        <v>0</v>
      </c>
      <c r="P562" s="17">
        <f t="shared" si="50"/>
        <v>10.83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422.86039999999997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LILIAN PIMENTEL DE LIMA</v>
      </c>
      <c r="E563" s="10" t="str">
        <f>IF('[1]TCE - ANEXO III - Preencher'!F572="4 - Assistência Odontológica","2 - Outros Profissionais da Saúde",'[1]TCE - ANEXO III - Preencher'!F572)</f>
        <v>3-Administrativo</v>
      </c>
      <c r="F563" s="13" t="str">
        <f>'[1]TCE - ANEXO III - Preencher'!G572</f>
        <v>5211-30</v>
      </c>
      <c r="G563" s="14">
        <f>IF('[1]TCE - ANEXO III - Preencher'!H572="","",'[1]TCE - ANEXO III - Preencher'!H572)</f>
        <v>44348</v>
      </c>
      <c r="H563" s="15">
        <f>'[1]TCE - ANEXO III - Preencher'!I572</f>
        <v>0</v>
      </c>
      <c r="I563" s="15">
        <f>'[1]TCE - ANEXO III - Preencher'!J572</f>
        <v>90.309599999999989</v>
      </c>
      <c r="J563" s="15">
        <f>'[1]TCE - ANEXO III - Preencher'!K572</f>
        <v>0</v>
      </c>
      <c r="K563" s="16">
        <f>'[1]TCE - ANEXO III - Preencher'!L572</f>
        <v>29.84</v>
      </c>
      <c r="L563" s="16">
        <f>'[1]TCE - ANEXO III - Preencher'!M572</f>
        <v>0</v>
      </c>
      <c r="M563" s="16">
        <f t="shared" si="49"/>
        <v>29.84</v>
      </c>
      <c r="N563" s="16">
        <f>'[1]TCE - ANEXO III - Preencher'!O572</f>
        <v>1.35</v>
      </c>
      <c r="O563" s="16">
        <f>'[1]TCE - ANEXO III - Preencher'!P572</f>
        <v>0</v>
      </c>
      <c r="P563" s="17">
        <f t="shared" si="50"/>
        <v>1.35</v>
      </c>
      <c r="Q563" s="16">
        <f>'[1]TCE - ANEXO III - Preencher'!R572</f>
        <v>157.4</v>
      </c>
      <c r="R563" s="16">
        <f>'[1]TCE - ANEXO III - Preencher'!S572</f>
        <v>52.8</v>
      </c>
      <c r="S563" s="17">
        <f t="shared" si="51"/>
        <v>104.60000000000001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226.09960000000001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LILIAN ROBERTA DA SILVA</v>
      </c>
      <c r="E564" s="10" t="str">
        <f>IF('[1]TCE - ANEXO III - Preencher'!F573="4 - Assistência Odontológica","2 - Outros Profissionais da Saúde",'[1]TCE - ANEXO III - Preencher'!F573)</f>
        <v>2-Outros Profissionais da Saúde</v>
      </c>
      <c r="F564" s="13" t="str">
        <f>'[1]TCE - ANEXO III - Preencher'!G573</f>
        <v>3222-05</v>
      </c>
      <c r="G564" s="14">
        <f>IF('[1]TCE - ANEXO III - Preencher'!H573="","",'[1]TCE - ANEXO III - Preencher'!H573)</f>
        <v>44348</v>
      </c>
      <c r="H564" s="15">
        <f>'[1]TCE - ANEXO III - Preencher'!I573</f>
        <v>0</v>
      </c>
      <c r="I564" s="15">
        <f>'[1]TCE - ANEXO III - Preencher'!J573</f>
        <v>218.31200000000001</v>
      </c>
      <c r="J564" s="15">
        <f>'[1]TCE - ANEXO III - Preencher'!K573</f>
        <v>0</v>
      </c>
      <c r="K564" s="16">
        <f>'[1]TCE - ANEXO III - Preencher'!L573</f>
        <v>29.84</v>
      </c>
      <c r="L564" s="16">
        <f>'[1]TCE - ANEXO III - Preencher'!M573</f>
        <v>0</v>
      </c>
      <c r="M564" s="16">
        <f t="shared" si="49"/>
        <v>29.84</v>
      </c>
      <c r="N564" s="16">
        <f>'[1]TCE - ANEXO III - Preencher'!O573</f>
        <v>1.35</v>
      </c>
      <c r="O564" s="16">
        <f>'[1]TCE - ANEXO III - Preencher'!P573</f>
        <v>0</v>
      </c>
      <c r="P564" s="17">
        <f t="shared" si="50"/>
        <v>1.35</v>
      </c>
      <c r="Q564" s="16">
        <f>'[1]TCE - ANEXO III - Preencher'!R573</f>
        <v>35</v>
      </c>
      <c r="R564" s="16">
        <f>'[1]TCE - ANEXO III - Preencher'!S573</f>
        <v>6.24</v>
      </c>
      <c r="S564" s="17">
        <f t="shared" si="51"/>
        <v>28.759999999999998</v>
      </c>
      <c r="T564" s="16">
        <f>'[1]TCE - ANEXO III - Preencher'!U573</f>
        <v>13.22</v>
      </c>
      <c r="U564" s="16">
        <f>'[1]TCE - ANEXO III - Preencher'!V573</f>
        <v>0</v>
      </c>
      <c r="V564" s="17">
        <f t="shared" si="52"/>
        <v>13.22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291.48200000000003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LILIANE SOARES DOS SANTOS MORAIS</v>
      </c>
      <c r="E565" s="10" t="str">
        <f>IF('[1]TCE - ANEXO III - Preencher'!F574="4 - Assistência Odontológica","2 - Outros Profissionais da Saúde",'[1]TCE - ANEXO III - Preencher'!F574)</f>
        <v>3-Administrativo</v>
      </c>
      <c r="F565" s="13" t="str">
        <f>'[1]TCE - ANEXO III - Preencher'!G574</f>
        <v>5211-30</v>
      </c>
      <c r="G565" s="14">
        <f>IF('[1]TCE - ANEXO III - Preencher'!H574="","",'[1]TCE - ANEXO III - Preencher'!H574)</f>
        <v>44348</v>
      </c>
      <c r="H565" s="15">
        <f>'[1]TCE - ANEXO III - Preencher'!I574</f>
        <v>0</v>
      </c>
      <c r="I565" s="15">
        <f>'[1]TCE - ANEXO III - Preencher'!J574</f>
        <v>106.9256</v>
      </c>
      <c r="J565" s="15">
        <f>'[1]TCE - ANEXO III - Preencher'!K574</f>
        <v>0</v>
      </c>
      <c r="K565" s="16">
        <f>'[1]TCE - ANEXO III - Preencher'!L574</f>
        <v>29.84</v>
      </c>
      <c r="L565" s="16">
        <f>'[1]TCE - ANEXO III - Preencher'!M574</f>
        <v>0</v>
      </c>
      <c r="M565" s="16">
        <f t="shared" si="49"/>
        <v>29.84</v>
      </c>
      <c r="N565" s="16">
        <f>'[1]TCE - ANEXO III - Preencher'!O574</f>
        <v>1.35</v>
      </c>
      <c r="O565" s="16">
        <f>'[1]TCE - ANEXO III - Preencher'!P574</f>
        <v>0</v>
      </c>
      <c r="P565" s="17">
        <f t="shared" si="50"/>
        <v>1.35</v>
      </c>
      <c r="Q565" s="16">
        <f>'[1]TCE - ANEXO III - Preencher'!R574</f>
        <v>269.89999999999998</v>
      </c>
      <c r="R565" s="16">
        <f>'[1]TCE - ANEXO III - Preencher'!S574</f>
        <v>66</v>
      </c>
      <c r="S565" s="17">
        <f t="shared" si="51"/>
        <v>203.89999999999998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342.01559999999995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LISTEFINE MIRELY DE OLIVEIRA PRADO SILVA</v>
      </c>
      <c r="E566" s="10" t="str">
        <f>IF('[1]TCE - ANEXO III - Preencher'!F575="4 - Assistência Odontológica","2 - Outros Profissionais da Saúde",'[1]TCE - ANEXO III - Preencher'!F575)</f>
        <v>2-Outros Profissionais da Saúde</v>
      </c>
      <c r="F566" s="13" t="str">
        <f>'[1]TCE - ANEXO III - Preencher'!G575</f>
        <v>3222-05</v>
      </c>
      <c r="G566" s="14">
        <f>IF('[1]TCE - ANEXO III - Preencher'!H575="","",'[1]TCE - ANEXO III - Preencher'!H575)</f>
        <v>44348</v>
      </c>
      <c r="H566" s="15">
        <f>'[1]TCE - ANEXO III - Preencher'!I575</f>
        <v>0</v>
      </c>
      <c r="I566" s="15">
        <f>'[1]TCE - ANEXO III - Preencher'!J575</f>
        <v>67.277600000000007</v>
      </c>
      <c r="J566" s="15">
        <f>'[1]TCE - ANEXO III - Preencher'!K575</f>
        <v>0</v>
      </c>
      <c r="K566" s="16">
        <f>'[1]TCE - ANEXO III - Preencher'!L575</f>
        <v>29.84</v>
      </c>
      <c r="L566" s="16">
        <f>'[1]TCE - ANEXO III - Preencher'!M575</f>
        <v>0</v>
      </c>
      <c r="M566" s="16">
        <f t="shared" si="49"/>
        <v>29.84</v>
      </c>
      <c r="N566" s="16">
        <f>'[1]TCE - ANEXO III - Preencher'!O575</f>
        <v>1.35</v>
      </c>
      <c r="O566" s="16">
        <f>'[1]TCE - ANEXO III - Preencher'!P575</f>
        <v>0</v>
      </c>
      <c r="P566" s="17">
        <f t="shared" si="50"/>
        <v>1.35</v>
      </c>
      <c r="Q566" s="16">
        <f>'[1]TCE - ANEXO III - Preencher'!R575</f>
        <v>137</v>
      </c>
      <c r="R566" s="16">
        <f>'[1]TCE - ANEXO III - Preencher'!S575</f>
        <v>24.2</v>
      </c>
      <c r="S566" s="17">
        <f t="shared" si="51"/>
        <v>112.8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211.26760000000002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LIVIA DA COSTA NEVES</v>
      </c>
      <c r="E567" s="10" t="str">
        <f>IF('[1]TCE - ANEXO III - Preencher'!F576="4 - Assistência Odontológica","2 - Outros Profissionais da Saúde",'[1]TCE - ANEXO III - Preencher'!F576)</f>
        <v>2-Outros Profissionais da Saúde</v>
      </c>
      <c r="F567" s="13" t="str">
        <f>'[1]TCE - ANEXO III - Preencher'!G576</f>
        <v>2235-05</v>
      </c>
      <c r="G567" s="14">
        <f>IF('[1]TCE - ANEXO III - Preencher'!H576="","",'[1]TCE - ANEXO III - Preencher'!H576)</f>
        <v>44348</v>
      </c>
      <c r="H567" s="15">
        <f>'[1]TCE - ANEXO III - Preencher'!I576</f>
        <v>0</v>
      </c>
      <c r="I567" s="15">
        <f>'[1]TCE - ANEXO III - Preencher'!J576</f>
        <v>262.84399999999999</v>
      </c>
      <c r="J567" s="15">
        <f>'[1]TCE - ANEXO III - Preencher'!K576</f>
        <v>0</v>
      </c>
      <c r="K567" s="16">
        <f>'[1]TCE - ANEXO III - Preencher'!L576</f>
        <v>29.84</v>
      </c>
      <c r="L567" s="16">
        <f>'[1]TCE - ANEXO III - Preencher'!M576</f>
        <v>0</v>
      </c>
      <c r="M567" s="16">
        <f t="shared" si="49"/>
        <v>29.84</v>
      </c>
      <c r="N567" s="16">
        <f>'[1]TCE - ANEXO III - Preencher'!O576</f>
        <v>2.84</v>
      </c>
      <c r="O567" s="16">
        <f>'[1]TCE - ANEXO III - Preencher'!P576</f>
        <v>0</v>
      </c>
      <c r="P567" s="17">
        <f t="shared" si="50"/>
        <v>2.84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206.56</v>
      </c>
      <c r="U567" s="16">
        <f>'[1]TCE - ANEXO III - Preencher'!V576</f>
        <v>0</v>
      </c>
      <c r="V567" s="17">
        <f t="shared" si="52"/>
        <v>206.56</v>
      </c>
      <c r="W567" s="18" t="str">
        <f>IF('[1]TCE - ANEXO III - Preencher'!X576="","",'[1]TCE - ANEXO III - Preencher'!X576)</f>
        <v>AUXILIO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502.08399999999995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LOIDE DA SILVA BATISTA DE ARAUJO</v>
      </c>
      <c r="E568" s="10" t="str">
        <f>IF('[1]TCE - ANEXO III - Preencher'!F577="4 - Assistência Odontológica","2 - Outros Profissionais da Saúde",'[1]TCE - ANEXO III - Preencher'!F577)</f>
        <v>3-Administrativo</v>
      </c>
      <c r="F568" s="13" t="str">
        <f>'[1]TCE - ANEXO III - Preencher'!G577</f>
        <v>3241-15</v>
      </c>
      <c r="G568" s="14">
        <f>IF('[1]TCE - ANEXO III - Preencher'!H577="","",'[1]TCE - ANEXO III - Preencher'!H577)</f>
        <v>44348</v>
      </c>
      <c r="H568" s="15">
        <f>'[1]TCE - ANEXO III - Preencher'!I577</f>
        <v>0</v>
      </c>
      <c r="I568" s="15">
        <f>'[1]TCE - ANEXO III - Preencher'!J577</f>
        <v>297.6112</v>
      </c>
      <c r="J568" s="15">
        <f>'[1]TCE - ANEXO III - Preencher'!K577</f>
        <v>0</v>
      </c>
      <c r="K568" s="16">
        <f>'[1]TCE - ANEXO III - Preencher'!L577</f>
        <v>29.84</v>
      </c>
      <c r="L568" s="16">
        <f>'[1]TCE - ANEXO III - Preencher'!M577</f>
        <v>0</v>
      </c>
      <c r="M568" s="16">
        <f t="shared" si="49"/>
        <v>29.84</v>
      </c>
      <c r="N568" s="16">
        <f>'[1]TCE - ANEXO III - Preencher'!O577</f>
        <v>1.35</v>
      </c>
      <c r="O568" s="16">
        <f>'[1]TCE - ANEXO III - Preencher'!P577</f>
        <v>0</v>
      </c>
      <c r="P568" s="17">
        <f t="shared" si="50"/>
        <v>1.35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328.80119999999999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LORAYNE DE JESUS TAVARES</v>
      </c>
      <c r="E569" s="10" t="str">
        <f>IF('[1]TCE - ANEXO III - Preencher'!F578="4 - Assistência Odontológica","2 - Outros Profissionais da Saúde",'[1]TCE - ANEXO III - Preencher'!F578)</f>
        <v>2-Outros Profissionais da Saúde</v>
      </c>
      <c r="F569" s="13" t="str">
        <f>'[1]TCE - ANEXO III - Preencher'!G578</f>
        <v>2235-05</v>
      </c>
      <c r="G569" s="14">
        <f>IF('[1]TCE - ANEXO III - Preencher'!H578="","",'[1]TCE - ANEXO III - Preencher'!H578)</f>
        <v>44348</v>
      </c>
      <c r="H569" s="15">
        <f>'[1]TCE - ANEXO III - Preencher'!I578</f>
        <v>0</v>
      </c>
      <c r="I569" s="15">
        <f>'[1]TCE - ANEXO III - Preencher'!J578</f>
        <v>291.23039999999997</v>
      </c>
      <c r="J569" s="15">
        <f>'[1]TCE - ANEXO III - Preencher'!K578</f>
        <v>0</v>
      </c>
      <c r="K569" s="16">
        <f>'[1]TCE - ANEXO III - Preencher'!L578</f>
        <v>29.84</v>
      </c>
      <c r="L569" s="16">
        <f>'[1]TCE - ANEXO III - Preencher'!M578</f>
        <v>0</v>
      </c>
      <c r="M569" s="16">
        <f t="shared" si="49"/>
        <v>29.84</v>
      </c>
      <c r="N569" s="16">
        <f>'[1]TCE - ANEXO III - Preencher'!O578</f>
        <v>2.84</v>
      </c>
      <c r="O569" s="16">
        <f>'[1]TCE - ANEXO III - Preencher'!P578</f>
        <v>0</v>
      </c>
      <c r="P569" s="17">
        <f t="shared" si="50"/>
        <v>2.84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323.91039999999992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LOUISE ANNE DE MELO SANTOS</v>
      </c>
      <c r="E570" s="10" t="str">
        <f>IF('[1]TCE - ANEXO III - Preencher'!F579="4 - Assistência Odontológica","2 - Outros Profissionais da Saúde",'[1]TCE - ANEXO III - Preencher'!F579)</f>
        <v>3-Administrativo</v>
      </c>
      <c r="F570" s="13" t="str">
        <f>'[1]TCE - ANEXO III - Preencher'!G579</f>
        <v>2237-10</v>
      </c>
      <c r="G570" s="14">
        <f>IF('[1]TCE - ANEXO III - Preencher'!H579="","",'[1]TCE - ANEXO III - Preencher'!H579)</f>
        <v>44348</v>
      </c>
      <c r="H570" s="15">
        <f>'[1]TCE - ANEXO III - Preencher'!I579</f>
        <v>0</v>
      </c>
      <c r="I570" s="15">
        <f>'[1]TCE - ANEXO III - Preencher'!J579</f>
        <v>223.60400000000001</v>
      </c>
      <c r="J570" s="15">
        <f>'[1]TCE - ANEXO III - Preencher'!K579</f>
        <v>0</v>
      </c>
      <c r="K570" s="16">
        <f>'[1]TCE - ANEXO III - Preencher'!L579</f>
        <v>29.84</v>
      </c>
      <c r="L570" s="16">
        <f>'[1]TCE - ANEXO III - Preencher'!M579</f>
        <v>0</v>
      </c>
      <c r="M570" s="16">
        <f t="shared" si="49"/>
        <v>29.84</v>
      </c>
      <c r="N570" s="16">
        <f>'[1]TCE - ANEXO III - Preencher'!O579</f>
        <v>1.35</v>
      </c>
      <c r="O570" s="16">
        <f>'[1]TCE - ANEXO III - Preencher'!P579</f>
        <v>0</v>
      </c>
      <c r="P570" s="17">
        <f t="shared" si="50"/>
        <v>1.35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254.79400000000001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LUAN PREXEDES DA SILVA</v>
      </c>
      <c r="E571" s="10" t="str">
        <f>IF('[1]TCE - ANEXO III - Preencher'!F580="4 - Assistência Odontológica","2 - Outros Profissionais da Saúde",'[1]TCE - ANEXO III - Preencher'!F580)</f>
        <v>2-Outros Profissionais da Saúde</v>
      </c>
      <c r="F571" s="13" t="str">
        <f>'[1]TCE - ANEXO III - Preencher'!G580</f>
        <v>2235-05</v>
      </c>
      <c r="G571" s="14">
        <f>IF('[1]TCE - ANEXO III - Preencher'!H580="","",'[1]TCE - ANEXO III - Preencher'!H580)</f>
        <v>44348</v>
      </c>
      <c r="H571" s="15">
        <f>'[1]TCE - ANEXO III - Preencher'!I580</f>
        <v>0</v>
      </c>
      <c r="I571" s="15">
        <f>'[1]TCE - ANEXO III - Preencher'!J580</f>
        <v>433.67200000000003</v>
      </c>
      <c r="J571" s="15">
        <f>'[1]TCE - ANEXO III - Preencher'!K580</f>
        <v>0</v>
      </c>
      <c r="K571" s="16">
        <f>'[1]TCE - ANEXO III - Preencher'!L580</f>
        <v>29.84</v>
      </c>
      <c r="L571" s="16">
        <f>'[1]TCE - ANEXO III - Preencher'!M580</f>
        <v>0</v>
      </c>
      <c r="M571" s="16">
        <f t="shared" si="49"/>
        <v>29.84</v>
      </c>
      <c r="N571" s="16">
        <f>'[1]TCE - ANEXO III - Preencher'!O580</f>
        <v>2.84</v>
      </c>
      <c r="O571" s="16">
        <f>'[1]TCE - ANEXO III - Preencher'!P580</f>
        <v>0</v>
      </c>
      <c r="P571" s="17">
        <f t="shared" si="50"/>
        <v>2.84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466.35199999999998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LUAN RODRIGO MEDEIROS DA SILVA</v>
      </c>
      <c r="E572" s="10" t="str">
        <f>IF('[1]TCE - ANEXO III - Preencher'!F581="4 - Assistência Odontológica","2 - Outros Profissionais da Saúde",'[1]TCE - ANEXO III - Preencher'!F581)</f>
        <v>3-Administrativo</v>
      </c>
      <c r="F572" s="13" t="str">
        <f>'[1]TCE - ANEXO III - Preencher'!G581</f>
        <v>5174-10</v>
      </c>
      <c r="G572" s="14">
        <f>IF('[1]TCE - ANEXO III - Preencher'!H581="","",'[1]TCE - ANEXO III - Preencher'!H581)</f>
        <v>44348</v>
      </c>
      <c r="H572" s="15">
        <f>'[1]TCE - ANEXO III - Preencher'!I581</f>
        <v>0</v>
      </c>
      <c r="I572" s="15">
        <f>'[1]TCE - ANEXO III - Preencher'!J581</f>
        <v>88</v>
      </c>
      <c r="J572" s="15">
        <f>'[1]TCE - ANEXO III - Preencher'!K581</f>
        <v>0</v>
      </c>
      <c r="K572" s="16">
        <f>'[1]TCE - ANEXO III - Preencher'!L581</f>
        <v>29.84</v>
      </c>
      <c r="L572" s="16">
        <f>'[1]TCE - ANEXO III - Preencher'!M581</f>
        <v>0</v>
      </c>
      <c r="M572" s="16">
        <f t="shared" si="49"/>
        <v>29.84</v>
      </c>
      <c r="N572" s="16">
        <f>'[1]TCE - ANEXO III - Preencher'!O581</f>
        <v>1.35</v>
      </c>
      <c r="O572" s="16">
        <f>'[1]TCE - ANEXO III - Preencher'!P581</f>
        <v>0</v>
      </c>
      <c r="P572" s="17">
        <f t="shared" si="50"/>
        <v>1.35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119.19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LUANA APARECIDA CORREA DE OLIVEIRA</v>
      </c>
      <c r="E573" s="10" t="str">
        <f>IF('[1]TCE - ANEXO III - Preencher'!F582="4 - Assistência Odontológica","2 - Outros Profissionais da Saúde",'[1]TCE - ANEXO III - Preencher'!F582)</f>
        <v>2-Outros Profissionais da Saúde</v>
      </c>
      <c r="F573" s="13" t="str">
        <f>'[1]TCE - ANEXO III - Preencher'!G582</f>
        <v>2235-05</v>
      </c>
      <c r="G573" s="14">
        <f>IF('[1]TCE - ANEXO III - Preencher'!H582="","",'[1]TCE - ANEXO III - Preencher'!H582)</f>
        <v>44348</v>
      </c>
      <c r="H573" s="15">
        <f>'[1]TCE - ANEXO III - Preencher'!I582</f>
        <v>0</v>
      </c>
      <c r="I573" s="15">
        <f>'[1]TCE - ANEXO III - Preencher'!J582</f>
        <v>352.79199999999997</v>
      </c>
      <c r="J573" s="15">
        <f>'[1]TCE - ANEXO III - Preencher'!K582</f>
        <v>0</v>
      </c>
      <c r="K573" s="16">
        <f>'[1]TCE - ANEXO III - Preencher'!L582</f>
        <v>29.84</v>
      </c>
      <c r="L573" s="16">
        <f>'[1]TCE - ANEXO III - Preencher'!M582</f>
        <v>0</v>
      </c>
      <c r="M573" s="16">
        <f t="shared" si="49"/>
        <v>29.84</v>
      </c>
      <c r="N573" s="16">
        <f>'[1]TCE - ANEXO III - Preencher'!O582</f>
        <v>2.84</v>
      </c>
      <c r="O573" s="16">
        <f>'[1]TCE - ANEXO III - Preencher'!P582</f>
        <v>0</v>
      </c>
      <c r="P573" s="17">
        <f t="shared" si="50"/>
        <v>2.84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385.47199999999992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LUANA PRISCILA FERREIRA DA ROCHA FRAGA</v>
      </c>
      <c r="E574" s="10" t="str">
        <f>IF('[1]TCE - ANEXO III - Preencher'!F583="4 - Assistência Odontológica","2 - Outros Profissionais da Saúde",'[1]TCE - ANEXO III - Preencher'!F583)</f>
        <v>2-Outros Profissionais da Saúde</v>
      </c>
      <c r="F574" s="13" t="str">
        <f>'[1]TCE - ANEXO III - Preencher'!G583</f>
        <v>3222-05</v>
      </c>
      <c r="G574" s="14">
        <f>IF('[1]TCE - ANEXO III - Preencher'!H583="","",'[1]TCE - ANEXO III - Preencher'!H583)</f>
        <v>44348</v>
      </c>
      <c r="H574" s="15">
        <f>'[1]TCE - ANEXO III - Preencher'!I583</f>
        <v>0</v>
      </c>
      <c r="I574" s="15">
        <f>'[1]TCE - ANEXO III - Preencher'!J583</f>
        <v>110.896</v>
      </c>
      <c r="J574" s="15">
        <f>'[1]TCE - ANEXO III - Preencher'!K583</f>
        <v>0</v>
      </c>
      <c r="K574" s="16">
        <f>'[1]TCE - ANEXO III - Preencher'!L583</f>
        <v>29.84</v>
      </c>
      <c r="L574" s="16">
        <f>'[1]TCE - ANEXO III - Preencher'!M583</f>
        <v>0</v>
      </c>
      <c r="M574" s="16">
        <f t="shared" si="49"/>
        <v>29.84</v>
      </c>
      <c r="N574" s="16">
        <f>'[1]TCE - ANEXO III - Preencher'!O583</f>
        <v>1.35</v>
      </c>
      <c r="O574" s="16">
        <f>'[1]TCE - ANEXO III - Preencher'!P583</f>
        <v>0</v>
      </c>
      <c r="P574" s="17">
        <f t="shared" si="50"/>
        <v>1.35</v>
      </c>
      <c r="Q574" s="16">
        <f>'[1]TCE - ANEXO III - Preencher'!R583</f>
        <v>137.15</v>
      </c>
      <c r="R574" s="16">
        <f>'[1]TCE - ANEXO III - Preencher'!S583</f>
        <v>66</v>
      </c>
      <c r="S574" s="17">
        <f t="shared" si="51"/>
        <v>71.150000000000006</v>
      </c>
      <c r="T574" s="16">
        <f>'[1]TCE - ANEXO III - Preencher'!U583</f>
        <v>66.11</v>
      </c>
      <c r="U574" s="16">
        <f>'[1]TCE - ANEXO III - Preencher'!V583</f>
        <v>0</v>
      </c>
      <c r="V574" s="17">
        <f t="shared" si="52"/>
        <v>66.11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279.346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LUCAS BARBOSA DOS SANTOS</v>
      </c>
      <c r="E575" s="10" t="str">
        <f>IF('[1]TCE - ANEXO III - Preencher'!F584="4 - Assistência Odontológica","2 - Outros Profissionais da Saúde",'[1]TCE - ANEXO III - Preencher'!F584)</f>
        <v>3-Administrativo</v>
      </c>
      <c r="F575" s="13" t="str">
        <f>'[1]TCE - ANEXO III - Preencher'!G584</f>
        <v>5151-10</v>
      </c>
      <c r="G575" s="14">
        <f>IF('[1]TCE - ANEXO III - Preencher'!H584="","",'[1]TCE - ANEXO III - Preencher'!H584)</f>
        <v>44348</v>
      </c>
      <c r="H575" s="15">
        <f>'[1]TCE - ANEXO III - Preencher'!I584</f>
        <v>0</v>
      </c>
      <c r="I575" s="15">
        <f>'[1]TCE - ANEXO III - Preencher'!J584</f>
        <v>116.1776</v>
      </c>
      <c r="J575" s="15">
        <f>'[1]TCE - ANEXO III - Preencher'!K584</f>
        <v>0</v>
      </c>
      <c r="K575" s="16">
        <f>'[1]TCE - ANEXO III - Preencher'!L584</f>
        <v>29.84</v>
      </c>
      <c r="L575" s="16">
        <f>'[1]TCE - ANEXO III - Preencher'!M584</f>
        <v>0</v>
      </c>
      <c r="M575" s="16">
        <f t="shared" si="49"/>
        <v>29.84</v>
      </c>
      <c r="N575" s="16">
        <f>'[1]TCE - ANEXO III - Preencher'!O584</f>
        <v>1.35</v>
      </c>
      <c r="O575" s="16">
        <f>'[1]TCE - ANEXO III - Preencher'!P584</f>
        <v>0</v>
      </c>
      <c r="P575" s="17">
        <f t="shared" si="50"/>
        <v>1.35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147.36759999999998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LUCAS LIMA DAS CHAGAS</v>
      </c>
      <c r="E576" s="10" t="str">
        <f>IF('[1]TCE - ANEXO III - Preencher'!F585="4 - Assistência Odontológica","2 - Outros Profissionais da Saúde",'[1]TCE - ANEXO III - Preencher'!F585)</f>
        <v>3-Administrativo</v>
      </c>
      <c r="F576" s="13" t="str">
        <f>'[1]TCE - ANEXO III - Preencher'!G585</f>
        <v>4110-10</v>
      </c>
      <c r="G576" s="14">
        <f>IF('[1]TCE - ANEXO III - Preencher'!H585="","",'[1]TCE - ANEXO III - Preencher'!H585)</f>
        <v>44348</v>
      </c>
      <c r="H576" s="15">
        <f>'[1]TCE - ANEXO III - Preencher'!I585</f>
        <v>0</v>
      </c>
      <c r="I576" s="15">
        <f>'[1]TCE - ANEXO III - Preencher'!J585</f>
        <v>90</v>
      </c>
      <c r="J576" s="15">
        <f>'[1]TCE - ANEXO III - Preencher'!K585</f>
        <v>0</v>
      </c>
      <c r="K576" s="16">
        <f>'[1]TCE - ANEXO III - Preencher'!L585</f>
        <v>29.84</v>
      </c>
      <c r="L576" s="16">
        <f>'[1]TCE - ANEXO III - Preencher'!M585</f>
        <v>0</v>
      </c>
      <c r="M576" s="16">
        <f t="shared" si="49"/>
        <v>29.84</v>
      </c>
      <c r="N576" s="16">
        <f>'[1]TCE - ANEXO III - Preencher'!O585</f>
        <v>1.35</v>
      </c>
      <c r="O576" s="16">
        <f>'[1]TCE - ANEXO III - Preencher'!P585</f>
        <v>0</v>
      </c>
      <c r="P576" s="17">
        <f t="shared" si="50"/>
        <v>1.35</v>
      </c>
      <c r="Q576" s="16">
        <f>'[1]TCE - ANEXO III - Preencher'!R585</f>
        <v>190.25</v>
      </c>
      <c r="R576" s="16">
        <f>'[1]TCE - ANEXO III - Preencher'!S585</f>
        <v>66</v>
      </c>
      <c r="S576" s="17">
        <f t="shared" si="51"/>
        <v>124.25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245.44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LUCAS RAMPAZZO DINIZ</v>
      </c>
      <c r="E577" s="10" t="str">
        <f>IF('[1]TCE - ANEXO III - Preencher'!F586="4 - Assistência Odontológica","2 - Outros Profissionais da Saúde",'[1]TCE - ANEXO III - Preencher'!F586)</f>
        <v>1-Médico</v>
      </c>
      <c r="F577" s="13" t="str">
        <f>'[1]TCE - ANEXO III - Preencher'!G586</f>
        <v>2251-25</v>
      </c>
      <c r="G577" s="14">
        <f>IF('[1]TCE - ANEXO III - Preencher'!H586="","",'[1]TCE - ANEXO III - Preencher'!H586)</f>
        <v>44348</v>
      </c>
      <c r="H577" s="15">
        <f>'[1]TCE - ANEXO III - Preencher'!I586</f>
        <v>0</v>
      </c>
      <c r="I577" s="15">
        <f>'[1]TCE - ANEXO III - Preencher'!J586</f>
        <v>670.96</v>
      </c>
      <c r="J577" s="15">
        <f>'[1]TCE - ANEXO III - Preencher'!K586</f>
        <v>0</v>
      </c>
      <c r="K577" s="16">
        <f>'[1]TCE - ANEXO III - Preencher'!L586</f>
        <v>29.84</v>
      </c>
      <c r="L577" s="16">
        <f>'[1]TCE - ANEXO III - Preencher'!M586</f>
        <v>0</v>
      </c>
      <c r="M577" s="16">
        <f t="shared" si="49"/>
        <v>29.84</v>
      </c>
      <c r="N577" s="16">
        <f>'[1]TCE - ANEXO III - Preencher'!O586</f>
        <v>10.83</v>
      </c>
      <c r="O577" s="16">
        <f>'[1]TCE - ANEXO III - Preencher'!P586</f>
        <v>0</v>
      </c>
      <c r="P577" s="17">
        <f t="shared" si="50"/>
        <v>10.83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711.63000000000011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LUCELIA MARIA DE SANTANA</v>
      </c>
      <c r="E578" s="10" t="str">
        <f>IF('[1]TCE - ANEXO III - Preencher'!F587="4 - Assistência Odontológica","2 - Outros Profissionais da Saúde",'[1]TCE - ANEXO III - Preencher'!F587)</f>
        <v>2-Outros Profissionais da Saúde</v>
      </c>
      <c r="F578" s="13" t="str">
        <f>'[1]TCE - ANEXO III - Preencher'!G587</f>
        <v>3222-05</v>
      </c>
      <c r="G578" s="14">
        <f>IF('[1]TCE - ANEXO III - Preencher'!H587="","",'[1]TCE - ANEXO III - Preencher'!H587)</f>
        <v>44348</v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29.84</v>
      </c>
      <c r="L578" s="16">
        <f>'[1]TCE - ANEXO III - Preencher'!M587</f>
        <v>0</v>
      </c>
      <c r="M578" s="16">
        <f t="shared" si="49"/>
        <v>29.84</v>
      </c>
      <c r="N578" s="16">
        <f>'[1]TCE - ANEXO III - Preencher'!O587</f>
        <v>1.35</v>
      </c>
      <c r="O578" s="16">
        <f>'[1]TCE - ANEXO III - Preencher'!P587</f>
        <v>0</v>
      </c>
      <c r="P578" s="17">
        <f t="shared" si="50"/>
        <v>1.35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31.19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LUCI NUNES DA SILVA</v>
      </c>
      <c r="E579" s="10" t="str">
        <f>IF('[1]TCE - ANEXO III - Preencher'!F588="4 - Assistência Odontológica","2 - Outros Profissionais da Saúde",'[1]TCE - ANEXO III - Preencher'!F588)</f>
        <v>3-Administrativo</v>
      </c>
      <c r="F579" s="13" t="str">
        <f>'[1]TCE - ANEXO III - Preencher'!G588</f>
        <v>5134-30</v>
      </c>
      <c r="G579" s="14">
        <f>IF('[1]TCE - ANEXO III - Preencher'!H588="","",'[1]TCE - ANEXO III - Preencher'!H588)</f>
        <v>44348</v>
      </c>
      <c r="H579" s="15">
        <f>'[1]TCE - ANEXO III - Preencher'!I588</f>
        <v>0</v>
      </c>
      <c r="I579" s="15">
        <f>'[1]TCE - ANEXO III - Preencher'!J588</f>
        <v>127.66240000000001</v>
      </c>
      <c r="J579" s="15">
        <f>'[1]TCE - ANEXO III - Preencher'!K588</f>
        <v>0</v>
      </c>
      <c r="K579" s="16">
        <f>'[1]TCE - ANEXO III - Preencher'!L588</f>
        <v>29.84</v>
      </c>
      <c r="L579" s="16">
        <f>'[1]TCE - ANEXO III - Preencher'!M588</f>
        <v>0</v>
      </c>
      <c r="M579" s="16">
        <f t="shared" si="49"/>
        <v>29.84</v>
      </c>
      <c r="N579" s="16">
        <f>'[1]TCE - ANEXO III - Preencher'!O588</f>
        <v>1.35</v>
      </c>
      <c r="O579" s="16">
        <f>'[1]TCE - ANEXO III - Preencher'!P588</f>
        <v>0</v>
      </c>
      <c r="P579" s="17">
        <f t="shared" si="50"/>
        <v>1.35</v>
      </c>
      <c r="Q579" s="16">
        <f>'[1]TCE - ANEXO III - Preencher'!R588</f>
        <v>249.65</v>
      </c>
      <c r="R579" s="16">
        <f>'[1]TCE - ANEXO III - Preencher'!S588</f>
        <v>61.6</v>
      </c>
      <c r="S579" s="17">
        <f t="shared" si="51"/>
        <v>188.05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346.9024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LUCIANA ALVES DA SILVA</v>
      </c>
      <c r="E580" s="10" t="str">
        <f>IF('[1]TCE - ANEXO III - Preencher'!F589="4 - Assistência Odontológica","2 - Outros Profissionais da Saúde",'[1]TCE - ANEXO III - Preencher'!F589)</f>
        <v>2-Outros Profissionais da Saúde</v>
      </c>
      <c r="F580" s="13" t="str">
        <f>'[1]TCE - ANEXO III - Preencher'!G589</f>
        <v>3222-05</v>
      </c>
      <c r="G580" s="14">
        <f>IF('[1]TCE - ANEXO III - Preencher'!H589="","",'[1]TCE - ANEXO III - Preencher'!H589)</f>
        <v>44348</v>
      </c>
      <c r="H580" s="15">
        <f>'[1]TCE - ANEXO III - Preencher'!I589</f>
        <v>0</v>
      </c>
      <c r="I580" s="15">
        <f>'[1]TCE - ANEXO III - Preencher'!J589</f>
        <v>134.83519999999999</v>
      </c>
      <c r="J580" s="15">
        <f>'[1]TCE - ANEXO III - Preencher'!K589</f>
        <v>0</v>
      </c>
      <c r="K580" s="16">
        <f>'[1]TCE - ANEXO III - Preencher'!L589</f>
        <v>29.84</v>
      </c>
      <c r="L580" s="16">
        <f>'[1]TCE - ANEXO III - Preencher'!M589</f>
        <v>0</v>
      </c>
      <c r="M580" s="16">
        <f t="shared" ref="M580:M643" si="55">K580-L580</f>
        <v>29.84</v>
      </c>
      <c r="N580" s="16">
        <f>'[1]TCE - ANEXO III - Preencher'!O589</f>
        <v>1.35</v>
      </c>
      <c r="O580" s="16">
        <f>'[1]TCE - ANEXO III - Preencher'!P589</f>
        <v>0</v>
      </c>
      <c r="P580" s="17">
        <f t="shared" ref="P580:P643" si="56">N580-O580</f>
        <v>1.35</v>
      </c>
      <c r="Q580" s="16">
        <f>'[1]TCE - ANEXO III - Preencher'!R589</f>
        <v>137.15</v>
      </c>
      <c r="R580" s="16">
        <f>'[1]TCE - ANEXO III - Preencher'!S589</f>
        <v>35.200000000000003</v>
      </c>
      <c r="S580" s="17">
        <f t="shared" ref="S580:S643" si="57">Q580-R580</f>
        <v>101.95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267.97519999999997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LUCIANA MARIA NASCIMENTO DA SILVA</v>
      </c>
      <c r="E581" s="10" t="str">
        <f>IF('[1]TCE - ANEXO III - Preencher'!F590="4 - Assistência Odontológica","2 - Outros Profissionais da Saúde",'[1]TCE - ANEXO III - Preencher'!F590)</f>
        <v>2-Outros Profissionais da Saúde</v>
      </c>
      <c r="F581" s="13" t="str">
        <f>'[1]TCE - ANEXO III - Preencher'!G590</f>
        <v>3222-05</v>
      </c>
      <c r="G581" s="14">
        <f>IF('[1]TCE - ANEXO III - Preencher'!H590="","",'[1]TCE - ANEXO III - Preencher'!H590)</f>
        <v>44348</v>
      </c>
      <c r="H581" s="15">
        <f>'[1]TCE - ANEXO III - Preencher'!I590</f>
        <v>0</v>
      </c>
      <c r="I581" s="15">
        <f>'[1]TCE - ANEXO III - Preencher'!J590</f>
        <v>133.29920000000001</v>
      </c>
      <c r="J581" s="15">
        <f>'[1]TCE - ANEXO III - Preencher'!K590</f>
        <v>0</v>
      </c>
      <c r="K581" s="16">
        <f>'[1]TCE - ANEXO III - Preencher'!L590</f>
        <v>29.84</v>
      </c>
      <c r="L581" s="16">
        <f>'[1]TCE - ANEXO III - Preencher'!M590</f>
        <v>0</v>
      </c>
      <c r="M581" s="16">
        <f t="shared" si="55"/>
        <v>29.84</v>
      </c>
      <c r="N581" s="16">
        <f>'[1]TCE - ANEXO III - Preencher'!O590</f>
        <v>1.35</v>
      </c>
      <c r="O581" s="16">
        <f>'[1]TCE - ANEXO III - Preencher'!P590</f>
        <v>0</v>
      </c>
      <c r="P581" s="17">
        <f t="shared" si="56"/>
        <v>1.35</v>
      </c>
      <c r="Q581" s="16">
        <f>'[1]TCE - ANEXO III - Preencher'!R590</f>
        <v>157.4</v>
      </c>
      <c r="R581" s="16">
        <f>'[1]TCE - ANEXO III - Preencher'!S590</f>
        <v>31.8</v>
      </c>
      <c r="S581" s="17">
        <f t="shared" si="57"/>
        <v>125.60000000000001</v>
      </c>
      <c r="T581" s="16">
        <f>'[1]TCE - ANEXO III - Preencher'!U590</f>
        <v>41.87</v>
      </c>
      <c r="U581" s="16">
        <f>'[1]TCE - ANEXO III - Preencher'!V590</f>
        <v>0</v>
      </c>
      <c r="V581" s="17">
        <f t="shared" si="58"/>
        <v>41.87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331.95920000000001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LUCIANA MOSER DE SENA OTELO</v>
      </c>
      <c r="E582" s="10" t="str">
        <f>IF('[1]TCE - ANEXO III - Preencher'!F591="4 - Assistência Odontológica","2 - Outros Profissionais da Saúde",'[1]TCE - ANEXO III - Preencher'!F591)</f>
        <v>1-Médico</v>
      </c>
      <c r="F582" s="13" t="str">
        <f>'[1]TCE - ANEXO III - Preencher'!G591</f>
        <v>2252-70</v>
      </c>
      <c r="G582" s="14">
        <f>IF('[1]TCE - ANEXO III - Preencher'!H591="","",'[1]TCE - ANEXO III - Preencher'!H591)</f>
        <v>44348</v>
      </c>
      <c r="H582" s="15">
        <f>'[1]TCE - ANEXO III - Preencher'!I591</f>
        <v>0</v>
      </c>
      <c r="I582" s="15">
        <f>'[1]TCE - ANEXO III - Preencher'!J591</f>
        <v>764.24</v>
      </c>
      <c r="J582" s="15">
        <f>'[1]TCE - ANEXO III - Preencher'!K591</f>
        <v>0</v>
      </c>
      <c r="K582" s="16">
        <f>'[1]TCE - ANEXO III - Preencher'!L591</f>
        <v>29.84</v>
      </c>
      <c r="L582" s="16">
        <f>'[1]TCE - ANEXO III - Preencher'!M591</f>
        <v>0</v>
      </c>
      <c r="M582" s="16">
        <f t="shared" si="55"/>
        <v>29.84</v>
      </c>
      <c r="N582" s="16">
        <f>'[1]TCE - ANEXO III - Preencher'!O591</f>
        <v>10.83</v>
      </c>
      <c r="O582" s="16">
        <f>'[1]TCE - ANEXO III - Preencher'!P591</f>
        <v>0</v>
      </c>
      <c r="P582" s="17">
        <f t="shared" si="56"/>
        <v>10.83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804.91000000000008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LUCIANA NASCIMENTO UMBELINO</v>
      </c>
      <c r="E583" s="10" t="str">
        <f>IF('[1]TCE - ANEXO III - Preencher'!F592="4 - Assistência Odontológica","2 - Outros Profissionais da Saúde",'[1]TCE - ANEXO III - Preencher'!F592)</f>
        <v>2-Outros Profissionais da Saúde</v>
      </c>
      <c r="F583" s="13" t="str">
        <f>'[1]TCE - ANEXO III - Preencher'!G592</f>
        <v>2235-05</v>
      </c>
      <c r="G583" s="14">
        <f>IF('[1]TCE - ANEXO III - Preencher'!H592="","",'[1]TCE - ANEXO III - Preencher'!H592)</f>
        <v>44348</v>
      </c>
      <c r="H583" s="15">
        <f>'[1]TCE - ANEXO III - Preencher'!I592</f>
        <v>0</v>
      </c>
      <c r="I583" s="15">
        <f>'[1]TCE - ANEXO III - Preencher'!J592</f>
        <v>154.96639999999999</v>
      </c>
      <c r="J583" s="15">
        <f>'[1]TCE - ANEXO III - Preencher'!K592</f>
        <v>0</v>
      </c>
      <c r="K583" s="16">
        <f>'[1]TCE - ANEXO III - Preencher'!L592</f>
        <v>29.84</v>
      </c>
      <c r="L583" s="16">
        <f>'[1]TCE - ANEXO III - Preencher'!M592</f>
        <v>0</v>
      </c>
      <c r="M583" s="16">
        <f t="shared" si="55"/>
        <v>29.84</v>
      </c>
      <c r="N583" s="16">
        <f>'[1]TCE - ANEXO III - Preencher'!O592</f>
        <v>2.84</v>
      </c>
      <c r="O583" s="16">
        <f>'[1]TCE - ANEXO III - Preencher'!P592</f>
        <v>0</v>
      </c>
      <c r="P583" s="17">
        <f t="shared" si="56"/>
        <v>2.84</v>
      </c>
      <c r="Q583" s="16">
        <f>'[1]TCE - ANEXO III - Preencher'!R592</f>
        <v>0</v>
      </c>
      <c r="R583" s="16">
        <f>'[1]TCE - ANEXO III - Preencher'!S592</f>
        <v>37.01</v>
      </c>
      <c r="S583" s="17">
        <f t="shared" si="57"/>
        <v>-37.01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150.63640000000001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LUCIANE VIANA PAES BARRETO</v>
      </c>
      <c r="E584" s="10" t="str">
        <f>IF('[1]TCE - ANEXO III - Preencher'!F593="4 - Assistência Odontológica","2 - Outros Profissionais da Saúde",'[1]TCE - ANEXO III - Preencher'!F593)</f>
        <v>2-Outros Profissionais da Saúde</v>
      </c>
      <c r="F584" s="13" t="str">
        <f>'[1]TCE - ANEXO III - Preencher'!G593</f>
        <v>3222-05</v>
      </c>
      <c r="G584" s="14">
        <f>IF('[1]TCE - ANEXO III - Preencher'!H593="","",'[1]TCE - ANEXO III - Preencher'!H593)</f>
        <v>44348</v>
      </c>
      <c r="H584" s="15">
        <f>'[1]TCE - ANEXO III - Preencher'!I593</f>
        <v>0</v>
      </c>
      <c r="I584" s="15">
        <f>'[1]TCE - ANEXO III - Preencher'!J593</f>
        <v>117.96</v>
      </c>
      <c r="J584" s="15">
        <f>'[1]TCE - ANEXO III - Preencher'!K593</f>
        <v>0</v>
      </c>
      <c r="K584" s="16">
        <f>'[1]TCE - ANEXO III - Preencher'!L593</f>
        <v>29.84</v>
      </c>
      <c r="L584" s="16">
        <f>'[1]TCE - ANEXO III - Preencher'!M593</f>
        <v>0</v>
      </c>
      <c r="M584" s="16">
        <f t="shared" si="55"/>
        <v>29.84</v>
      </c>
      <c r="N584" s="16">
        <f>'[1]TCE - ANEXO III - Preencher'!O593</f>
        <v>1.35</v>
      </c>
      <c r="O584" s="16">
        <f>'[1]TCE - ANEXO III - Preencher'!P593</f>
        <v>0</v>
      </c>
      <c r="P584" s="17">
        <f t="shared" si="56"/>
        <v>1.35</v>
      </c>
      <c r="Q584" s="16">
        <f>'[1]TCE - ANEXO III - Preencher'!R593</f>
        <v>157.4</v>
      </c>
      <c r="R584" s="16">
        <f>'[1]TCE - ANEXO III - Preencher'!S593</f>
        <v>39.1</v>
      </c>
      <c r="S584" s="17">
        <f t="shared" si="57"/>
        <v>118.30000000000001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267.45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LUCIANNA GOMES DE SA QUIRINO ROCHA</v>
      </c>
      <c r="E585" s="10" t="str">
        <f>IF('[1]TCE - ANEXO III - Preencher'!F594="4 - Assistência Odontológica","2 - Outros Profissionais da Saúde",'[1]TCE - ANEXO III - Preencher'!F594)</f>
        <v>3-Administrativo</v>
      </c>
      <c r="F585" s="13" t="str">
        <f>'[1]TCE - ANEXO III - Preencher'!G594</f>
        <v>1312-10</v>
      </c>
      <c r="G585" s="14">
        <f>IF('[1]TCE - ANEXO III - Preencher'!H594="","",'[1]TCE - ANEXO III - Preencher'!H594)</f>
        <v>44348</v>
      </c>
      <c r="H585" s="15">
        <f>'[1]TCE - ANEXO III - Preencher'!I594</f>
        <v>0</v>
      </c>
      <c r="I585" s="15">
        <f>'[1]TCE - ANEXO III - Preencher'!J594</f>
        <v>369.52640000000002</v>
      </c>
      <c r="J585" s="15">
        <f>'[1]TCE - ANEXO III - Preencher'!K594</f>
        <v>0</v>
      </c>
      <c r="K585" s="16">
        <f>'[1]TCE - ANEXO III - Preencher'!L594</f>
        <v>29.84</v>
      </c>
      <c r="L585" s="16">
        <f>'[1]TCE - ANEXO III - Preencher'!M594</f>
        <v>0</v>
      </c>
      <c r="M585" s="16">
        <f t="shared" si="55"/>
        <v>29.84</v>
      </c>
      <c r="N585" s="16">
        <f>'[1]TCE - ANEXO III - Preencher'!O594</f>
        <v>1.35</v>
      </c>
      <c r="O585" s="16">
        <f>'[1]TCE - ANEXO III - Preencher'!P594</f>
        <v>0</v>
      </c>
      <c r="P585" s="17">
        <f t="shared" si="56"/>
        <v>1.35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400.71640000000002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LUCIANO DE FREITAS E SILVA</v>
      </c>
      <c r="E586" s="10" t="str">
        <f>IF('[1]TCE - ANEXO III - Preencher'!F595="4 - Assistência Odontológica","2 - Outros Profissionais da Saúde",'[1]TCE - ANEXO III - Preencher'!F595)</f>
        <v>2-Outros Profissionais da Saúde</v>
      </c>
      <c r="F586" s="13" t="str">
        <f>'[1]TCE - ANEXO III - Preencher'!G595</f>
        <v>2235-05</v>
      </c>
      <c r="G586" s="14">
        <f>IF('[1]TCE - ANEXO III - Preencher'!H595="","",'[1]TCE - ANEXO III - Preencher'!H595)</f>
        <v>44348</v>
      </c>
      <c r="H586" s="15">
        <f>'[1]TCE - ANEXO III - Preencher'!I595</f>
        <v>0</v>
      </c>
      <c r="I586" s="15">
        <f>'[1]TCE - ANEXO III - Preencher'!J595</f>
        <v>289.06720000000001</v>
      </c>
      <c r="J586" s="15">
        <f>'[1]TCE - ANEXO III - Preencher'!K595</f>
        <v>0</v>
      </c>
      <c r="K586" s="16">
        <f>'[1]TCE - ANEXO III - Preencher'!L595</f>
        <v>29.84</v>
      </c>
      <c r="L586" s="16">
        <f>'[1]TCE - ANEXO III - Preencher'!M595</f>
        <v>0</v>
      </c>
      <c r="M586" s="16">
        <f t="shared" si="55"/>
        <v>29.84</v>
      </c>
      <c r="N586" s="16">
        <f>'[1]TCE - ANEXO III - Preencher'!O595</f>
        <v>2.84</v>
      </c>
      <c r="O586" s="16">
        <f>'[1]TCE - ANEXO III - Preencher'!P595</f>
        <v>0</v>
      </c>
      <c r="P586" s="17">
        <f t="shared" si="56"/>
        <v>2.84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321.74719999999996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LUCIANO DE LIMA</v>
      </c>
      <c r="E587" s="10" t="str">
        <f>IF('[1]TCE - ANEXO III - Preencher'!F596="4 - Assistência Odontológica","2 - Outros Profissionais da Saúde",'[1]TCE - ANEXO III - Preencher'!F596)</f>
        <v>3-Administrativo</v>
      </c>
      <c r="F587" s="13" t="str">
        <f>'[1]TCE - ANEXO III - Preencher'!G596</f>
        <v>9511-05</v>
      </c>
      <c r="G587" s="14">
        <f>IF('[1]TCE - ANEXO III - Preencher'!H596="","",'[1]TCE - ANEXO III - Preencher'!H596)</f>
        <v>44348</v>
      </c>
      <c r="H587" s="15">
        <f>'[1]TCE - ANEXO III - Preencher'!I596</f>
        <v>0</v>
      </c>
      <c r="I587" s="15">
        <f>'[1]TCE - ANEXO III - Preencher'!J596</f>
        <v>147.13200000000001</v>
      </c>
      <c r="J587" s="15">
        <f>'[1]TCE - ANEXO III - Preencher'!K596</f>
        <v>0</v>
      </c>
      <c r="K587" s="16">
        <f>'[1]TCE - ANEXO III - Preencher'!L596</f>
        <v>29.84</v>
      </c>
      <c r="L587" s="16">
        <f>'[1]TCE - ANEXO III - Preencher'!M596</f>
        <v>0</v>
      </c>
      <c r="M587" s="16">
        <f t="shared" si="55"/>
        <v>29.84</v>
      </c>
      <c r="N587" s="16">
        <f>'[1]TCE - ANEXO III - Preencher'!O596</f>
        <v>1.35</v>
      </c>
      <c r="O587" s="16">
        <f>'[1]TCE - ANEXO III - Preencher'!P596</f>
        <v>0</v>
      </c>
      <c r="P587" s="17">
        <f t="shared" si="56"/>
        <v>1.35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178.322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LUCIANO TEIXEIRA DO CARMO</v>
      </c>
      <c r="E588" s="10" t="str">
        <f>IF('[1]TCE - ANEXO III - Preencher'!F597="4 - Assistência Odontológica","2 - Outros Profissionais da Saúde",'[1]TCE - ANEXO III - Preencher'!F597)</f>
        <v>3-Administrativo</v>
      </c>
      <c r="F588" s="13" t="str">
        <f>'[1]TCE - ANEXO III - Preencher'!G597</f>
        <v>3241-15</v>
      </c>
      <c r="G588" s="14">
        <f>IF('[1]TCE - ANEXO III - Preencher'!H597="","",'[1]TCE - ANEXO III - Preencher'!H597)</f>
        <v>44348</v>
      </c>
      <c r="H588" s="15">
        <f>'[1]TCE - ANEXO III - Preencher'!I597</f>
        <v>0</v>
      </c>
      <c r="I588" s="15">
        <f>'[1]TCE - ANEXO III - Preencher'!J597</f>
        <v>299.42239999999998</v>
      </c>
      <c r="J588" s="15">
        <f>'[1]TCE - ANEXO III - Preencher'!K597</f>
        <v>0</v>
      </c>
      <c r="K588" s="16">
        <f>'[1]TCE - ANEXO III - Preencher'!L597</f>
        <v>29.84</v>
      </c>
      <c r="L588" s="16">
        <f>'[1]TCE - ANEXO III - Preencher'!M597</f>
        <v>0</v>
      </c>
      <c r="M588" s="16">
        <f t="shared" si="55"/>
        <v>29.84</v>
      </c>
      <c r="N588" s="16">
        <f>'[1]TCE - ANEXO III - Preencher'!O597</f>
        <v>1.35</v>
      </c>
      <c r="O588" s="16">
        <f>'[1]TCE - ANEXO III - Preencher'!P597</f>
        <v>0</v>
      </c>
      <c r="P588" s="17">
        <f t="shared" si="56"/>
        <v>1.35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330.61239999999998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LUCIARA XAVIER DE ALMEIDA</v>
      </c>
      <c r="E589" s="10" t="str">
        <f>IF('[1]TCE - ANEXO III - Preencher'!F598="4 - Assistência Odontológica","2 - Outros Profissionais da Saúde",'[1]TCE - ANEXO III - Preencher'!F598)</f>
        <v>2-Outros Profissionais da Saúde</v>
      </c>
      <c r="F589" s="13" t="str">
        <f>'[1]TCE - ANEXO III - Preencher'!G598</f>
        <v>3222-05</v>
      </c>
      <c r="G589" s="14">
        <f>IF('[1]TCE - ANEXO III - Preencher'!H598="","",'[1]TCE - ANEXO III - Preencher'!H598)</f>
        <v>44348</v>
      </c>
      <c r="H589" s="15">
        <f>'[1]TCE - ANEXO III - Preencher'!I598</f>
        <v>0</v>
      </c>
      <c r="I589" s="15">
        <f>'[1]TCE - ANEXO III - Preencher'!J598</f>
        <v>246.9624</v>
      </c>
      <c r="J589" s="15">
        <f>'[1]TCE - ANEXO III - Preencher'!K598</f>
        <v>0</v>
      </c>
      <c r="K589" s="16">
        <f>'[1]TCE - ANEXO III - Preencher'!L598</f>
        <v>29.84</v>
      </c>
      <c r="L589" s="16">
        <f>'[1]TCE - ANEXO III - Preencher'!M598</f>
        <v>0</v>
      </c>
      <c r="M589" s="16">
        <f t="shared" si="55"/>
        <v>29.84</v>
      </c>
      <c r="N589" s="16">
        <f>'[1]TCE - ANEXO III - Preencher'!O598</f>
        <v>1.35</v>
      </c>
      <c r="O589" s="16">
        <f>'[1]TCE - ANEXO III - Preencher'!P598</f>
        <v>0</v>
      </c>
      <c r="P589" s="17">
        <f t="shared" si="56"/>
        <v>1.35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278.1524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LUCICLEIDE DOS SANTOS SILVA</v>
      </c>
      <c r="E590" s="10" t="str">
        <f>IF('[1]TCE - ANEXO III - Preencher'!F599="4 - Assistência Odontológica","2 - Outros Profissionais da Saúde",'[1]TCE - ANEXO III - Preencher'!F599)</f>
        <v>2-Outros Profissionais da Saúde</v>
      </c>
      <c r="F590" s="13" t="str">
        <f>'[1]TCE - ANEXO III - Preencher'!G599</f>
        <v>3222-05</v>
      </c>
      <c r="G590" s="14">
        <f>IF('[1]TCE - ANEXO III - Preencher'!H599="","",'[1]TCE - ANEXO III - Preencher'!H599)</f>
        <v>44348</v>
      </c>
      <c r="H590" s="15">
        <f>'[1]TCE - ANEXO III - Preencher'!I599</f>
        <v>0</v>
      </c>
      <c r="I590" s="15">
        <f>'[1]TCE - ANEXO III - Preencher'!J599</f>
        <v>127.4528</v>
      </c>
      <c r="J590" s="15">
        <f>'[1]TCE - ANEXO III - Preencher'!K599</f>
        <v>0</v>
      </c>
      <c r="K590" s="16">
        <f>'[1]TCE - ANEXO III - Preencher'!L599</f>
        <v>29.84</v>
      </c>
      <c r="L590" s="16">
        <f>'[1]TCE - ANEXO III - Preencher'!M599</f>
        <v>0</v>
      </c>
      <c r="M590" s="16">
        <f t="shared" si="55"/>
        <v>29.84</v>
      </c>
      <c r="N590" s="16">
        <f>'[1]TCE - ANEXO III - Preencher'!O599</f>
        <v>1.35</v>
      </c>
      <c r="O590" s="16">
        <f>'[1]TCE - ANEXO III - Preencher'!P599</f>
        <v>0</v>
      </c>
      <c r="P590" s="17">
        <f t="shared" si="56"/>
        <v>1.35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158.64279999999999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LUCICLEIDE INACIA DA SILVA</v>
      </c>
      <c r="E591" s="10" t="str">
        <f>IF('[1]TCE - ANEXO III - Preencher'!F600="4 - Assistência Odontológica","2 - Outros Profissionais da Saúde",'[1]TCE - ANEXO III - Preencher'!F600)</f>
        <v>2-Outros Profissionais da Saúde</v>
      </c>
      <c r="F591" s="13" t="str">
        <f>'[1]TCE - ANEXO III - Preencher'!G600</f>
        <v>3222-05</v>
      </c>
      <c r="G591" s="14">
        <f>IF('[1]TCE - ANEXO III - Preencher'!H600="","",'[1]TCE - ANEXO III - Preencher'!H600)</f>
        <v>44348</v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29.84</v>
      </c>
      <c r="L591" s="16">
        <f>'[1]TCE - ANEXO III - Preencher'!M600</f>
        <v>0</v>
      </c>
      <c r="M591" s="16">
        <f t="shared" si="55"/>
        <v>29.84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137.15</v>
      </c>
      <c r="R591" s="16">
        <f>'[1]TCE - ANEXO III - Preencher'!S600</f>
        <v>0</v>
      </c>
      <c r="S591" s="17">
        <f t="shared" si="57"/>
        <v>137.15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166.99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LUCICLEIDE JUSTINO DE ALMEIDA SILVA</v>
      </c>
      <c r="E592" s="10" t="str">
        <f>IF('[1]TCE - ANEXO III - Preencher'!F601="4 - Assistência Odontológica","2 - Outros Profissionais da Saúde",'[1]TCE - ANEXO III - Preencher'!F601)</f>
        <v>2-Outros Profissionais da Saúde</v>
      </c>
      <c r="F592" s="13" t="str">
        <f>'[1]TCE - ANEXO III - Preencher'!G601</f>
        <v>3222-05</v>
      </c>
      <c r="G592" s="14">
        <f>IF('[1]TCE - ANEXO III - Preencher'!H601="","",'[1]TCE - ANEXO III - Preencher'!H601)</f>
        <v>44348</v>
      </c>
      <c r="H592" s="15">
        <f>'[1]TCE - ANEXO III - Preencher'!I601</f>
        <v>0</v>
      </c>
      <c r="I592" s="15">
        <f>'[1]TCE - ANEXO III - Preencher'!J601</f>
        <v>118.5296</v>
      </c>
      <c r="J592" s="15">
        <f>'[1]TCE - ANEXO III - Preencher'!K601</f>
        <v>0</v>
      </c>
      <c r="K592" s="16">
        <f>'[1]TCE - ANEXO III - Preencher'!L601</f>
        <v>29.84</v>
      </c>
      <c r="L592" s="16">
        <f>'[1]TCE - ANEXO III - Preencher'!M601</f>
        <v>0</v>
      </c>
      <c r="M592" s="16">
        <f t="shared" si="55"/>
        <v>29.84</v>
      </c>
      <c r="N592" s="16">
        <f>'[1]TCE - ANEXO III - Preencher'!O601</f>
        <v>1.35</v>
      </c>
      <c r="O592" s="16">
        <f>'[1]TCE - ANEXO III - Preencher'!P601</f>
        <v>0</v>
      </c>
      <c r="P592" s="17">
        <f t="shared" si="56"/>
        <v>1.35</v>
      </c>
      <c r="Q592" s="16">
        <f>'[1]TCE - ANEXO III - Preencher'!R601</f>
        <v>116.60000000000001</v>
      </c>
      <c r="R592" s="16">
        <f>'[1]TCE - ANEXO III - Preencher'!S601</f>
        <v>66</v>
      </c>
      <c r="S592" s="17">
        <f t="shared" si="57"/>
        <v>50.600000000000009</v>
      </c>
      <c r="T592" s="16">
        <f>'[1]TCE - ANEXO III - Preencher'!U601</f>
        <v>66.11</v>
      </c>
      <c r="U592" s="16">
        <f>'[1]TCE - ANEXO III - Preencher'!V601</f>
        <v>0</v>
      </c>
      <c r="V592" s="17">
        <f t="shared" si="58"/>
        <v>66.11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266.42959999999999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LUCIENE DE SOUZA LIMA</v>
      </c>
      <c r="E593" s="10" t="str">
        <f>IF('[1]TCE - ANEXO III - Preencher'!F602="4 - Assistência Odontológica","2 - Outros Profissionais da Saúde",'[1]TCE - ANEXO III - Preencher'!F602)</f>
        <v>2-Outros Profissionais da Saúde</v>
      </c>
      <c r="F593" s="13" t="str">
        <f>'[1]TCE - ANEXO III - Preencher'!G602</f>
        <v>3222-05</v>
      </c>
      <c r="G593" s="14">
        <f>IF('[1]TCE - ANEXO III - Preencher'!H602="","",'[1]TCE - ANEXO III - Preencher'!H602)</f>
        <v>44348</v>
      </c>
      <c r="H593" s="15">
        <f>'[1]TCE - ANEXO III - Preencher'!I602</f>
        <v>0</v>
      </c>
      <c r="I593" s="15">
        <f>'[1]TCE - ANEXO III - Preencher'!J602</f>
        <v>121.9216</v>
      </c>
      <c r="J593" s="15">
        <f>'[1]TCE - ANEXO III - Preencher'!K602</f>
        <v>0</v>
      </c>
      <c r="K593" s="16">
        <f>'[1]TCE - ANEXO III - Preencher'!L602</f>
        <v>29.84</v>
      </c>
      <c r="L593" s="16">
        <f>'[1]TCE - ANEXO III - Preencher'!M602</f>
        <v>0</v>
      </c>
      <c r="M593" s="16">
        <f t="shared" si="55"/>
        <v>29.84</v>
      </c>
      <c r="N593" s="16">
        <f>'[1]TCE - ANEXO III - Preencher'!O602</f>
        <v>1.35</v>
      </c>
      <c r="O593" s="16">
        <f>'[1]TCE - ANEXO III - Preencher'!P602</f>
        <v>0</v>
      </c>
      <c r="P593" s="17">
        <f t="shared" si="56"/>
        <v>1.35</v>
      </c>
      <c r="Q593" s="16">
        <f>'[1]TCE - ANEXO III - Preencher'!R602</f>
        <v>147.20000000000002</v>
      </c>
      <c r="R593" s="16">
        <f>'[1]TCE - ANEXO III - Preencher'!S602</f>
        <v>66</v>
      </c>
      <c r="S593" s="17">
        <f t="shared" si="57"/>
        <v>81.200000000000017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234.3116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LUCIENE GONCALVES PESSOA</v>
      </c>
      <c r="E594" s="10" t="str">
        <f>IF('[1]TCE - ANEXO III - Preencher'!F603="4 - Assistência Odontológica","2 - Outros Profissionais da Saúde",'[1]TCE - ANEXO III - Preencher'!F603)</f>
        <v>3-Administrativo</v>
      </c>
      <c r="F594" s="13" t="str">
        <f>'[1]TCE - ANEXO III - Preencher'!G603</f>
        <v>5174-10</v>
      </c>
      <c r="G594" s="14">
        <f>IF('[1]TCE - ANEXO III - Preencher'!H603="","",'[1]TCE - ANEXO III - Preencher'!H603)</f>
        <v>44348</v>
      </c>
      <c r="H594" s="15">
        <f>'[1]TCE - ANEXO III - Preencher'!I603</f>
        <v>0</v>
      </c>
      <c r="I594" s="15">
        <f>'[1]TCE - ANEXO III - Preencher'!J603</f>
        <v>108.732</v>
      </c>
      <c r="J594" s="15">
        <f>'[1]TCE - ANEXO III - Preencher'!K603</f>
        <v>0</v>
      </c>
      <c r="K594" s="16">
        <f>'[1]TCE - ANEXO III - Preencher'!L603</f>
        <v>29.84</v>
      </c>
      <c r="L594" s="16">
        <f>'[1]TCE - ANEXO III - Preencher'!M603</f>
        <v>0</v>
      </c>
      <c r="M594" s="16">
        <f t="shared" si="55"/>
        <v>29.84</v>
      </c>
      <c r="N594" s="16">
        <f>'[1]TCE - ANEXO III - Preencher'!O603</f>
        <v>1.35</v>
      </c>
      <c r="O594" s="16">
        <f>'[1]TCE - ANEXO III - Preencher'!P603</f>
        <v>0</v>
      </c>
      <c r="P594" s="17">
        <f t="shared" si="56"/>
        <v>1.35</v>
      </c>
      <c r="Q594" s="16">
        <f>'[1]TCE - ANEXO III - Preencher'!R603</f>
        <v>157.4</v>
      </c>
      <c r="R594" s="16">
        <f>'[1]TCE - ANEXO III - Preencher'!S603</f>
        <v>66</v>
      </c>
      <c r="S594" s="17">
        <f t="shared" si="57"/>
        <v>91.4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231.322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LUCIENE MARIA DE SOUSA</v>
      </c>
      <c r="E595" s="10" t="str">
        <f>IF('[1]TCE - ANEXO III - Preencher'!F604="4 - Assistência Odontológica","2 - Outros Profissionais da Saúde",'[1]TCE - ANEXO III - Preencher'!F604)</f>
        <v>3-Administrativo</v>
      </c>
      <c r="F595" s="13" t="str">
        <f>'[1]TCE - ANEXO III - Preencher'!G604</f>
        <v>3242-05</v>
      </c>
      <c r="G595" s="14">
        <f>IF('[1]TCE - ANEXO III - Preencher'!H604="","",'[1]TCE - ANEXO III - Preencher'!H604)</f>
        <v>44348</v>
      </c>
      <c r="H595" s="15">
        <f>'[1]TCE - ANEXO III - Preencher'!I604</f>
        <v>0</v>
      </c>
      <c r="I595" s="15">
        <f>'[1]TCE - ANEXO III - Preencher'!J604</f>
        <v>124.0856</v>
      </c>
      <c r="J595" s="15">
        <f>'[1]TCE - ANEXO III - Preencher'!K604</f>
        <v>0</v>
      </c>
      <c r="K595" s="16">
        <f>'[1]TCE - ANEXO III - Preencher'!L604</f>
        <v>29.84</v>
      </c>
      <c r="L595" s="16">
        <f>'[1]TCE - ANEXO III - Preencher'!M604</f>
        <v>0</v>
      </c>
      <c r="M595" s="16">
        <f t="shared" si="55"/>
        <v>29.84</v>
      </c>
      <c r="N595" s="16">
        <f>'[1]TCE - ANEXO III - Preencher'!O604</f>
        <v>1.35</v>
      </c>
      <c r="O595" s="16">
        <f>'[1]TCE - ANEXO III - Preencher'!P604</f>
        <v>0</v>
      </c>
      <c r="P595" s="17">
        <f t="shared" si="56"/>
        <v>1.35</v>
      </c>
      <c r="Q595" s="16">
        <f>'[1]TCE - ANEXO III - Preencher'!R604</f>
        <v>181.4</v>
      </c>
      <c r="R595" s="16">
        <f>'[1]TCE - ANEXO III - Preencher'!S604</f>
        <v>66.55</v>
      </c>
      <c r="S595" s="17">
        <f t="shared" si="57"/>
        <v>114.85000000000001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270.12560000000002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LUCIENE MARIA DOS SANTOS RODRIGUES</v>
      </c>
      <c r="E596" s="10" t="str">
        <f>IF('[1]TCE - ANEXO III - Preencher'!F605="4 - Assistência Odontológica","2 - Outros Profissionais da Saúde",'[1]TCE - ANEXO III - Preencher'!F605)</f>
        <v>2-Outros Profissionais da Saúde</v>
      </c>
      <c r="F596" s="13" t="str">
        <f>'[1]TCE - ANEXO III - Preencher'!G605</f>
        <v>3222-05</v>
      </c>
      <c r="G596" s="14">
        <f>IF('[1]TCE - ANEXO III - Preencher'!H605="","",'[1]TCE - ANEXO III - Preencher'!H605)</f>
        <v>44348</v>
      </c>
      <c r="H596" s="15">
        <f>'[1]TCE - ANEXO III - Preencher'!I605</f>
        <v>0</v>
      </c>
      <c r="I596" s="15">
        <f>'[1]TCE - ANEXO III - Preencher'!J605</f>
        <v>109.9576</v>
      </c>
      <c r="J596" s="15">
        <f>'[1]TCE - ANEXO III - Preencher'!K605</f>
        <v>0</v>
      </c>
      <c r="K596" s="16">
        <f>'[1]TCE - ANEXO III - Preencher'!L605</f>
        <v>29.84</v>
      </c>
      <c r="L596" s="16">
        <f>'[1]TCE - ANEXO III - Preencher'!M605</f>
        <v>0</v>
      </c>
      <c r="M596" s="16">
        <f t="shared" si="55"/>
        <v>29.84</v>
      </c>
      <c r="N596" s="16">
        <f>'[1]TCE - ANEXO III - Preencher'!O605</f>
        <v>1.35</v>
      </c>
      <c r="O596" s="16">
        <f>'[1]TCE - ANEXO III - Preencher'!P605</f>
        <v>0</v>
      </c>
      <c r="P596" s="17">
        <f t="shared" si="56"/>
        <v>1.35</v>
      </c>
      <c r="Q596" s="16">
        <f>'[1]TCE - ANEXO III - Preencher'!R605</f>
        <v>157.4</v>
      </c>
      <c r="R596" s="16">
        <f>'[1]TCE - ANEXO III - Preencher'!S605</f>
        <v>63.8</v>
      </c>
      <c r="S596" s="17">
        <f t="shared" si="57"/>
        <v>93.600000000000009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234.74759999999998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LUCIENE MARIA GOMES DA SILVA</v>
      </c>
      <c r="E597" s="10" t="str">
        <f>IF('[1]TCE - ANEXO III - Preencher'!F606="4 - Assistência Odontológica","2 - Outros Profissionais da Saúde",'[1]TCE - ANEXO III - Preencher'!F606)</f>
        <v>2-Outros Profissionais da Saúde</v>
      </c>
      <c r="F597" s="13" t="str">
        <f>'[1]TCE - ANEXO III - Preencher'!G606</f>
        <v>3222-05</v>
      </c>
      <c r="G597" s="14">
        <f>IF('[1]TCE - ANEXO III - Preencher'!H606="","",'[1]TCE - ANEXO III - Preencher'!H606)</f>
        <v>44348</v>
      </c>
      <c r="H597" s="15">
        <f>'[1]TCE - ANEXO III - Preencher'!I606</f>
        <v>0</v>
      </c>
      <c r="I597" s="15">
        <f>'[1]TCE - ANEXO III - Preencher'!J606</f>
        <v>114.2264</v>
      </c>
      <c r="J597" s="15">
        <f>'[1]TCE - ANEXO III - Preencher'!K606</f>
        <v>0</v>
      </c>
      <c r="K597" s="16">
        <f>'[1]TCE - ANEXO III - Preencher'!L606</f>
        <v>29.84</v>
      </c>
      <c r="L597" s="16">
        <f>'[1]TCE - ANEXO III - Preencher'!M606</f>
        <v>0</v>
      </c>
      <c r="M597" s="16">
        <f t="shared" si="55"/>
        <v>29.84</v>
      </c>
      <c r="N597" s="16">
        <f>'[1]TCE - ANEXO III - Preencher'!O606</f>
        <v>1.35</v>
      </c>
      <c r="O597" s="16">
        <f>'[1]TCE - ANEXO III - Preencher'!P606</f>
        <v>0</v>
      </c>
      <c r="P597" s="17">
        <f t="shared" si="56"/>
        <v>1.35</v>
      </c>
      <c r="Q597" s="16">
        <f>'[1]TCE - ANEXO III - Preencher'!R606</f>
        <v>157.4</v>
      </c>
      <c r="R597" s="16">
        <f>'[1]TCE - ANEXO III - Preencher'!S606</f>
        <v>66</v>
      </c>
      <c r="S597" s="17">
        <f t="shared" si="57"/>
        <v>91.4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236.81639999999999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LUCIENE SANTOS DE SANTANA</v>
      </c>
      <c r="E598" s="10" t="str">
        <f>IF('[1]TCE - ANEXO III - Preencher'!F607="4 - Assistência Odontológica","2 - Outros Profissionais da Saúde",'[1]TCE - ANEXO III - Preencher'!F607)</f>
        <v>2-Outros Profissionais da Saúde</v>
      </c>
      <c r="F598" s="13" t="str">
        <f>'[1]TCE - ANEXO III - Preencher'!G607</f>
        <v>3222-05</v>
      </c>
      <c r="G598" s="14">
        <f>IF('[1]TCE - ANEXO III - Preencher'!H607="","",'[1]TCE - ANEXO III - Preencher'!H607)</f>
        <v>44348</v>
      </c>
      <c r="H598" s="15">
        <f>'[1]TCE - ANEXO III - Preencher'!I607</f>
        <v>0</v>
      </c>
      <c r="I598" s="15">
        <f>'[1]TCE - ANEXO III - Preencher'!J607</f>
        <v>253.3272</v>
      </c>
      <c r="J598" s="15">
        <f>'[1]TCE - ANEXO III - Preencher'!K607</f>
        <v>0</v>
      </c>
      <c r="K598" s="16">
        <f>'[1]TCE - ANEXO III - Preencher'!L607</f>
        <v>29.84</v>
      </c>
      <c r="L598" s="16">
        <f>'[1]TCE - ANEXO III - Preencher'!M607</f>
        <v>0</v>
      </c>
      <c r="M598" s="16">
        <f t="shared" si="55"/>
        <v>29.84</v>
      </c>
      <c r="N598" s="16">
        <f>'[1]TCE - ANEXO III - Preencher'!O607</f>
        <v>1.35</v>
      </c>
      <c r="O598" s="16">
        <f>'[1]TCE - ANEXO III - Preencher'!P607</f>
        <v>0</v>
      </c>
      <c r="P598" s="17">
        <f t="shared" si="56"/>
        <v>1.35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284.5172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LUCY FERNANDA ALVES DE OLIVEIRA</v>
      </c>
      <c r="E599" s="10" t="str">
        <f>IF('[1]TCE - ANEXO III - Preencher'!F608="4 - Assistência Odontológica","2 - Outros Profissionais da Saúde",'[1]TCE - ANEXO III - Preencher'!F608)</f>
        <v>3-Administrativo</v>
      </c>
      <c r="F599" s="13" t="str">
        <f>'[1]TCE - ANEXO III - Preencher'!G608</f>
        <v>4110-10</v>
      </c>
      <c r="G599" s="14">
        <f>IF('[1]TCE - ANEXO III - Preencher'!H608="","",'[1]TCE - ANEXO III - Preencher'!H608)</f>
        <v>44348</v>
      </c>
      <c r="H599" s="15">
        <f>'[1]TCE - ANEXO III - Preencher'!I608</f>
        <v>0</v>
      </c>
      <c r="I599" s="15">
        <f>'[1]TCE - ANEXO III - Preencher'!J608</f>
        <v>38.132800000000003</v>
      </c>
      <c r="J599" s="15">
        <f>'[1]TCE - ANEXO III - Preencher'!K608</f>
        <v>0</v>
      </c>
      <c r="K599" s="16">
        <f>'[1]TCE - ANEXO III - Preencher'!L608</f>
        <v>29.84</v>
      </c>
      <c r="L599" s="16">
        <f>'[1]TCE - ANEXO III - Preencher'!M608</f>
        <v>0</v>
      </c>
      <c r="M599" s="16">
        <f t="shared" si="55"/>
        <v>29.84</v>
      </c>
      <c r="N599" s="16">
        <f>'[1]TCE - ANEXO III - Preencher'!O608</f>
        <v>1.35</v>
      </c>
      <c r="O599" s="16">
        <f>'[1]TCE - ANEXO III - Preencher'!P608</f>
        <v>0</v>
      </c>
      <c r="P599" s="17">
        <f t="shared" si="56"/>
        <v>1.35</v>
      </c>
      <c r="Q599" s="16">
        <f>'[1]TCE - ANEXO III - Preencher'!R608</f>
        <v>96.2</v>
      </c>
      <c r="R599" s="16">
        <f>'[1]TCE - ANEXO III - Preencher'!S608</f>
        <v>24.2</v>
      </c>
      <c r="S599" s="17">
        <f t="shared" si="57"/>
        <v>72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141.3228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LUDMILLA BANDEIRA MORENO DE ARRUDA</v>
      </c>
      <c r="E600" s="10" t="str">
        <f>IF('[1]TCE - ANEXO III - Preencher'!F609="4 - Assistência Odontológica","2 - Outros Profissionais da Saúde",'[1]TCE - ANEXO III - Preencher'!F609)</f>
        <v>2-Outros Profissionais da Saúde</v>
      </c>
      <c r="F600" s="13" t="str">
        <f>'[1]TCE - ANEXO III - Preencher'!G609</f>
        <v>2235-05</v>
      </c>
      <c r="G600" s="14">
        <f>IF('[1]TCE - ANEXO III - Preencher'!H609="","",'[1]TCE - ANEXO III - Preencher'!H609)</f>
        <v>44348</v>
      </c>
      <c r="H600" s="15">
        <f>'[1]TCE - ANEXO III - Preencher'!I609</f>
        <v>0</v>
      </c>
      <c r="I600" s="15">
        <f>'[1]TCE - ANEXO III - Preencher'!J609</f>
        <v>295.33839999999998</v>
      </c>
      <c r="J600" s="15">
        <f>'[1]TCE - ANEXO III - Preencher'!K609</f>
        <v>0</v>
      </c>
      <c r="K600" s="16">
        <f>'[1]TCE - ANEXO III - Preencher'!L609</f>
        <v>29.84</v>
      </c>
      <c r="L600" s="16">
        <f>'[1]TCE - ANEXO III - Preencher'!M609</f>
        <v>0</v>
      </c>
      <c r="M600" s="16">
        <f t="shared" si="55"/>
        <v>29.84</v>
      </c>
      <c r="N600" s="16">
        <f>'[1]TCE - ANEXO III - Preencher'!O609</f>
        <v>2.84</v>
      </c>
      <c r="O600" s="16">
        <f>'[1]TCE - ANEXO III - Preencher'!P609</f>
        <v>0</v>
      </c>
      <c r="P600" s="17">
        <f t="shared" si="56"/>
        <v>2.84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328.01839999999993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LUIS CARLOS PEREIRA MATTOS</v>
      </c>
      <c r="E601" s="10" t="str">
        <f>IF('[1]TCE - ANEXO III - Preencher'!F610="4 - Assistência Odontológica","2 - Outros Profissionais da Saúde",'[1]TCE - ANEXO III - Preencher'!F610)</f>
        <v>3-Administrativo</v>
      </c>
      <c r="F601" s="13" t="str">
        <f>'[1]TCE - ANEXO III - Preencher'!G610</f>
        <v>5174-10</v>
      </c>
      <c r="G601" s="14">
        <f>IF('[1]TCE - ANEXO III - Preencher'!H610="","",'[1]TCE - ANEXO III - Preencher'!H610)</f>
        <v>44348</v>
      </c>
      <c r="H601" s="15">
        <f>'[1]TCE - ANEXO III - Preencher'!I610</f>
        <v>0</v>
      </c>
      <c r="I601" s="15">
        <f>'[1]TCE - ANEXO III - Preencher'!J610</f>
        <v>175.96960000000001</v>
      </c>
      <c r="J601" s="15">
        <f>'[1]TCE - ANEXO III - Preencher'!K610</f>
        <v>0</v>
      </c>
      <c r="K601" s="16">
        <f>'[1]TCE - ANEXO III - Preencher'!L610</f>
        <v>29.84</v>
      </c>
      <c r="L601" s="16">
        <f>'[1]TCE - ANEXO III - Preencher'!M610</f>
        <v>0</v>
      </c>
      <c r="M601" s="16">
        <f t="shared" si="55"/>
        <v>29.84</v>
      </c>
      <c r="N601" s="16">
        <f>'[1]TCE - ANEXO III - Preencher'!O610</f>
        <v>1.35</v>
      </c>
      <c r="O601" s="16">
        <f>'[1]TCE - ANEXO III - Preencher'!P610</f>
        <v>0</v>
      </c>
      <c r="P601" s="17">
        <f t="shared" si="56"/>
        <v>1.35</v>
      </c>
      <c r="Q601" s="16">
        <f>'[1]TCE - ANEXO III - Preencher'!R610</f>
        <v>157.4</v>
      </c>
      <c r="R601" s="16">
        <f>'[1]TCE - ANEXO III - Preencher'!S610</f>
        <v>2.2000000000000002</v>
      </c>
      <c r="S601" s="17">
        <f t="shared" si="57"/>
        <v>155.20000000000002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362.3596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LUIS KLEBER NASCIMENTO DA SILVA</v>
      </c>
      <c r="E602" s="10" t="str">
        <f>IF('[1]TCE - ANEXO III - Preencher'!F611="4 - Assistência Odontológica","2 - Outros Profissionais da Saúde",'[1]TCE - ANEXO III - Preencher'!F611)</f>
        <v>3-Administrativo</v>
      </c>
      <c r="F602" s="13" t="str">
        <f>'[1]TCE - ANEXO III - Preencher'!G611</f>
        <v>4110-10</v>
      </c>
      <c r="G602" s="14">
        <f>IF('[1]TCE - ANEXO III - Preencher'!H611="","",'[1]TCE - ANEXO III - Preencher'!H611)</f>
        <v>44348</v>
      </c>
      <c r="H602" s="15">
        <f>'[1]TCE - ANEXO III - Preencher'!I611</f>
        <v>0</v>
      </c>
      <c r="I602" s="15">
        <f>'[1]TCE - ANEXO III - Preencher'!J611</f>
        <v>93.563999999999993</v>
      </c>
      <c r="J602" s="15">
        <f>'[1]TCE - ANEXO III - Preencher'!K611</f>
        <v>0</v>
      </c>
      <c r="K602" s="16">
        <f>'[1]TCE - ANEXO III - Preencher'!L611</f>
        <v>29.84</v>
      </c>
      <c r="L602" s="16">
        <f>'[1]TCE - ANEXO III - Preencher'!M611</f>
        <v>0</v>
      </c>
      <c r="M602" s="16">
        <f t="shared" si="55"/>
        <v>29.84</v>
      </c>
      <c r="N602" s="16">
        <f>'[1]TCE - ANEXO III - Preencher'!O611</f>
        <v>1.35</v>
      </c>
      <c r="O602" s="16">
        <f>'[1]TCE - ANEXO III - Preencher'!P611</f>
        <v>0</v>
      </c>
      <c r="P602" s="17">
        <f t="shared" si="56"/>
        <v>1.35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124.75399999999999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LUIZ CARLOS DA SILVA</v>
      </c>
      <c r="E603" s="10" t="str">
        <f>IF('[1]TCE - ANEXO III - Preencher'!F612="4 - Assistência Odontológica","2 - Outros Profissionais da Saúde",'[1]TCE - ANEXO III - Preencher'!F612)</f>
        <v>3-Administrativo</v>
      </c>
      <c r="F603" s="13" t="str">
        <f>'[1]TCE - ANEXO III - Preencher'!G612</f>
        <v>5163-45</v>
      </c>
      <c r="G603" s="14">
        <f>IF('[1]TCE - ANEXO III - Preencher'!H612="","",'[1]TCE - ANEXO III - Preencher'!H612)</f>
        <v>44348</v>
      </c>
      <c r="H603" s="15">
        <f>'[1]TCE - ANEXO III - Preencher'!I612</f>
        <v>0</v>
      </c>
      <c r="I603" s="15">
        <f>'[1]TCE - ANEXO III - Preencher'!J612</f>
        <v>125.2272</v>
      </c>
      <c r="J603" s="15">
        <f>'[1]TCE - ANEXO III - Preencher'!K612</f>
        <v>0</v>
      </c>
      <c r="K603" s="16">
        <f>'[1]TCE - ANEXO III - Preencher'!L612</f>
        <v>29.84</v>
      </c>
      <c r="L603" s="16">
        <f>'[1]TCE - ANEXO III - Preencher'!M612</f>
        <v>0</v>
      </c>
      <c r="M603" s="16">
        <f t="shared" si="55"/>
        <v>29.84</v>
      </c>
      <c r="N603" s="16">
        <f>'[1]TCE - ANEXO III - Preencher'!O612</f>
        <v>1.35</v>
      </c>
      <c r="O603" s="16">
        <f>'[1]TCE - ANEXO III - Preencher'!P612</f>
        <v>0</v>
      </c>
      <c r="P603" s="17">
        <f t="shared" si="56"/>
        <v>1.35</v>
      </c>
      <c r="Q603" s="16">
        <f>'[1]TCE - ANEXO III - Preencher'!R612</f>
        <v>249.65</v>
      </c>
      <c r="R603" s="16">
        <f>'[1]TCE - ANEXO III - Preencher'!S612</f>
        <v>66</v>
      </c>
      <c r="S603" s="17">
        <f t="shared" si="57"/>
        <v>183.65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340.06719999999996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LUZIA MARIA AUGUSTA DE LIMA</v>
      </c>
      <c r="E604" s="10" t="str">
        <f>IF('[1]TCE - ANEXO III - Preencher'!F613="4 - Assistência Odontológica","2 - Outros Profissionais da Saúde",'[1]TCE - ANEXO III - Preencher'!F613)</f>
        <v>2-Outros Profissionais da Saúde</v>
      </c>
      <c r="F604" s="13" t="str">
        <f>'[1]TCE - ANEXO III - Preencher'!G613</f>
        <v>3222-05</v>
      </c>
      <c r="G604" s="14">
        <f>IF('[1]TCE - ANEXO III - Preencher'!H613="","",'[1]TCE - ANEXO III - Preencher'!H613)</f>
        <v>44348</v>
      </c>
      <c r="H604" s="15">
        <f>'[1]TCE - ANEXO III - Preencher'!I613</f>
        <v>0</v>
      </c>
      <c r="I604" s="15">
        <f>'[1]TCE - ANEXO III - Preencher'!J613</f>
        <v>114.4</v>
      </c>
      <c r="J604" s="15">
        <f>'[1]TCE - ANEXO III - Preencher'!K613</f>
        <v>0</v>
      </c>
      <c r="K604" s="16">
        <f>'[1]TCE - ANEXO III - Preencher'!L613</f>
        <v>29.84</v>
      </c>
      <c r="L604" s="16">
        <f>'[1]TCE - ANEXO III - Preencher'!M613</f>
        <v>0</v>
      </c>
      <c r="M604" s="16">
        <f t="shared" si="55"/>
        <v>29.84</v>
      </c>
      <c r="N604" s="16">
        <f>'[1]TCE - ANEXO III - Preencher'!O613</f>
        <v>1.35</v>
      </c>
      <c r="O604" s="16">
        <f>'[1]TCE - ANEXO III - Preencher'!P613</f>
        <v>0</v>
      </c>
      <c r="P604" s="17">
        <f t="shared" si="56"/>
        <v>1.35</v>
      </c>
      <c r="Q604" s="16">
        <f>'[1]TCE - ANEXO III - Preencher'!R613</f>
        <v>157.4</v>
      </c>
      <c r="R604" s="16">
        <f>'[1]TCE - ANEXO III - Preencher'!S613</f>
        <v>66</v>
      </c>
      <c r="S604" s="17">
        <f t="shared" si="57"/>
        <v>91.4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236.99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LUZINEIDE JOSE DA SILVA NASCIMENTO</v>
      </c>
      <c r="E605" s="10" t="str">
        <f>IF('[1]TCE - ANEXO III - Preencher'!F614="4 - Assistência Odontológica","2 - Outros Profissionais da Saúde",'[1]TCE - ANEXO III - Preencher'!F614)</f>
        <v>2-Outros Profissionais da Saúde</v>
      </c>
      <c r="F605" s="13" t="str">
        <f>'[1]TCE - ANEXO III - Preencher'!G614</f>
        <v>3222-05</v>
      </c>
      <c r="G605" s="14">
        <f>IF('[1]TCE - ANEXO III - Preencher'!H614="","",'[1]TCE - ANEXO III - Preencher'!H614)</f>
        <v>44348</v>
      </c>
      <c r="H605" s="15">
        <f>'[1]TCE - ANEXO III - Preencher'!I614</f>
        <v>0</v>
      </c>
      <c r="I605" s="15">
        <f>'[1]TCE - ANEXO III - Preencher'!J614</f>
        <v>129.2928</v>
      </c>
      <c r="J605" s="15">
        <f>'[1]TCE - ANEXO III - Preencher'!K614</f>
        <v>0</v>
      </c>
      <c r="K605" s="16">
        <f>'[1]TCE - ANEXO III - Preencher'!L614</f>
        <v>29.84</v>
      </c>
      <c r="L605" s="16">
        <f>'[1]TCE - ANEXO III - Preencher'!M614</f>
        <v>0</v>
      </c>
      <c r="M605" s="16">
        <f t="shared" si="55"/>
        <v>29.84</v>
      </c>
      <c r="N605" s="16">
        <f>'[1]TCE - ANEXO III - Preencher'!O614</f>
        <v>1.35</v>
      </c>
      <c r="O605" s="16">
        <f>'[1]TCE - ANEXO III - Preencher'!P614</f>
        <v>0</v>
      </c>
      <c r="P605" s="17">
        <f t="shared" si="56"/>
        <v>1.35</v>
      </c>
      <c r="Q605" s="16">
        <f>'[1]TCE - ANEXO III - Preencher'!R614</f>
        <v>157.4</v>
      </c>
      <c r="R605" s="16">
        <f>'[1]TCE - ANEXO III - Preencher'!S614</f>
        <v>66</v>
      </c>
      <c r="S605" s="17">
        <f t="shared" si="57"/>
        <v>91.4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251.8828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MACILENE LIRA DE ANDRADE</v>
      </c>
      <c r="E606" s="10" t="str">
        <f>IF('[1]TCE - ANEXO III - Preencher'!F615="4 - Assistência Odontológica","2 - Outros Profissionais da Saúde",'[1]TCE - ANEXO III - Preencher'!F615)</f>
        <v>3-Administrativo</v>
      </c>
      <c r="F606" s="13" t="str">
        <f>'[1]TCE - ANEXO III - Preencher'!G615</f>
        <v>4110-10</v>
      </c>
      <c r="G606" s="14">
        <f>IF('[1]TCE - ANEXO III - Preencher'!H615="","",'[1]TCE - ANEXO III - Preencher'!H615)</f>
        <v>44348</v>
      </c>
      <c r="H606" s="15">
        <f>'[1]TCE - ANEXO III - Preencher'!I615</f>
        <v>0</v>
      </c>
      <c r="I606" s="15">
        <f>'[1]TCE - ANEXO III - Preencher'!J615</f>
        <v>159.636</v>
      </c>
      <c r="J606" s="15">
        <f>'[1]TCE - ANEXO III - Preencher'!K615</f>
        <v>0</v>
      </c>
      <c r="K606" s="16">
        <f>'[1]TCE - ANEXO III - Preencher'!L615</f>
        <v>29.84</v>
      </c>
      <c r="L606" s="16">
        <f>'[1]TCE - ANEXO III - Preencher'!M615</f>
        <v>0</v>
      </c>
      <c r="M606" s="16">
        <f t="shared" si="55"/>
        <v>29.84</v>
      </c>
      <c r="N606" s="16">
        <f>'[1]TCE - ANEXO III - Preencher'!O615</f>
        <v>1.35</v>
      </c>
      <c r="O606" s="16">
        <f>'[1]TCE - ANEXO III - Preencher'!P615</f>
        <v>0</v>
      </c>
      <c r="P606" s="17">
        <f t="shared" si="56"/>
        <v>1.35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190.82599999999999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MAGDA APOLONIA MARQUES DA ROCHA</v>
      </c>
      <c r="E607" s="10" t="str">
        <f>IF('[1]TCE - ANEXO III - Preencher'!F616="4 - Assistência Odontológica","2 - Outros Profissionais da Saúde",'[1]TCE - ANEXO III - Preencher'!F616)</f>
        <v>3-Administrativo</v>
      </c>
      <c r="F607" s="13" t="str">
        <f>'[1]TCE - ANEXO III - Preencher'!G616</f>
        <v>4110-10</v>
      </c>
      <c r="G607" s="14">
        <f>IF('[1]TCE - ANEXO III - Preencher'!H616="","",'[1]TCE - ANEXO III - Preencher'!H616)</f>
        <v>44348</v>
      </c>
      <c r="H607" s="15">
        <f>'[1]TCE - ANEXO III - Preencher'!I616</f>
        <v>0</v>
      </c>
      <c r="I607" s="15">
        <f>'[1]TCE - ANEXO III - Preencher'!J616</f>
        <v>86.76</v>
      </c>
      <c r="J607" s="15">
        <f>'[1]TCE - ANEXO III - Preencher'!K616</f>
        <v>0</v>
      </c>
      <c r="K607" s="16">
        <f>'[1]TCE - ANEXO III - Preencher'!L616</f>
        <v>29.84</v>
      </c>
      <c r="L607" s="16">
        <f>'[1]TCE - ANEXO III - Preencher'!M616</f>
        <v>0</v>
      </c>
      <c r="M607" s="16">
        <f t="shared" si="55"/>
        <v>29.84</v>
      </c>
      <c r="N607" s="16">
        <f>'[1]TCE - ANEXO III - Preencher'!O616</f>
        <v>1.35</v>
      </c>
      <c r="O607" s="16">
        <f>'[1]TCE - ANEXO III - Preencher'!P616</f>
        <v>0</v>
      </c>
      <c r="P607" s="17">
        <f t="shared" si="56"/>
        <v>1.35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117.95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MAGDA MARIA GERVASIO</v>
      </c>
      <c r="E608" s="10" t="str">
        <f>IF('[1]TCE - ANEXO III - Preencher'!F617="4 - Assistência Odontológica","2 - Outros Profissionais da Saúde",'[1]TCE - ANEXO III - Preencher'!F617)</f>
        <v>3-Administrativo</v>
      </c>
      <c r="F608" s="13" t="str">
        <f>'[1]TCE - ANEXO III - Preencher'!G617</f>
        <v>4131-15</v>
      </c>
      <c r="G608" s="14">
        <f>IF('[1]TCE - ANEXO III - Preencher'!H617="","",'[1]TCE - ANEXO III - Preencher'!H617)</f>
        <v>44348</v>
      </c>
      <c r="H608" s="15">
        <f>'[1]TCE - ANEXO III - Preencher'!I617</f>
        <v>0</v>
      </c>
      <c r="I608" s="15">
        <f>'[1]TCE - ANEXO III - Preencher'!J617</f>
        <v>145.9872</v>
      </c>
      <c r="J608" s="15">
        <f>'[1]TCE - ANEXO III - Preencher'!K617</f>
        <v>0</v>
      </c>
      <c r="K608" s="16">
        <f>'[1]TCE - ANEXO III - Preencher'!L617</f>
        <v>29.84</v>
      </c>
      <c r="L608" s="16">
        <f>'[1]TCE - ANEXO III - Preencher'!M617</f>
        <v>0</v>
      </c>
      <c r="M608" s="16">
        <f t="shared" si="55"/>
        <v>29.84</v>
      </c>
      <c r="N608" s="16">
        <f>'[1]TCE - ANEXO III - Preencher'!O617</f>
        <v>1.35</v>
      </c>
      <c r="O608" s="16">
        <f>'[1]TCE - ANEXO III - Preencher'!P617</f>
        <v>0</v>
      </c>
      <c r="P608" s="17">
        <f t="shared" si="56"/>
        <v>1.35</v>
      </c>
      <c r="Q608" s="16">
        <f>'[1]TCE - ANEXO III - Preencher'!R617</f>
        <v>218.6</v>
      </c>
      <c r="R608" s="16">
        <f>'[1]TCE - ANEXO III - Preencher'!S617</f>
        <v>72.34</v>
      </c>
      <c r="S608" s="17">
        <f t="shared" si="57"/>
        <v>146.26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323.43719999999996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MAIZA EMILY NASCIMENTO DA SILVA</v>
      </c>
      <c r="E609" s="10" t="str">
        <f>IF('[1]TCE - ANEXO III - Preencher'!F618="4 - Assistência Odontológica","2 - Outros Profissionais da Saúde",'[1]TCE - ANEXO III - Preencher'!F618)</f>
        <v>3-Administrativo</v>
      </c>
      <c r="F609" s="13" t="str">
        <f>'[1]TCE - ANEXO III - Preencher'!G618</f>
        <v>4110-10</v>
      </c>
      <c r="G609" s="14">
        <f>IF('[1]TCE - ANEXO III - Preencher'!H618="","",'[1]TCE - ANEXO III - Preencher'!H618)</f>
        <v>44348</v>
      </c>
      <c r="H609" s="15">
        <f>'[1]TCE - ANEXO III - Preencher'!I618</f>
        <v>0</v>
      </c>
      <c r="I609" s="15">
        <f>'[1]TCE - ANEXO III - Preencher'!J618</f>
        <v>7.9489999999999998</v>
      </c>
      <c r="J609" s="15">
        <f>'[1]TCE - ANEXO III - Preencher'!K618</f>
        <v>0</v>
      </c>
      <c r="K609" s="16">
        <f>'[1]TCE - ANEXO III - Preencher'!L618</f>
        <v>29.84</v>
      </c>
      <c r="L609" s="16">
        <f>'[1]TCE - ANEXO III - Preencher'!M618</f>
        <v>0</v>
      </c>
      <c r="M609" s="16">
        <f t="shared" si="55"/>
        <v>29.84</v>
      </c>
      <c r="N609" s="16">
        <f>'[1]TCE - ANEXO III - Preencher'!O618</f>
        <v>1.35</v>
      </c>
      <c r="O609" s="16">
        <f>'[1]TCE - ANEXO III - Preencher'!P618</f>
        <v>0</v>
      </c>
      <c r="P609" s="17">
        <f t="shared" si="56"/>
        <v>1.35</v>
      </c>
      <c r="Q609" s="16">
        <f>'[1]TCE - ANEXO III - Preencher'!R618</f>
        <v>187.8</v>
      </c>
      <c r="R609" s="16">
        <f>'[1]TCE - ANEXO III - Preencher'!S618</f>
        <v>20.99</v>
      </c>
      <c r="S609" s="17">
        <f t="shared" si="57"/>
        <v>166.81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205.94900000000001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MAMEDE DE ALBUQUERQUE</v>
      </c>
      <c r="E610" s="10" t="str">
        <f>IF('[1]TCE - ANEXO III - Preencher'!F619="4 - Assistência Odontológica","2 - Outros Profissionais da Saúde",'[1]TCE - ANEXO III - Preencher'!F619)</f>
        <v>3-Administrativo</v>
      </c>
      <c r="F610" s="13" t="str">
        <f>'[1]TCE - ANEXO III - Preencher'!G619</f>
        <v>2526-05</v>
      </c>
      <c r="G610" s="14">
        <f>IF('[1]TCE - ANEXO III - Preencher'!H619="","",'[1]TCE - ANEXO III - Preencher'!H619)</f>
        <v>44348</v>
      </c>
      <c r="H610" s="15">
        <f>'[1]TCE - ANEXO III - Preencher'!I619</f>
        <v>0</v>
      </c>
      <c r="I610" s="15">
        <f>'[1]TCE - ANEXO III - Preencher'!J619</f>
        <v>171.0232</v>
      </c>
      <c r="J610" s="15">
        <f>'[1]TCE - ANEXO III - Preencher'!K619</f>
        <v>0</v>
      </c>
      <c r="K610" s="16">
        <f>'[1]TCE - ANEXO III - Preencher'!L619</f>
        <v>29.84</v>
      </c>
      <c r="L610" s="16">
        <f>'[1]TCE - ANEXO III - Preencher'!M619</f>
        <v>0</v>
      </c>
      <c r="M610" s="16">
        <f t="shared" si="55"/>
        <v>29.84</v>
      </c>
      <c r="N610" s="16">
        <f>'[1]TCE - ANEXO III - Preencher'!O619</f>
        <v>1.35</v>
      </c>
      <c r="O610" s="16">
        <f>'[1]TCE - ANEXO III - Preencher'!P619</f>
        <v>0</v>
      </c>
      <c r="P610" s="17">
        <f t="shared" si="56"/>
        <v>1.35</v>
      </c>
      <c r="Q610" s="16">
        <f>'[1]TCE - ANEXO III - Preencher'!R619</f>
        <v>137.15</v>
      </c>
      <c r="R610" s="16">
        <f>'[1]TCE - ANEXO III - Preencher'!S619</f>
        <v>113.18</v>
      </c>
      <c r="S610" s="17">
        <f t="shared" si="57"/>
        <v>23.97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226.1832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MANOELA DA SILVA TABOSA CARNEIRO</v>
      </c>
      <c r="E611" s="10" t="str">
        <f>IF('[1]TCE - ANEXO III - Preencher'!F620="4 - Assistência Odontológica","2 - Outros Profissionais da Saúde",'[1]TCE - ANEXO III - Preencher'!F620)</f>
        <v>2-Outros Profissionais da Saúde</v>
      </c>
      <c r="F611" s="13" t="str">
        <f>'[1]TCE - ANEXO III - Preencher'!G620</f>
        <v>2235-05</v>
      </c>
      <c r="G611" s="14">
        <f>IF('[1]TCE - ANEXO III - Preencher'!H620="","",'[1]TCE - ANEXO III - Preencher'!H620)</f>
        <v>44348</v>
      </c>
      <c r="H611" s="15">
        <f>'[1]TCE - ANEXO III - Preencher'!I620</f>
        <v>0</v>
      </c>
      <c r="I611" s="15">
        <f>'[1]TCE - ANEXO III - Preencher'!J620</f>
        <v>322.60559999999998</v>
      </c>
      <c r="J611" s="15">
        <f>'[1]TCE - ANEXO III - Preencher'!K620</f>
        <v>0</v>
      </c>
      <c r="K611" s="16">
        <f>'[1]TCE - ANEXO III - Preencher'!L620</f>
        <v>29.84</v>
      </c>
      <c r="L611" s="16">
        <f>'[1]TCE - ANEXO III - Preencher'!M620</f>
        <v>0</v>
      </c>
      <c r="M611" s="16">
        <f t="shared" si="55"/>
        <v>29.84</v>
      </c>
      <c r="N611" s="16">
        <f>'[1]TCE - ANEXO III - Preencher'!O620</f>
        <v>2.84</v>
      </c>
      <c r="O611" s="16">
        <f>'[1]TCE - ANEXO III - Preencher'!P620</f>
        <v>0</v>
      </c>
      <c r="P611" s="17">
        <f t="shared" si="56"/>
        <v>2.84</v>
      </c>
      <c r="Q611" s="16">
        <f>'[1]TCE - ANEXO III - Preencher'!R620</f>
        <v>218.6</v>
      </c>
      <c r="R611" s="16">
        <f>'[1]TCE - ANEXO III - Preencher'!S620</f>
        <v>77.55</v>
      </c>
      <c r="S611" s="17">
        <f t="shared" si="57"/>
        <v>141.05000000000001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496.33559999999994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MANUELA DE ABREU LIMA</v>
      </c>
      <c r="E612" s="10" t="str">
        <f>IF('[1]TCE - ANEXO III - Preencher'!F621="4 - Assistência Odontológica","2 - Outros Profissionais da Saúde",'[1]TCE - ANEXO III - Preencher'!F621)</f>
        <v>2-Outros Profissionais da Saúde</v>
      </c>
      <c r="F612" s="13" t="str">
        <f>'[1]TCE - ANEXO III - Preencher'!G621</f>
        <v>3222-05</v>
      </c>
      <c r="G612" s="14">
        <f>IF('[1]TCE - ANEXO III - Preencher'!H621="","",'[1]TCE - ANEXO III - Preencher'!H621)</f>
        <v>44348</v>
      </c>
      <c r="H612" s="15">
        <f>'[1]TCE - ANEXO III - Preencher'!I621</f>
        <v>0</v>
      </c>
      <c r="I612" s="15">
        <f>'[1]TCE - ANEXO III - Preencher'!J621</f>
        <v>107.996</v>
      </c>
      <c r="J612" s="15">
        <f>'[1]TCE - ANEXO III - Preencher'!K621</f>
        <v>0</v>
      </c>
      <c r="K612" s="16">
        <f>'[1]TCE - ANEXO III - Preencher'!L621</f>
        <v>29.84</v>
      </c>
      <c r="L612" s="16">
        <f>'[1]TCE - ANEXO III - Preencher'!M621</f>
        <v>0</v>
      </c>
      <c r="M612" s="16">
        <f t="shared" si="55"/>
        <v>29.84</v>
      </c>
      <c r="N612" s="16">
        <f>'[1]TCE - ANEXO III - Preencher'!O621</f>
        <v>1.35</v>
      </c>
      <c r="O612" s="16">
        <f>'[1]TCE - ANEXO III - Preencher'!P621</f>
        <v>0</v>
      </c>
      <c r="P612" s="17">
        <f t="shared" si="56"/>
        <v>1.35</v>
      </c>
      <c r="Q612" s="16">
        <f>'[1]TCE - ANEXO III - Preencher'!R621</f>
        <v>137.15</v>
      </c>
      <c r="R612" s="16">
        <f>'[1]TCE - ANEXO III - Preencher'!S621</f>
        <v>50.9</v>
      </c>
      <c r="S612" s="17">
        <f t="shared" si="57"/>
        <v>86.25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225.43599999999998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MARCELA DE MELO CAVALCANTI E LEITAO</v>
      </c>
      <c r="E613" s="10" t="str">
        <f>IF('[1]TCE - ANEXO III - Preencher'!F622="4 - Assistência Odontológica","2 - Outros Profissionais da Saúde",'[1]TCE - ANEXO III - Preencher'!F622)</f>
        <v>1-Médico</v>
      </c>
      <c r="F613" s="13" t="str">
        <f>'[1]TCE - ANEXO III - Preencher'!G622</f>
        <v>2251-25</v>
      </c>
      <c r="G613" s="14">
        <f>IF('[1]TCE - ANEXO III - Preencher'!H622="","",'[1]TCE - ANEXO III - Preencher'!H622)</f>
        <v>44348</v>
      </c>
      <c r="H613" s="15">
        <f>'[1]TCE - ANEXO III - Preencher'!I622</f>
        <v>0</v>
      </c>
      <c r="I613" s="15">
        <f>'[1]TCE - ANEXO III - Preencher'!J622</f>
        <v>670.96</v>
      </c>
      <c r="J613" s="15">
        <f>'[1]TCE - ANEXO III - Preencher'!K622</f>
        <v>0</v>
      </c>
      <c r="K613" s="16">
        <f>'[1]TCE - ANEXO III - Preencher'!L622</f>
        <v>29.84</v>
      </c>
      <c r="L613" s="16">
        <f>'[1]TCE - ANEXO III - Preencher'!M622</f>
        <v>0</v>
      </c>
      <c r="M613" s="16">
        <f t="shared" si="55"/>
        <v>29.84</v>
      </c>
      <c r="N613" s="16">
        <f>'[1]TCE - ANEXO III - Preencher'!O622</f>
        <v>10.83</v>
      </c>
      <c r="O613" s="16">
        <f>'[1]TCE - ANEXO III - Preencher'!P622</f>
        <v>0</v>
      </c>
      <c r="P613" s="17">
        <f t="shared" si="56"/>
        <v>10.83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711.63000000000011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MARCELO ROBSON OLIVEIRA PEREIRA MATOS</v>
      </c>
      <c r="E614" s="10" t="str">
        <f>IF('[1]TCE - ANEXO III - Preencher'!F623="4 - Assistência Odontológica","2 - Outros Profissionais da Saúde",'[1]TCE - ANEXO III - Preencher'!F623)</f>
        <v>2-Outros Profissionais da Saúde</v>
      </c>
      <c r="F614" s="13" t="str">
        <f>'[1]TCE - ANEXO III - Preencher'!G623</f>
        <v>2235-05</v>
      </c>
      <c r="G614" s="14">
        <f>IF('[1]TCE - ANEXO III - Preencher'!H623="","",'[1]TCE - ANEXO III - Preencher'!H623)</f>
        <v>44348</v>
      </c>
      <c r="H614" s="15">
        <f>'[1]TCE - ANEXO III - Preencher'!I623</f>
        <v>0</v>
      </c>
      <c r="I614" s="15">
        <f>'[1]TCE - ANEXO III - Preencher'!J623</f>
        <v>355.82799999999997</v>
      </c>
      <c r="J614" s="15">
        <f>'[1]TCE - ANEXO III - Preencher'!K623</f>
        <v>0</v>
      </c>
      <c r="K614" s="16">
        <f>'[1]TCE - ANEXO III - Preencher'!L623</f>
        <v>29.84</v>
      </c>
      <c r="L614" s="16">
        <f>'[1]TCE - ANEXO III - Preencher'!M623</f>
        <v>0</v>
      </c>
      <c r="M614" s="16">
        <f t="shared" si="55"/>
        <v>29.84</v>
      </c>
      <c r="N614" s="16">
        <f>'[1]TCE - ANEXO III - Preencher'!O623</f>
        <v>2.84</v>
      </c>
      <c r="O614" s="16">
        <f>'[1]TCE - ANEXO III - Preencher'!P623</f>
        <v>0</v>
      </c>
      <c r="P614" s="17">
        <f t="shared" si="56"/>
        <v>2.84</v>
      </c>
      <c r="Q614" s="16">
        <f>'[1]TCE - ANEXO III - Preencher'!R623</f>
        <v>218.6</v>
      </c>
      <c r="R614" s="16">
        <f>'[1]TCE - ANEXO III - Preencher'!S623</f>
        <v>123.36</v>
      </c>
      <c r="S614" s="17">
        <f t="shared" si="57"/>
        <v>95.24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483.74799999999993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MARCIA AMERICO DO NASCIMENTO ANDRADE</v>
      </c>
      <c r="E615" s="10" t="str">
        <f>IF('[1]TCE - ANEXO III - Preencher'!F624="4 - Assistência Odontológica","2 - Outros Profissionais da Saúde",'[1]TCE - ANEXO III - Preencher'!F624)</f>
        <v>2-Outros Profissionais da Saúde</v>
      </c>
      <c r="F615" s="13" t="str">
        <f>'[1]TCE - ANEXO III - Preencher'!G624</f>
        <v>3222-05</v>
      </c>
      <c r="G615" s="14">
        <f>IF('[1]TCE - ANEXO III - Preencher'!H624="","",'[1]TCE - ANEXO III - Preencher'!H624)</f>
        <v>44348</v>
      </c>
      <c r="H615" s="15">
        <f>'[1]TCE - ANEXO III - Preencher'!I624</f>
        <v>0</v>
      </c>
      <c r="I615" s="15">
        <f>'[1]TCE - ANEXO III - Preencher'!J624</f>
        <v>127.6</v>
      </c>
      <c r="J615" s="15">
        <f>'[1]TCE - ANEXO III - Preencher'!K624</f>
        <v>0</v>
      </c>
      <c r="K615" s="16">
        <f>'[1]TCE - ANEXO III - Preencher'!L624</f>
        <v>29.84</v>
      </c>
      <c r="L615" s="16">
        <f>'[1]TCE - ANEXO III - Preencher'!M624</f>
        <v>0</v>
      </c>
      <c r="M615" s="16">
        <f t="shared" si="55"/>
        <v>29.84</v>
      </c>
      <c r="N615" s="16">
        <f>'[1]TCE - ANEXO III - Preencher'!O624</f>
        <v>1.35</v>
      </c>
      <c r="O615" s="16">
        <f>'[1]TCE - ANEXO III - Preencher'!P624</f>
        <v>0</v>
      </c>
      <c r="P615" s="17">
        <f t="shared" si="56"/>
        <v>1.35</v>
      </c>
      <c r="Q615" s="16">
        <f>'[1]TCE - ANEXO III - Preencher'!R624</f>
        <v>157.4</v>
      </c>
      <c r="R615" s="16">
        <f>'[1]TCE - ANEXO III - Preencher'!S624</f>
        <v>35.200000000000003</v>
      </c>
      <c r="S615" s="17">
        <f t="shared" si="57"/>
        <v>122.2</v>
      </c>
      <c r="T615" s="16">
        <f>'[1]TCE - ANEXO III - Preencher'!U624</f>
        <v>35.26</v>
      </c>
      <c r="U615" s="16">
        <f>'[1]TCE - ANEXO III - Preencher'!V624</f>
        <v>0</v>
      </c>
      <c r="V615" s="17">
        <f t="shared" si="58"/>
        <v>35.26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316.25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MARCIA JANE DOS SANTOS</v>
      </c>
      <c r="E616" s="10" t="str">
        <f>IF('[1]TCE - ANEXO III - Preencher'!F625="4 - Assistência Odontológica","2 - Outros Profissionais da Saúde",'[1]TCE - ANEXO III - Preencher'!F625)</f>
        <v>2-Outros Profissionais da Saúde</v>
      </c>
      <c r="F616" s="13" t="str">
        <f>'[1]TCE - ANEXO III - Preencher'!G625</f>
        <v>3222-05</v>
      </c>
      <c r="G616" s="14">
        <f>IF('[1]TCE - ANEXO III - Preencher'!H625="","",'[1]TCE - ANEXO III - Preencher'!H625)</f>
        <v>44348</v>
      </c>
      <c r="H616" s="15">
        <f>'[1]TCE - ANEXO III - Preencher'!I625</f>
        <v>0</v>
      </c>
      <c r="I616" s="15">
        <f>'[1]TCE - ANEXO III - Preencher'!J625</f>
        <v>127.5592</v>
      </c>
      <c r="J616" s="15">
        <f>'[1]TCE - ANEXO III - Preencher'!K625</f>
        <v>0</v>
      </c>
      <c r="K616" s="16">
        <f>'[1]TCE - ANEXO III - Preencher'!L625</f>
        <v>29.84</v>
      </c>
      <c r="L616" s="16">
        <f>'[1]TCE - ANEXO III - Preencher'!M625</f>
        <v>0</v>
      </c>
      <c r="M616" s="16">
        <f t="shared" si="55"/>
        <v>29.84</v>
      </c>
      <c r="N616" s="16">
        <f>'[1]TCE - ANEXO III - Preencher'!O625</f>
        <v>1.35</v>
      </c>
      <c r="O616" s="16">
        <f>'[1]TCE - ANEXO III - Preencher'!P625</f>
        <v>0</v>
      </c>
      <c r="P616" s="17">
        <f t="shared" si="56"/>
        <v>1.35</v>
      </c>
      <c r="Q616" s="16">
        <f>'[1]TCE - ANEXO III - Preencher'!R625</f>
        <v>157.4</v>
      </c>
      <c r="R616" s="16">
        <f>'[1]TCE - ANEXO III - Preencher'!S625</f>
        <v>66</v>
      </c>
      <c r="S616" s="17">
        <f t="shared" si="57"/>
        <v>91.4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250.14920000000001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MARCIA MARIA DA SILVA MONTEIRO</v>
      </c>
      <c r="E617" s="10" t="str">
        <f>IF('[1]TCE - ANEXO III - Preencher'!F626="4 - Assistência Odontológica","2 - Outros Profissionais da Saúde",'[1]TCE - ANEXO III - Preencher'!F626)</f>
        <v>2-Outros Profissionais da Saúde</v>
      </c>
      <c r="F617" s="13" t="str">
        <f>'[1]TCE - ANEXO III - Preencher'!G626</f>
        <v>3222-05</v>
      </c>
      <c r="G617" s="14">
        <f>IF('[1]TCE - ANEXO III - Preencher'!H626="","",'[1]TCE - ANEXO III - Preencher'!H626)</f>
        <v>44348</v>
      </c>
      <c r="H617" s="15">
        <f>'[1]TCE - ANEXO III - Preencher'!I626</f>
        <v>0</v>
      </c>
      <c r="I617" s="15">
        <f>'[1]TCE - ANEXO III - Preencher'!J626</f>
        <v>117.02160000000001</v>
      </c>
      <c r="J617" s="15">
        <f>'[1]TCE - ANEXO III - Preencher'!K626</f>
        <v>0</v>
      </c>
      <c r="K617" s="16">
        <f>'[1]TCE - ANEXO III - Preencher'!L626</f>
        <v>29.84</v>
      </c>
      <c r="L617" s="16">
        <f>'[1]TCE - ANEXO III - Preencher'!M626</f>
        <v>0</v>
      </c>
      <c r="M617" s="16">
        <f t="shared" si="55"/>
        <v>29.84</v>
      </c>
      <c r="N617" s="16">
        <f>'[1]TCE - ANEXO III - Preencher'!O626</f>
        <v>1.35</v>
      </c>
      <c r="O617" s="16">
        <f>'[1]TCE - ANEXO III - Preencher'!P626</f>
        <v>0</v>
      </c>
      <c r="P617" s="17">
        <f t="shared" si="56"/>
        <v>1.35</v>
      </c>
      <c r="Q617" s="16">
        <f>'[1]TCE - ANEXO III - Preencher'!R626</f>
        <v>69.599999999999994</v>
      </c>
      <c r="R617" s="16">
        <f>'[1]TCE - ANEXO III - Preencher'!S626</f>
        <v>48.4</v>
      </c>
      <c r="S617" s="17">
        <f t="shared" si="57"/>
        <v>21.199999999999996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169.41159999999999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MARCIA REGINA FERRAZ DE VASCONCELOS DOS SANTOS</v>
      </c>
      <c r="E618" s="10" t="str">
        <f>IF('[1]TCE - ANEXO III - Preencher'!F627="4 - Assistência Odontológica","2 - Outros Profissionais da Saúde",'[1]TCE - ANEXO III - Preencher'!F627)</f>
        <v>2-Outros Profissionais da Saúde</v>
      </c>
      <c r="F618" s="13" t="str">
        <f>'[1]TCE - ANEXO III - Preencher'!G627</f>
        <v>3222-05</v>
      </c>
      <c r="G618" s="14">
        <f>IF('[1]TCE - ANEXO III - Preencher'!H627="","",'[1]TCE - ANEXO III - Preencher'!H627)</f>
        <v>44348</v>
      </c>
      <c r="H618" s="15">
        <f>'[1]TCE - ANEXO III - Preencher'!I627</f>
        <v>0</v>
      </c>
      <c r="I618" s="15">
        <f>'[1]TCE - ANEXO III - Preencher'!J627</f>
        <v>126.1336</v>
      </c>
      <c r="J618" s="15">
        <f>'[1]TCE - ANEXO III - Preencher'!K627</f>
        <v>0</v>
      </c>
      <c r="K618" s="16">
        <f>'[1]TCE - ANEXO III - Preencher'!L627</f>
        <v>29.84</v>
      </c>
      <c r="L618" s="16">
        <f>'[1]TCE - ANEXO III - Preencher'!M627</f>
        <v>0</v>
      </c>
      <c r="M618" s="16">
        <f t="shared" si="55"/>
        <v>29.84</v>
      </c>
      <c r="N618" s="16">
        <f>'[1]TCE - ANEXO III - Preencher'!O627</f>
        <v>1.35</v>
      </c>
      <c r="O618" s="16">
        <f>'[1]TCE - ANEXO III - Preencher'!P627</f>
        <v>0</v>
      </c>
      <c r="P618" s="17">
        <f t="shared" si="56"/>
        <v>1.35</v>
      </c>
      <c r="Q618" s="16">
        <f>'[1]TCE - ANEXO III - Preencher'!R627</f>
        <v>128.30000000000001</v>
      </c>
      <c r="R618" s="16">
        <f>'[1]TCE - ANEXO III - Preencher'!S627</f>
        <v>66</v>
      </c>
      <c r="S618" s="17">
        <f t="shared" si="57"/>
        <v>62.300000000000011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219.62360000000001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MARCIA RODRIGUES LOPES DO NASCIMENTO</v>
      </c>
      <c r="E619" s="10" t="str">
        <f>IF('[1]TCE - ANEXO III - Preencher'!F628="4 - Assistência Odontológica","2 - Outros Profissionais da Saúde",'[1]TCE - ANEXO III - Preencher'!F628)</f>
        <v>2-Outros Profissionais da Saúde</v>
      </c>
      <c r="F619" s="13" t="str">
        <f>'[1]TCE - ANEXO III - Preencher'!G628</f>
        <v>2235-05</v>
      </c>
      <c r="G619" s="14">
        <f>IF('[1]TCE - ANEXO III - Preencher'!H628="","",'[1]TCE - ANEXO III - Preencher'!H628)</f>
        <v>44348</v>
      </c>
      <c r="H619" s="15">
        <f>'[1]TCE - ANEXO III - Preencher'!I628</f>
        <v>0</v>
      </c>
      <c r="I619" s="15">
        <f>'[1]TCE - ANEXO III - Preencher'!J628</f>
        <v>385.44319999999999</v>
      </c>
      <c r="J619" s="15">
        <f>'[1]TCE - ANEXO III - Preencher'!K628</f>
        <v>0</v>
      </c>
      <c r="K619" s="16">
        <f>'[1]TCE - ANEXO III - Preencher'!L628</f>
        <v>29.84</v>
      </c>
      <c r="L619" s="16">
        <f>'[1]TCE - ANEXO III - Preencher'!M628</f>
        <v>0</v>
      </c>
      <c r="M619" s="16">
        <f t="shared" si="55"/>
        <v>29.84</v>
      </c>
      <c r="N619" s="16">
        <f>'[1]TCE - ANEXO III - Preencher'!O628</f>
        <v>2.84</v>
      </c>
      <c r="O619" s="16">
        <f>'[1]TCE - ANEXO III - Preencher'!P628</f>
        <v>0</v>
      </c>
      <c r="P619" s="17">
        <f t="shared" si="56"/>
        <v>2.84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418.12319999999994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 xml:space="preserve">MARCILIO ANDRE SOARES DE OLIVEIRA </v>
      </c>
      <c r="E620" s="10" t="str">
        <f>IF('[1]TCE - ANEXO III - Preencher'!F629="4 - Assistência Odontológica","2 - Outros Profissionais da Saúde",'[1]TCE - ANEXO III - Preencher'!F629)</f>
        <v>3-Administrativo</v>
      </c>
      <c r="F620" s="13" t="str">
        <f>'[1]TCE - ANEXO III - Preencher'!G629</f>
        <v>5174-10</v>
      </c>
      <c r="G620" s="14">
        <f>IF('[1]TCE - ANEXO III - Preencher'!H629="","",'[1]TCE - ANEXO III - Preencher'!H629)</f>
        <v>44348</v>
      </c>
      <c r="H620" s="15">
        <f>'[1]TCE - ANEXO III - Preencher'!I629</f>
        <v>0</v>
      </c>
      <c r="I620" s="15">
        <f>'[1]TCE - ANEXO III - Preencher'!J629</f>
        <v>95.333600000000004</v>
      </c>
      <c r="J620" s="15">
        <f>'[1]TCE - ANEXO III - Preencher'!K629</f>
        <v>0</v>
      </c>
      <c r="K620" s="16">
        <f>'[1]TCE - ANEXO III - Preencher'!L629</f>
        <v>29.84</v>
      </c>
      <c r="L620" s="16">
        <f>'[1]TCE - ANEXO III - Preencher'!M629</f>
        <v>0</v>
      </c>
      <c r="M620" s="16">
        <f t="shared" si="55"/>
        <v>29.84</v>
      </c>
      <c r="N620" s="16">
        <f>'[1]TCE - ANEXO III - Preencher'!O629</f>
        <v>1.35</v>
      </c>
      <c r="O620" s="16">
        <f>'[1]TCE - ANEXO III - Preencher'!P629</f>
        <v>0</v>
      </c>
      <c r="P620" s="17">
        <f t="shared" si="56"/>
        <v>1.35</v>
      </c>
      <c r="Q620" s="16">
        <f>'[1]TCE - ANEXO III - Preencher'!R629</f>
        <v>157.4</v>
      </c>
      <c r="R620" s="16">
        <f>'[1]TCE - ANEXO III - Preencher'!S629</f>
        <v>66</v>
      </c>
      <c r="S620" s="17">
        <f t="shared" si="57"/>
        <v>91.4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217.92360000000002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MARCIO AMBROSIO DE BRITO</v>
      </c>
      <c r="E621" s="10" t="str">
        <f>IF('[1]TCE - ANEXO III - Preencher'!F630="4 - Assistência Odontológica","2 - Outros Profissionais da Saúde",'[1]TCE - ANEXO III - Preencher'!F630)</f>
        <v>3-Administrativo</v>
      </c>
      <c r="F621" s="13" t="str">
        <f>'[1]TCE - ANEXO III - Preencher'!G630</f>
        <v>5142-25</v>
      </c>
      <c r="G621" s="14">
        <f>IF('[1]TCE - ANEXO III - Preencher'!H630="","",'[1]TCE - ANEXO III - Preencher'!H630)</f>
        <v>44348</v>
      </c>
      <c r="H621" s="15">
        <f>'[1]TCE - ANEXO III - Preencher'!I630</f>
        <v>0</v>
      </c>
      <c r="I621" s="15">
        <f>'[1]TCE - ANEXO III - Preencher'!J630</f>
        <v>114.1576</v>
      </c>
      <c r="J621" s="15">
        <f>'[1]TCE - ANEXO III - Preencher'!K630</f>
        <v>0</v>
      </c>
      <c r="K621" s="16">
        <f>'[1]TCE - ANEXO III - Preencher'!L630</f>
        <v>29.84</v>
      </c>
      <c r="L621" s="16">
        <f>'[1]TCE - ANEXO III - Preencher'!M630</f>
        <v>0</v>
      </c>
      <c r="M621" s="16">
        <f t="shared" si="55"/>
        <v>29.84</v>
      </c>
      <c r="N621" s="16">
        <f>'[1]TCE - ANEXO III - Preencher'!O630</f>
        <v>1.35</v>
      </c>
      <c r="O621" s="16">
        <f>'[1]TCE - ANEXO III - Preencher'!P630</f>
        <v>0</v>
      </c>
      <c r="P621" s="17">
        <f t="shared" si="56"/>
        <v>1.35</v>
      </c>
      <c r="Q621" s="16">
        <f>'[1]TCE - ANEXO III - Preencher'!R630</f>
        <v>269.89999999999998</v>
      </c>
      <c r="R621" s="16">
        <f>'[1]TCE - ANEXO III - Preencher'!S630</f>
        <v>66</v>
      </c>
      <c r="S621" s="17">
        <f t="shared" si="57"/>
        <v>203.89999999999998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349.24759999999998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MARCIO ROGERIO CARNEIRO DE CARVALHO</v>
      </c>
      <c r="E622" s="10" t="str">
        <f>IF('[1]TCE - ANEXO III - Preencher'!F631="4 - Assistência Odontológica","2 - Outros Profissionais da Saúde",'[1]TCE - ANEXO III - Preencher'!F631)</f>
        <v>1-Médico</v>
      </c>
      <c r="F622" s="13" t="str">
        <f>'[1]TCE - ANEXO III - Preencher'!G631</f>
        <v>2252-25</v>
      </c>
      <c r="G622" s="14">
        <f>IF('[1]TCE - ANEXO III - Preencher'!H631="","",'[1]TCE - ANEXO III - Preencher'!H631)</f>
        <v>44348</v>
      </c>
      <c r="H622" s="15">
        <f>'[1]TCE - ANEXO III - Preencher'!I631</f>
        <v>0</v>
      </c>
      <c r="I622" s="15">
        <f>'[1]TCE - ANEXO III - Preencher'!J631</f>
        <v>1202.3896</v>
      </c>
      <c r="J622" s="15">
        <f>'[1]TCE - ANEXO III - Preencher'!K631</f>
        <v>0</v>
      </c>
      <c r="K622" s="16">
        <f>'[1]TCE - ANEXO III - Preencher'!L631</f>
        <v>29.84</v>
      </c>
      <c r="L622" s="16">
        <f>'[1]TCE - ANEXO III - Preencher'!M631</f>
        <v>0</v>
      </c>
      <c r="M622" s="16">
        <f t="shared" si="55"/>
        <v>29.84</v>
      </c>
      <c r="N622" s="16">
        <f>'[1]TCE - ANEXO III - Preencher'!O631</f>
        <v>10.83</v>
      </c>
      <c r="O622" s="16">
        <f>'[1]TCE - ANEXO III - Preencher'!P631</f>
        <v>0</v>
      </c>
      <c r="P622" s="17">
        <f t="shared" si="56"/>
        <v>10.83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1243.0595999999998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MARCONE JOSE DE OLIVEIRA</v>
      </c>
      <c r="E623" s="10" t="str">
        <f>IF('[1]TCE - ANEXO III - Preencher'!F632="4 - Assistência Odontológica","2 - Outros Profissionais da Saúde",'[1]TCE - ANEXO III - Preencher'!F632)</f>
        <v>3-Administrativo</v>
      </c>
      <c r="F623" s="13" t="str">
        <f>'[1]TCE - ANEXO III - Preencher'!G632</f>
        <v>5151-10</v>
      </c>
      <c r="G623" s="14">
        <f>IF('[1]TCE - ANEXO III - Preencher'!H632="","",'[1]TCE - ANEXO III - Preencher'!H632)</f>
        <v>44348</v>
      </c>
      <c r="H623" s="15">
        <f>'[1]TCE - ANEXO III - Preencher'!I632</f>
        <v>0</v>
      </c>
      <c r="I623" s="15">
        <f>'[1]TCE - ANEXO III - Preencher'!J632</f>
        <v>117.316</v>
      </c>
      <c r="J623" s="15">
        <f>'[1]TCE - ANEXO III - Preencher'!K632</f>
        <v>0</v>
      </c>
      <c r="K623" s="16">
        <f>'[1]TCE - ANEXO III - Preencher'!L632</f>
        <v>29.84</v>
      </c>
      <c r="L623" s="16">
        <f>'[1]TCE - ANEXO III - Preencher'!M632</f>
        <v>0</v>
      </c>
      <c r="M623" s="16">
        <f t="shared" si="55"/>
        <v>29.84</v>
      </c>
      <c r="N623" s="16">
        <f>'[1]TCE - ANEXO III - Preencher'!O632</f>
        <v>1.35</v>
      </c>
      <c r="O623" s="16">
        <f>'[1]TCE - ANEXO III - Preencher'!P632</f>
        <v>0</v>
      </c>
      <c r="P623" s="17">
        <f t="shared" si="56"/>
        <v>1.35</v>
      </c>
      <c r="Q623" s="16">
        <f>'[1]TCE - ANEXO III - Preencher'!R632</f>
        <v>116.60000000000001</v>
      </c>
      <c r="R623" s="16">
        <f>'[1]TCE - ANEXO III - Preencher'!S632</f>
        <v>66</v>
      </c>
      <c r="S623" s="17">
        <f t="shared" si="57"/>
        <v>50.600000000000009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199.10599999999999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MARCOS ANTONIO BERNARDO DA SILVA</v>
      </c>
      <c r="E624" s="10" t="str">
        <f>IF('[1]TCE - ANEXO III - Preencher'!F633="4 - Assistência Odontológica","2 - Outros Profissionais da Saúde",'[1]TCE - ANEXO III - Preencher'!F633)</f>
        <v>2-Outros Profissionais da Saúde</v>
      </c>
      <c r="F624" s="13" t="str">
        <f>'[1]TCE - ANEXO III - Preencher'!G633</f>
        <v>3222-05</v>
      </c>
      <c r="G624" s="14">
        <f>IF('[1]TCE - ANEXO III - Preencher'!H633="","",'[1]TCE - ANEXO III - Preencher'!H633)</f>
        <v>44348</v>
      </c>
      <c r="H624" s="15">
        <f>'[1]TCE - ANEXO III - Preencher'!I633</f>
        <v>0</v>
      </c>
      <c r="I624" s="15">
        <f>'[1]TCE - ANEXO III - Preencher'!J633</f>
        <v>115.29600000000001</v>
      </c>
      <c r="J624" s="15">
        <f>'[1]TCE - ANEXO III - Preencher'!K633</f>
        <v>0</v>
      </c>
      <c r="K624" s="16">
        <f>'[1]TCE - ANEXO III - Preencher'!L633</f>
        <v>29.84</v>
      </c>
      <c r="L624" s="16">
        <f>'[1]TCE - ANEXO III - Preencher'!M633</f>
        <v>0</v>
      </c>
      <c r="M624" s="16">
        <f t="shared" si="55"/>
        <v>29.84</v>
      </c>
      <c r="N624" s="16">
        <f>'[1]TCE - ANEXO III - Preencher'!O633</f>
        <v>1.35</v>
      </c>
      <c r="O624" s="16">
        <f>'[1]TCE - ANEXO III - Preencher'!P633</f>
        <v>0</v>
      </c>
      <c r="P624" s="17">
        <f t="shared" si="56"/>
        <v>1.35</v>
      </c>
      <c r="Q624" s="16">
        <f>'[1]TCE - ANEXO III - Preencher'!R633</f>
        <v>157.4</v>
      </c>
      <c r="R624" s="16">
        <f>'[1]TCE - ANEXO III - Preencher'!S633</f>
        <v>59.4</v>
      </c>
      <c r="S624" s="17">
        <f t="shared" si="57"/>
        <v>98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244.48599999999999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MARCOS ANTONIO SABINO</v>
      </c>
      <c r="E625" s="10" t="str">
        <f>IF('[1]TCE - ANEXO III - Preencher'!F634="4 - Assistência Odontológica","2 - Outros Profissionais da Saúde",'[1]TCE - ANEXO III - Preencher'!F634)</f>
        <v>3-Administrativo</v>
      </c>
      <c r="F625" s="13" t="str">
        <f>'[1]TCE - ANEXO III - Preencher'!G634</f>
        <v>1421-05</v>
      </c>
      <c r="G625" s="14">
        <f>IF('[1]TCE - ANEXO III - Preencher'!H634="","",'[1]TCE - ANEXO III - Preencher'!H634)</f>
        <v>44348</v>
      </c>
      <c r="H625" s="15">
        <f>'[1]TCE - ANEXO III - Preencher'!I634</f>
        <v>0</v>
      </c>
      <c r="I625" s="15">
        <f>'[1]TCE - ANEXO III - Preencher'!J634</f>
        <v>388.00240000000002</v>
      </c>
      <c r="J625" s="15">
        <f>'[1]TCE - ANEXO III - Preencher'!K634</f>
        <v>0</v>
      </c>
      <c r="K625" s="16">
        <f>'[1]TCE - ANEXO III - Preencher'!L634</f>
        <v>29.84</v>
      </c>
      <c r="L625" s="16">
        <f>'[1]TCE - ANEXO III - Preencher'!M634</f>
        <v>0</v>
      </c>
      <c r="M625" s="16">
        <f t="shared" si="55"/>
        <v>29.84</v>
      </c>
      <c r="N625" s="16">
        <f>'[1]TCE - ANEXO III - Preencher'!O634</f>
        <v>1.35</v>
      </c>
      <c r="O625" s="16">
        <f>'[1]TCE - ANEXO III - Preencher'!P634</f>
        <v>0</v>
      </c>
      <c r="P625" s="17">
        <f t="shared" si="56"/>
        <v>1.35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419.19240000000002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MARCOS DE LIMA VIEIRA</v>
      </c>
      <c r="E626" s="10" t="str">
        <f>IF('[1]TCE - ANEXO III - Preencher'!F635="4 - Assistência Odontológica","2 - Outros Profissionais da Saúde",'[1]TCE - ANEXO III - Preencher'!F635)</f>
        <v>1-Médico</v>
      </c>
      <c r="F626" s="13" t="str">
        <f>'[1]TCE - ANEXO III - Preencher'!G635</f>
        <v>4102-05</v>
      </c>
      <c r="G626" s="14">
        <f>IF('[1]TCE - ANEXO III - Preencher'!H635="","",'[1]TCE - ANEXO III - Preencher'!H635)</f>
        <v>44348</v>
      </c>
      <c r="H626" s="15">
        <f>'[1]TCE - ANEXO III - Preencher'!I635</f>
        <v>0</v>
      </c>
      <c r="I626" s="15">
        <f>'[1]TCE - ANEXO III - Preencher'!J635</f>
        <v>170.8032</v>
      </c>
      <c r="J626" s="15">
        <f>'[1]TCE - ANEXO III - Preencher'!K635</f>
        <v>0</v>
      </c>
      <c r="K626" s="16">
        <f>'[1]TCE - ANEXO III - Preencher'!L635</f>
        <v>29.84</v>
      </c>
      <c r="L626" s="16">
        <f>'[1]TCE - ANEXO III - Preencher'!M635</f>
        <v>0</v>
      </c>
      <c r="M626" s="16">
        <f t="shared" si="55"/>
        <v>29.84</v>
      </c>
      <c r="N626" s="16">
        <f>'[1]TCE - ANEXO III - Preencher'!O635</f>
        <v>1.35</v>
      </c>
      <c r="O626" s="16">
        <f>'[1]TCE - ANEXO III - Preencher'!P635</f>
        <v>0</v>
      </c>
      <c r="P626" s="17">
        <f t="shared" si="56"/>
        <v>1.35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201.9932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MARCOS PAULO GOMES DE MATTOS</v>
      </c>
      <c r="E627" s="10" t="str">
        <f>IF('[1]TCE - ANEXO III - Preencher'!F636="4 - Assistência Odontológica","2 - Outros Profissionais da Saúde",'[1]TCE - ANEXO III - Preencher'!F636)</f>
        <v>1-Médico</v>
      </c>
      <c r="F627" s="13" t="str">
        <f>'[1]TCE - ANEXO III - Preencher'!G636</f>
        <v>2251-25</v>
      </c>
      <c r="G627" s="14">
        <f>IF('[1]TCE - ANEXO III - Preencher'!H636="","",'[1]TCE - ANEXO III - Preencher'!H636)</f>
        <v>44348</v>
      </c>
      <c r="H627" s="15">
        <f>'[1]TCE - ANEXO III - Preencher'!I636</f>
        <v>0</v>
      </c>
      <c r="I627" s="15">
        <f>'[1]TCE - ANEXO III - Preencher'!J636</f>
        <v>1079.396</v>
      </c>
      <c r="J627" s="15">
        <f>'[1]TCE - ANEXO III - Preencher'!K636</f>
        <v>0</v>
      </c>
      <c r="K627" s="16">
        <f>'[1]TCE - ANEXO III - Preencher'!L636</f>
        <v>29.84</v>
      </c>
      <c r="L627" s="16">
        <f>'[1]TCE - ANEXO III - Preencher'!M636</f>
        <v>0</v>
      </c>
      <c r="M627" s="16">
        <f t="shared" si="55"/>
        <v>29.84</v>
      </c>
      <c r="N627" s="16">
        <f>'[1]TCE - ANEXO III - Preencher'!O636</f>
        <v>10.83</v>
      </c>
      <c r="O627" s="16">
        <f>'[1]TCE - ANEXO III - Preencher'!P636</f>
        <v>0</v>
      </c>
      <c r="P627" s="17">
        <f t="shared" si="56"/>
        <v>10.83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1120.0659999999998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MARCUS VINICIUS QUEIROGA GOMES</v>
      </c>
      <c r="E628" s="10" t="str">
        <f>IF('[1]TCE - ANEXO III - Preencher'!F637="4 - Assistência Odontológica","2 - Outros Profissionais da Saúde",'[1]TCE - ANEXO III - Preencher'!F637)</f>
        <v>1-Médico</v>
      </c>
      <c r="F628" s="13" t="str">
        <f>'[1]TCE - ANEXO III - Preencher'!G637</f>
        <v>2251-25</v>
      </c>
      <c r="G628" s="14">
        <f>IF('[1]TCE - ANEXO III - Preencher'!H637="","",'[1]TCE - ANEXO III - Preencher'!H637)</f>
        <v>44348</v>
      </c>
      <c r="H628" s="15">
        <f>'[1]TCE - ANEXO III - Preencher'!I637</f>
        <v>0</v>
      </c>
      <c r="I628" s="15">
        <f>'[1]TCE - ANEXO III - Preencher'!J637</f>
        <v>418.70240000000001</v>
      </c>
      <c r="J628" s="15">
        <f>'[1]TCE - ANEXO III - Preencher'!K637</f>
        <v>0</v>
      </c>
      <c r="K628" s="16">
        <f>'[1]TCE - ANEXO III - Preencher'!L637</f>
        <v>29.84</v>
      </c>
      <c r="L628" s="16">
        <f>'[1]TCE - ANEXO III - Preencher'!M637</f>
        <v>0</v>
      </c>
      <c r="M628" s="16">
        <f t="shared" si="55"/>
        <v>29.84</v>
      </c>
      <c r="N628" s="16">
        <f>'[1]TCE - ANEXO III - Preencher'!O637</f>
        <v>10.83</v>
      </c>
      <c r="O628" s="16">
        <f>'[1]TCE - ANEXO III - Preencher'!P637</f>
        <v>0</v>
      </c>
      <c r="P628" s="17">
        <f t="shared" si="56"/>
        <v>10.83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459.37239999999997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MARIA ALICE NUNES DA SILVA</v>
      </c>
      <c r="E629" s="10" t="str">
        <f>IF('[1]TCE - ANEXO III - Preencher'!F638="4 - Assistência Odontológica","2 - Outros Profissionais da Saúde",'[1]TCE - ANEXO III - Preencher'!F638)</f>
        <v>3-Administrativo</v>
      </c>
      <c r="F629" s="13" t="str">
        <f>'[1]TCE - ANEXO III - Preencher'!G638</f>
        <v>2234-05</v>
      </c>
      <c r="G629" s="14">
        <f>IF('[1]TCE - ANEXO III - Preencher'!H638="","",'[1]TCE - ANEXO III - Preencher'!H638)</f>
        <v>44348</v>
      </c>
      <c r="H629" s="15">
        <f>'[1]TCE - ANEXO III - Preencher'!I638</f>
        <v>0</v>
      </c>
      <c r="I629" s="15">
        <f>'[1]TCE - ANEXO III - Preencher'!J638</f>
        <v>488.68079999999998</v>
      </c>
      <c r="J629" s="15">
        <f>'[1]TCE - ANEXO III - Preencher'!K638</f>
        <v>0</v>
      </c>
      <c r="K629" s="16">
        <f>'[1]TCE - ANEXO III - Preencher'!L638</f>
        <v>29.84</v>
      </c>
      <c r="L629" s="16">
        <f>'[1]TCE - ANEXO III - Preencher'!M638</f>
        <v>0</v>
      </c>
      <c r="M629" s="16">
        <f t="shared" si="55"/>
        <v>29.84</v>
      </c>
      <c r="N629" s="16">
        <f>'[1]TCE - ANEXO III - Preencher'!O638</f>
        <v>1.35</v>
      </c>
      <c r="O629" s="16">
        <f>'[1]TCE - ANEXO III - Preencher'!P638</f>
        <v>0</v>
      </c>
      <c r="P629" s="17">
        <f t="shared" si="56"/>
        <v>1.35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519.87080000000003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MARIA APARECIDA DA SILVA FIRMO</v>
      </c>
      <c r="E630" s="10" t="str">
        <f>IF('[1]TCE - ANEXO III - Preencher'!F639="4 - Assistência Odontológica","2 - Outros Profissionais da Saúde",'[1]TCE - ANEXO III - Preencher'!F639)</f>
        <v>2-Outros Profissionais da Saúde</v>
      </c>
      <c r="F630" s="13" t="str">
        <f>'[1]TCE - ANEXO III - Preencher'!G639</f>
        <v>3222-05</v>
      </c>
      <c r="G630" s="14">
        <f>IF('[1]TCE - ANEXO III - Preencher'!H639="","",'[1]TCE - ANEXO III - Preencher'!H639)</f>
        <v>44348</v>
      </c>
      <c r="H630" s="15">
        <f>'[1]TCE - ANEXO III - Preencher'!I639</f>
        <v>0</v>
      </c>
      <c r="I630" s="15">
        <f>'[1]TCE - ANEXO III - Preencher'!J639</f>
        <v>137.47999999999999</v>
      </c>
      <c r="J630" s="15">
        <f>'[1]TCE - ANEXO III - Preencher'!K639</f>
        <v>0</v>
      </c>
      <c r="K630" s="16">
        <f>'[1]TCE - ANEXO III - Preencher'!L639</f>
        <v>29.84</v>
      </c>
      <c r="L630" s="16">
        <f>'[1]TCE - ANEXO III - Preencher'!M639</f>
        <v>0</v>
      </c>
      <c r="M630" s="16">
        <f t="shared" si="55"/>
        <v>29.84</v>
      </c>
      <c r="N630" s="16">
        <f>'[1]TCE - ANEXO III - Preencher'!O639</f>
        <v>1.35</v>
      </c>
      <c r="O630" s="16">
        <f>'[1]TCE - ANEXO III - Preencher'!P639</f>
        <v>0</v>
      </c>
      <c r="P630" s="17">
        <f t="shared" si="56"/>
        <v>1.35</v>
      </c>
      <c r="Q630" s="16">
        <f>'[1]TCE - ANEXO III - Preencher'!R639</f>
        <v>157.4</v>
      </c>
      <c r="R630" s="16">
        <f>'[1]TCE - ANEXO III - Preencher'!S639</f>
        <v>66</v>
      </c>
      <c r="S630" s="17">
        <f t="shared" si="57"/>
        <v>91.4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260.07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MARIA AVANIL GOMES DA SILVA</v>
      </c>
      <c r="E631" s="10" t="str">
        <f>IF('[1]TCE - ANEXO III - Preencher'!F640="4 - Assistência Odontológica","2 - Outros Profissionais da Saúde",'[1]TCE - ANEXO III - Preencher'!F640)</f>
        <v>2-Outros Profissionais da Saúde</v>
      </c>
      <c r="F631" s="13" t="str">
        <f>'[1]TCE - ANEXO III - Preencher'!G640</f>
        <v>3222-05</v>
      </c>
      <c r="G631" s="14">
        <f>IF('[1]TCE - ANEXO III - Preencher'!H640="","",'[1]TCE - ANEXO III - Preencher'!H640)</f>
        <v>44348</v>
      </c>
      <c r="H631" s="15">
        <f>'[1]TCE - ANEXO III - Preencher'!I640</f>
        <v>0</v>
      </c>
      <c r="I631" s="15">
        <f>'[1]TCE - ANEXO III - Preencher'!J640</f>
        <v>114.3824</v>
      </c>
      <c r="J631" s="15">
        <f>'[1]TCE - ANEXO III - Preencher'!K640</f>
        <v>0</v>
      </c>
      <c r="K631" s="16">
        <f>'[1]TCE - ANEXO III - Preencher'!L640</f>
        <v>29.84</v>
      </c>
      <c r="L631" s="16">
        <f>'[1]TCE - ANEXO III - Preencher'!M640</f>
        <v>0</v>
      </c>
      <c r="M631" s="16">
        <f t="shared" si="55"/>
        <v>29.84</v>
      </c>
      <c r="N631" s="16">
        <f>'[1]TCE - ANEXO III - Preencher'!O640</f>
        <v>1.35</v>
      </c>
      <c r="O631" s="16">
        <f>'[1]TCE - ANEXO III - Preencher'!P640</f>
        <v>0</v>
      </c>
      <c r="P631" s="17">
        <f t="shared" si="56"/>
        <v>1.35</v>
      </c>
      <c r="Q631" s="16">
        <f>'[1]TCE - ANEXO III - Preencher'!R640</f>
        <v>157.4</v>
      </c>
      <c r="R631" s="16">
        <f>'[1]TCE - ANEXO III - Preencher'!S640</f>
        <v>66</v>
      </c>
      <c r="S631" s="17">
        <f t="shared" si="57"/>
        <v>91.4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236.97239999999999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MARIA BEATRIZ DE VASCONCELOS CORREA</v>
      </c>
      <c r="E632" s="10" t="str">
        <f>IF('[1]TCE - ANEXO III - Preencher'!F641="4 - Assistência Odontológica","2 - Outros Profissionais da Saúde",'[1]TCE - ANEXO III - Preencher'!F641)</f>
        <v>3-Administrativo</v>
      </c>
      <c r="F632" s="13" t="str">
        <f>'[1]TCE - ANEXO III - Preencher'!G641</f>
        <v>2236-05</v>
      </c>
      <c r="G632" s="14">
        <f>IF('[1]TCE - ANEXO III - Preencher'!H641="","",'[1]TCE - ANEXO III - Preencher'!H641)</f>
        <v>44348</v>
      </c>
      <c r="H632" s="15">
        <f>'[1]TCE - ANEXO III - Preencher'!I641</f>
        <v>0</v>
      </c>
      <c r="I632" s="15">
        <f>'[1]TCE - ANEXO III - Preencher'!J641</f>
        <v>293.9248</v>
      </c>
      <c r="J632" s="15">
        <f>'[1]TCE - ANEXO III - Preencher'!K641</f>
        <v>0</v>
      </c>
      <c r="K632" s="16">
        <f>'[1]TCE - ANEXO III - Preencher'!L641</f>
        <v>29.84</v>
      </c>
      <c r="L632" s="16">
        <f>'[1]TCE - ANEXO III - Preencher'!M641</f>
        <v>0</v>
      </c>
      <c r="M632" s="16">
        <f t="shared" si="55"/>
        <v>29.84</v>
      </c>
      <c r="N632" s="16">
        <f>'[1]TCE - ANEXO III - Preencher'!O641</f>
        <v>2.84</v>
      </c>
      <c r="O632" s="16">
        <f>'[1]TCE - ANEXO III - Preencher'!P641</f>
        <v>0</v>
      </c>
      <c r="P632" s="17">
        <f t="shared" si="56"/>
        <v>2.84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326.60479999999995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MARIA BETANIA CORREIA DA SILVA</v>
      </c>
      <c r="E633" s="10" t="str">
        <f>IF('[1]TCE - ANEXO III - Preencher'!F642="4 - Assistência Odontológica","2 - Outros Profissionais da Saúde",'[1]TCE - ANEXO III - Preencher'!F642)</f>
        <v>2-Outros Profissionais da Saúde</v>
      </c>
      <c r="F633" s="13" t="str">
        <f>'[1]TCE - ANEXO III - Preencher'!G642</f>
        <v>3222-05</v>
      </c>
      <c r="G633" s="14">
        <f>IF('[1]TCE - ANEXO III - Preencher'!H642="","",'[1]TCE - ANEXO III - Preencher'!H642)</f>
        <v>44348</v>
      </c>
      <c r="H633" s="15">
        <f>'[1]TCE - ANEXO III - Preencher'!I642</f>
        <v>0</v>
      </c>
      <c r="I633" s="15">
        <f>'[1]TCE - ANEXO III - Preencher'!J642</f>
        <v>121.5448</v>
      </c>
      <c r="J633" s="15">
        <f>'[1]TCE - ANEXO III - Preencher'!K642</f>
        <v>0</v>
      </c>
      <c r="K633" s="16">
        <f>'[1]TCE - ANEXO III - Preencher'!L642</f>
        <v>29.84</v>
      </c>
      <c r="L633" s="16">
        <f>'[1]TCE - ANEXO III - Preencher'!M642</f>
        <v>0</v>
      </c>
      <c r="M633" s="16">
        <f t="shared" si="55"/>
        <v>29.84</v>
      </c>
      <c r="N633" s="16">
        <f>'[1]TCE - ANEXO III - Preencher'!O642</f>
        <v>1.35</v>
      </c>
      <c r="O633" s="16">
        <f>'[1]TCE - ANEXO III - Preencher'!P642</f>
        <v>0</v>
      </c>
      <c r="P633" s="17">
        <f t="shared" si="56"/>
        <v>1.35</v>
      </c>
      <c r="Q633" s="16">
        <f>'[1]TCE - ANEXO III - Preencher'!R642</f>
        <v>269.89999999999998</v>
      </c>
      <c r="R633" s="16">
        <f>'[1]TCE - ANEXO III - Preencher'!S642</f>
        <v>66</v>
      </c>
      <c r="S633" s="17">
        <f t="shared" si="57"/>
        <v>203.89999999999998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356.63479999999993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MARIA CAMILA DA SILVA</v>
      </c>
      <c r="E634" s="10" t="str">
        <f>IF('[1]TCE - ANEXO III - Preencher'!F643="4 - Assistência Odontológica","2 - Outros Profissionais da Saúde",'[1]TCE - ANEXO III - Preencher'!F643)</f>
        <v>3-Administrativo</v>
      </c>
      <c r="F634" s="13" t="str">
        <f>'[1]TCE - ANEXO III - Preencher'!G643</f>
        <v>5211-30</v>
      </c>
      <c r="G634" s="14">
        <f>IF('[1]TCE - ANEXO III - Preencher'!H643="","",'[1]TCE - ANEXO III - Preencher'!H643)</f>
        <v>44348</v>
      </c>
      <c r="H634" s="15">
        <f>'[1]TCE - ANEXO III - Preencher'!I643</f>
        <v>0</v>
      </c>
      <c r="I634" s="15">
        <f>'[1]TCE - ANEXO III - Preencher'!J643</f>
        <v>128.3168</v>
      </c>
      <c r="J634" s="15">
        <f>'[1]TCE - ANEXO III - Preencher'!K643</f>
        <v>0</v>
      </c>
      <c r="K634" s="16">
        <f>'[1]TCE - ANEXO III - Preencher'!L643</f>
        <v>29.84</v>
      </c>
      <c r="L634" s="16">
        <f>'[1]TCE - ANEXO III - Preencher'!M643</f>
        <v>0</v>
      </c>
      <c r="M634" s="16">
        <f t="shared" si="55"/>
        <v>29.84</v>
      </c>
      <c r="N634" s="16">
        <f>'[1]TCE - ANEXO III - Preencher'!O643</f>
        <v>1.35</v>
      </c>
      <c r="O634" s="16">
        <f>'[1]TCE - ANEXO III - Preencher'!P643</f>
        <v>0</v>
      </c>
      <c r="P634" s="17">
        <f t="shared" si="56"/>
        <v>1.35</v>
      </c>
      <c r="Q634" s="16">
        <f>'[1]TCE - ANEXO III - Preencher'!R643</f>
        <v>269.89999999999998</v>
      </c>
      <c r="R634" s="16">
        <f>'[1]TCE - ANEXO III - Preencher'!S643</f>
        <v>66</v>
      </c>
      <c r="S634" s="17">
        <f t="shared" si="57"/>
        <v>203.89999999999998</v>
      </c>
      <c r="T634" s="16">
        <f>'[1]TCE - ANEXO III - Preencher'!U643</f>
        <v>66.12</v>
      </c>
      <c r="U634" s="16">
        <f>'[1]TCE - ANEXO III - Preencher'!V643</f>
        <v>0</v>
      </c>
      <c r="V634" s="17">
        <f t="shared" si="58"/>
        <v>66.12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429.52679999999998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MARIA CAROLINA CORDOVA MEIRA</v>
      </c>
      <c r="E635" s="10" t="str">
        <f>IF('[1]TCE - ANEXO III - Preencher'!F644="4 - Assistência Odontológica","2 - Outros Profissionais da Saúde",'[1]TCE - ANEXO III - Preencher'!F644)</f>
        <v>3-Administrativo</v>
      </c>
      <c r="F635" s="13" t="str">
        <f>'[1]TCE - ANEXO III - Preencher'!G644</f>
        <v>2236-05</v>
      </c>
      <c r="G635" s="14">
        <f>IF('[1]TCE - ANEXO III - Preencher'!H644="","",'[1]TCE - ANEXO III - Preencher'!H644)</f>
        <v>44348</v>
      </c>
      <c r="H635" s="15">
        <f>'[1]TCE - ANEXO III - Preencher'!I644</f>
        <v>0</v>
      </c>
      <c r="I635" s="15">
        <f>'[1]TCE - ANEXO III - Preencher'!J644</f>
        <v>394.93520000000001</v>
      </c>
      <c r="J635" s="15">
        <f>'[1]TCE - ANEXO III - Preencher'!K644</f>
        <v>0</v>
      </c>
      <c r="K635" s="16">
        <f>'[1]TCE - ANEXO III - Preencher'!L644</f>
        <v>29.84</v>
      </c>
      <c r="L635" s="16">
        <f>'[1]TCE - ANEXO III - Preencher'!M644</f>
        <v>0</v>
      </c>
      <c r="M635" s="16">
        <f t="shared" si="55"/>
        <v>29.84</v>
      </c>
      <c r="N635" s="16">
        <f>'[1]TCE - ANEXO III - Preencher'!O644</f>
        <v>2.84</v>
      </c>
      <c r="O635" s="16">
        <f>'[1]TCE - ANEXO III - Preencher'!P644</f>
        <v>0</v>
      </c>
      <c r="P635" s="17">
        <f t="shared" si="56"/>
        <v>2.84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427.61519999999996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MARIA CAROLINA DE SOUZA SANTOS</v>
      </c>
      <c r="E636" s="10" t="str">
        <f>IF('[1]TCE - ANEXO III - Preencher'!F645="4 - Assistência Odontológica","2 - Outros Profissionais da Saúde",'[1]TCE - ANEXO III - Preencher'!F645)</f>
        <v>2-Outros Profissionais da Saúde</v>
      </c>
      <c r="F636" s="13" t="str">
        <f>'[1]TCE - ANEXO III - Preencher'!G645</f>
        <v>3222-05</v>
      </c>
      <c r="G636" s="14">
        <f>IF('[1]TCE - ANEXO III - Preencher'!H645="","",'[1]TCE - ANEXO III - Preencher'!H645)</f>
        <v>44348</v>
      </c>
      <c r="H636" s="15">
        <f>'[1]TCE - ANEXO III - Preencher'!I645</f>
        <v>0</v>
      </c>
      <c r="I636" s="15">
        <f>'[1]TCE - ANEXO III - Preencher'!J645</f>
        <v>117.032</v>
      </c>
      <c r="J636" s="15">
        <f>'[1]TCE - ANEXO III - Preencher'!K645</f>
        <v>0</v>
      </c>
      <c r="K636" s="16">
        <f>'[1]TCE - ANEXO III - Preencher'!L645</f>
        <v>29.84</v>
      </c>
      <c r="L636" s="16">
        <f>'[1]TCE - ANEXO III - Preencher'!M645</f>
        <v>0</v>
      </c>
      <c r="M636" s="16">
        <f t="shared" si="55"/>
        <v>29.84</v>
      </c>
      <c r="N636" s="16">
        <f>'[1]TCE - ANEXO III - Preencher'!O645</f>
        <v>1.35</v>
      </c>
      <c r="O636" s="16">
        <f>'[1]TCE - ANEXO III - Preencher'!P645</f>
        <v>0</v>
      </c>
      <c r="P636" s="17">
        <f t="shared" si="56"/>
        <v>1.35</v>
      </c>
      <c r="Q636" s="16">
        <f>'[1]TCE - ANEXO III - Preencher'!R645</f>
        <v>116.9</v>
      </c>
      <c r="R636" s="16">
        <f>'[1]TCE - ANEXO III - Preencher'!S645</f>
        <v>61.6</v>
      </c>
      <c r="S636" s="17">
        <f t="shared" si="57"/>
        <v>55.300000000000004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203.52199999999999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MARIA CAROLINA MELO DE OLIVEIRA</v>
      </c>
      <c r="E637" s="10" t="str">
        <f>IF('[1]TCE - ANEXO III - Preencher'!F646="4 - Assistência Odontológica","2 - Outros Profissionais da Saúde",'[1]TCE - ANEXO III - Preencher'!F646)</f>
        <v>1-Médico</v>
      </c>
      <c r="F637" s="13" t="str">
        <f>'[1]TCE - ANEXO III - Preencher'!G646</f>
        <v>2251-25</v>
      </c>
      <c r="G637" s="14">
        <f>IF('[1]TCE - ANEXO III - Preencher'!H646="","",'[1]TCE - ANEXO III - Preencher'!H646)</f>
        <v>44348</v>
      </c>
      <c r="H637" s="15">
        <f>'[1]TCE - ANEXO III - Preencher'!I646</f>
        <v>0</v>
      </c>
      <c r="I637" s="15">
        <f>'[1]TCE - ANEXO III - Preencher'!J646</f>
        <v>383.87519999999989</v>
      </c>
      <c r="J637" s="15">
        <f>'[1]TCE - ANEXO III - Preencher'!K646</f>
        <v>0</v>
      </c>
      <c r="K637" s="16">
        <f>'[1]TCE - ANEXO III - Preencher'!L646</f>
        <v>29.84</v>
      </c>
      <c r="L637" s="16">
        <f>'[1]TCE - ANEXO III - Preencher'!M646</f>
        <v>0</v>
      </c>
      <c r="M637" s="16">
        <f t="shared" si="55"/>
        <v>29.84</v>
      </c>
      <c r="N637" s="16">
        <f>'[1]TCE - ANEXO III - Preencher'!O646</f>
        <v>10.83</v>
      </c>
      <c r="O637" s="16">
        <f>'[1]TCE - ANEXO III - Preencher'!P646</f>
        <v>0</v>
      </c>
      <c r="P637" s="17">
        <f t="shared" si="56"/>
        <v>10.83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424.54519999999985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MARIA CLARISSA VERISSIMO VELEZ DA SILVA</v>
      </c>
      <c r="E638" s="10" t="str">
        <f>IF('[1]TCE - ANEXO III - Preencher'!F647="4 - Assistência Odontológica","2 - Outros Profissionais da Saúde",'[1]TCE - ANEXO III - Preencher'!F647)</f>
        <v>3-Administrativo</v>
      </c>
      <c r="F638" s="13" t="str">
        <f>'[1]TCE - ANEXO III - Preencher'!G647</f>
        <v>5174-10</v>
      </c>
      <c r="G638" s="14">
        <f>IF('[1]TCE - ANEXO III - Preencher'!H647="","",'[1]TCE - ANEXO III - Preencher'!H647)</f>
        <v>44348</v>
      </c>
      <c r="H638" s="15">
        <f>'[1]TCE - ANEXO III - Preencher'!I647</f>
        <v>0</v>
      </c>
      <c r="I638" s="15">
        <f>'[1]TCE - ANEXO III - Preencher'!J647</f>
        <v>111.1024</v>
      </c>
      <c r="J638" s="15">
        <f>'[1]TCE - ANEXO III - Preencher'!K647</f>
        <v>0</v>
      </c>
      <c r="K638" s="16">
        <f>'[1]TCE - ANEXO III - Preencher'!L647</f>
        <v>29.84</v>
      </c>
      <c r="L638" s="16">
        <f>'[1]TCE - ANEXO III - Preencher'!M647</f>
        <v>0</v>
      </c>
      <c r="M638" s="16">
        <f t="shared" si="55"/>
        <v>29.84</v>
      </c>
      <c r="N638" s="16">
        <f>'[1]TCE - ANEXO III - Preencher'!O647</f>
        <v>1.35</v>
      </c>
      <c r="O638" s="16">
        <f>'[1]TCE - ANEXO III - Preencher'!P647</f>
        <v>0</v>
      </c>
      <c r="P638" s="17">
        <f t="shared" si="56"/>
        <v>1.35</v>
      </c>
      <c r="Q638" s="16">
        <f>'[1]TCE - ANEXO III - Preencher'!R647</f>
        <v>157.4</v>
      </c>
      <c r="R638" s="16">
        <f>'[1]TCE - ANEXO III - Preencher'!S647</f>
        <v>61.6</v>
      </c>
      <c r="S638" s="17">
        <f t="shared" si="57"/>
        <v>95.800000000000011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238.0924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MARIA CLAUDIA DE OLIVEIRA</v>
      </c>
      <c r="E639" s="10" t="str">
        <f>IF('[1]TCE - ANEXO III - Preencher'!F648="4 - Assistência Odontológica","2 - Outros Profissionais da Saúde",'[1]TCE - ANEXO III - Preencher'!F648)</f>
        <v>3-Administrativo</v>
      </c>
      <c r="F639" s="13" t="str">
        <f>'[1]TCE - ANEXO III - Preencher'!G648</f>
        <v>3542-05</v>
      </c>
      <c r="G639" s="14">
        <f>IF('[1]TCE - ANEXO III - Preencher'!H648="","",'[1]TCE - ANEXO III - Preencher'!H648)</f>
        <v>44348</v>
      </c>
      <c r="H639" s="15">
        <f>'[1]TCE - ANEXO III - Preencher'!I648</f>
        <v>0</v>
      </c>
      <c r="I639" s="15">
        <f>'[1]TCE - ANEXO III - Preencher'!J648</f>
        <v>152.89920000000001</v>
      </c>
      <c r="J639" s="15">
        <f>'[1]TCE - ANEXO III - Preencher'!K648</f>
        <v>0</v>
      </c>
      <c r="K639" s="16">
        <f>'[1]TCE - ANEXO III - Preencher'!L648</f>
        <v>29.84</v>
      </c>
      <c r="L639" s="16">
        <f>'[1]TCE - ANEXO III - Preencher'!M648</f>
        <v>0</v>
      </c>
      <c r="M639" s="16">
        <f t="shared" si="55"/>
        <v>29.84</v>
      </c>
      <c r="N639" s="16">
        <f>'[1]TCE - ANEXO III - Preencher'!O648</f>
        <v>1.35</v>
      </c>
      <c r="O639" s="16">
        <f>'[1]TCE - ANEXO III - Preencher'!P648</f>
        <v>0</v>
      </c>
      <c r="P639" s="17">
        <f t="shared" si="56"/>
        <v>1.35</v>
      </c>
      <c r="Q639" s="16">
        <f>'[1]TCE - ANEXO III - Preencher'!R648</f>
        <v>380.1</v>
      </c>
      <c r="R639" s="16">
        <f>'[1]TCE - ANEXO III - Preencher'!S648</f>
        <v>114.67</v>
      </c>
      <c r="S639" s="17">
        <f t="shared" si="57"/>
        <v>265.43</v>
      </c>
      <c r="T639" s="16">
        <f>'[1]TCE - ANEXO III - Preencher'!U648</f>
        <v>66.12</v>
      </c>
      <c r="U639" s="16">
        <f>'[1]TCE - ANEXO III - Preencher'!V648</f>
        <v>0</v>
      </c>
      <c r="V639" s="17">
        <f t="shared" si="58"/>
        <v>66.12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515.63920000000007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MARIA CLAUDIA RAMOS DA SILVA</v>
      </c>
      <c r="E640" s="10" t="str">
        <f>IF('[1]TCE - ANEXO III - Preencher'!F649="4 - Assistência Odontológica","2 - Outros Profissionais da Saúde",'[1]TCE - ANEXO III - Preencher'!F649)</f>
        <v>2-Outros Profissionais da Saúde</v>
      </c>
      <c r="F640" s="13" t="str">
        <f>'[1]TCE - ANEXO III - Preencher'!G649</f>
        <v>3222-05</v>
      </c>
      <c r="G640" s="14">
        <f>IF('[1]TCE - ANEXO III - Preencher'!H649="","",'[1]TCE - ANEXO III - Preencher'!H649)</f>
        <v>44348</v>
      </c>
      <c r="H640" s="15">
        <f>'[1]TCE - ANEXO III - Preencher'!I649</f>
        <v>0</v>
      </c>
      <c r="I640" s="15">
        <f>'[1]TCE - ANEXO III - Preencher'!J649</f>
        <v>192.13839999999999</v>
      </c>
      <c r="J640" s="15">
        <f>'[1]TCE - ANEXO III - Preencher'!K649</f>
        <v>0</v>
      </c>
      <c r="K640" s="16">
        <f>'[1]TCE - ANEXO III - Preencher'!L649</f>
        <v>29.84</v>
      </c>
      <c r="L640" s="16">
        <f>'[1]TCE - ANEXO III - Preencher'!M649</f>
        <v>0</v>
      </c>
      <c r="M640" s="16">
        <f t="shared" si="55"/>
        <v>29.84</v>
      </c>
      <c r="N640" s="16">
        <f>'[1]TCE - ANEXO III - Preencher'!O649</f>
        <v>1.35</v>
      </c>
      <c r="O640" s="16">
        <f>'[1]TCE - ANEXO III - Preencher'!P649</f>
        <v>0</v>
      </c>
      <c r="P640" s="17">
        <f t="shared" si="56"/>
        <v>1.35</v>
      </c>
      <c r="Q640" s="16">
        <f>'[1]TCE - ANEXO III - Preencher'!R649</f>
        <v>233</v>
      </c>
      <c r="R640" s="16">
        <f>'[1]TCE - ANEXO III - Preencher'!S649</f>
        <v>48.4</v>
      </c>
      <c r="S640" s="17">
        <f t="shared" si="57"/>
        <v>184.6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407.92840000000001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MARIA CRISTINA PEREIRA DA SILVA</v>
      </c>
      <c r="E641" s="10" t="str">
        <f>IF('[1]TCE - ANEXO III - Preencher'!F650="4 - Assistência Odontológica","2 - Outros Profissionais da Saúde",'[1]TCE - ANEXO III - Preencher'!F650)</f>
        <v>3-Administrativo</v>
      </c>
      <c r="F641" s="13" t="str">
        <f>'[1]TCE - ANEXO III - Preencher'!G650</f>
        <v>5163-45</v>
      </c>
      <c r="G641" s="14">
        <f>IF('[1]TCE - ANEXO III - Preencher'!H650="","",'[1]TCE - ANEXO III - Preencher'!H650)</f>
        <v>44348</v>
      </c>
      <c r="H641" s="15">
        <f>'[1]TCE - ANEXO III - Preencher'!I650</f>
        <v>0</v>
      </c>
      <c r="I641" s="15">
        <f>'[1]TCE - ANEXO III - Preencher'!J650</f>
        <v>128.58879999999999</v>
      </c>
      <c r="J641" s="15">
        <f>'[1]TCE - ANEXO III - Preencher'!K650</f>
        <v>0</v>
      </c>
      <c r="K641" s="16">
        <f>'[1]TCE - ANEXO III - Preencher'!L650</f>
        <v>29.84</v>
      </c>
      <c r="L641" s="16">
        <f>'[1]TCE - ANEXO III - Preencher'!M650</f>
        <v>0</v>
      </c>
      <c r="M641" s="16">
        <f t="shared" si="55"/>
        <v>29.84</v>
      </c>
      <c r="N641" s="16">
        <f>'[1]TCE - ANEXO III - Preencher'!O650</f>
        <v>1.35</v>
      </c>
      <c r="O641" s="16">
        <f>'[1]TCE - ANEXO III - Preencher'!P650</f>
        <v>0</v>
      </c>
      <c r="P641" s="17">
        <f t="shared" si="56"/>
        <v>1.35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159.77879999999999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MARIA DA CONCEICAO ALMEIDA</v>
      </c>
      <c r="E642" s="10" t="str">
        <f>IF('[1]TCE - ANEXO III - Preencher'!F651="4 - Assistência Odontológica","2 - Outros Profissionais da Saúde",'[1]TCE - ANEXO III - Preencher'!F651)</f>
        <v>3-Administrativo</v>
      </c>
      <c r="F642" s="13" t="str">
        <f>'[1]TCE - ANEXO III - Preencher'!G651</f>
        <v>3241-15</v>
      </c>
      <c r="G642" s="14">
        <f>IF('[1]TCE - ANEXO III - Preencher'!H651="","",'[1]TCE - ANEXO III - Preencher'!H651)</f>
        <v>44348</v>
      </c>
      <c r="H642" s="15">
        <f>'[1]TCE - ANEXO III - Preencher'!I651</f>
        <v>0</v>
      </c>
      <c r="I642" s="15">
        <f>'[1]TCE - ANEXO III - Preencher'!J651</f>
        <v>447.28719999999998</v>
      </c>
      <c r="J642" s="15">
        <f>'[1]TCE - ANEXO III - Preencher'!K651</f>
        <v>0</v>
      </c>
      <c r="K642" s="16">
        <f>'[1]TCE - ANEXO III - Preencher'!L651</f>
        <v>29.84</v>
      </c>
      <c r="L642" s="16">
        <f>'[1]TCE - ANEXO III - Preencher'!M651</f>
        <v>0</v>
      </c>
      <c r="M642" s="16">
        <f t="shared" si="55"/>
        <v>29.84</v>
      </c>
      <c r="N642" s="16">
        <f>'[1]TCE - ANEXO III - Preencher'!O651</f>
        <v>1.35</v>
      </c>
      <c r="O642" s="16">
        <f>'[1]TCE - ANEXO III - Preencher'!P651</f>
        <v>0</v>
      </c>
      <c r="P642" s="17">
        <f t="shared" si="56"/>
        <v>1.35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478.47719999999998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MARIA DA CONCEICAO BESERRA NASCIMENTO</v>
      </c>
      <c r="E643" s="10" t="str">
        <f>IF('[1]TCE - ANEXO III - Preencher'!F652="4 - Assistência Odontológica","2 - Outros Profissionais da Saúde",'[1]TCE - ANEXO III - Preencher'!F652)</f>
        <v>3-Administrativo</v>
      </c>
      <c r="F643" s="13" t="str">
        <f>'[1]TCE - ANEXO III - Preencher'!G652</f>
        <v>3242-05</v>
      </c>
      <c r="G643" s="14">
        <f>IF('[1]TCE - ANEXO III - Preencher'!H652="","",'[1]TCE - ANEXO III - Preencher'!H652)</f>
        <v>44348</v>
      </c>
      <c r="H643" s="15">
        <f>'[1]TCE - ANEXO III - Preencher'!I652</f>
        <v>0</v>
      </c>
      <c r="I643" s="15">
        <f>'[1]TCE - ANEXO III - Preencher'!J652</f>
        <v>151.4512</v>
      </c>
      <c r="J643" s="15">
        <f>'[1]TCE - ANEXO III - Preencher'!K652</f>
        <v>0</v>
      </c>
      <c r="K643" s="16">
        <f>'[1]TCE - ANEXO III - Preencher'!L652</f>
        <v>29.84</v>
      </c>
      <c r="L643" s="16">
        <f>'[1]TCE - ANEXO III - Preencher'!M652</f>
        <v>0</v>
      </c>
      <c r="M643" s="16">
        <f t="shared" si="55"/>
        <v>29.84</v>
      </c>
      <c r="N643" s="16">
        <f>'[1]TCE - ANEXO III - Preencher'!O652</f>
        <v>1.35</v>
      </c>
      <c r="O643" s="16">
        <f>'[1]TCE - ANEXO III - Preencher'!P652</f>
        <v>0</v>
      </c>
      <c r="P643" s="17">
        <f t="shared" si="56"/>
        <v>1.35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182.6412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MARIA DA CONCEICAO DA SILVA</v>
      </c>
      <c r="E644" s="10" t="str">
        <f>IF('[1]TCE - ANEXO III - Preencher'!F653="4 - Assistência Odontológica","2 - Outros Profissionais da Saúde",'[1]TCE - ANEXO III - Preencher'!F653)</f>
        <v>3-Administrativo</v>
      </c>
      <c r="F644" s="13" t="str">
        <f>'[1]TCE - ANEXO III - Preencher'!G653</f>
        <v>5135-05</v>
      </c>
      <c r="G644" s="14">
        <f>IF('[1]TCE - ANEXO III - Preencher'!H653="","",'[1]TCE - ANEXO III - Preencher'!H653)</f>
        <v>44348</v>
      </c>
      <c r="H644" s="15">
        <f>'[1]TCE - ANEXO III - Preencher'!I653</f>
        <v>0</v>
      </c>
      <c r="I644" s="15">
        <f>'[1]TCE - ANEXO III - Preencher'!J653</f>
        <v>110</v>
      </c>
      <c r="J644" s="15">
        <f>'[1]TCE - ANEXO III - Preencher'!K653</f>
        <v>0</v>
      </c>
      <c r="K644" s="16">
        <f>'[1]TCE - ANEXO III - Preencher'!L653</f>
        <v>29.84</v>
      </c>
      <c r="L644" s="16">
        <f>'[1]TCE - ANEXO III - Preencher'!M653</f>
        <v>0</v>
      </c>
      <c r="M644" s="16">
        <f t="shared" ref="M644:M707" si="61">K644-L644</f>
        <v>29.84</v>
      </c>
      <c r="N644" s="16">
        <f>'[1]TCE - ANEXO III - Preencher'!O653</f>
        <v>1.35</v>
      </c>
      <c r="O644" s="16">
        <f>'[1]TCE - ANEXO III - Preencher'!P653</f>
        <v>0</v>
      </c>
      <c r="P644" s="17">
        <f t="shared" ref="P644:P707" si="62">N644-O644</f>
        <v>1.35</v>
      </c>
      <c r="Q644" s="16">
        <f>'[1]TCE - ANEXO III - Preencher'!R653</f>
        <v>157.4</v>
      </c>
      <c r="R644" s="16">
        <f>'[1]TCE - ANEXO III - Preencher'!S653</f>
        <v>66</v>
      </c>
      <c r="S644" s="17">
        <f t="shared" ref="S644:S707" si="63">Q644-R644</f>
        <v>91.4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232.59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MARIA DA CONCEICAO DA SILVA GUIMARAES</v>
      </c>
      <c r="E645" s="10" t="str">
        <f>IF('[1]TCE - ANEXO III - Preencher'!F654="4 - Assistência Odontológica","2 - Outros Profissionais da Saúde",'[1]TCE - ANEXO III - Preencher'!F654)</f>
        <v>3-Administrativo</v>
      </c>
      <c r="F645" s="13" t="str">
        <f>'[1]TCE - ANEXO III - Preencher'!G654</f>
        <v>5134-30</v>
      </c>
      <c r="G645" s="14">
        <f>IF('[1]TCE - ANEXO III - Preencher'!H654="","",'[1]TCE - ANEXO III - Preencher'!H654)</f>
        <v>44348</v>
      </c>
      <c r="H645" s="15">
        <f>'[1]TCE - ANEXO III - Preencher'!I654</f>
        <v>0</v>
      </c>
      <c r="I645" s="15">
        <f>'[1]TCE - ANEXO III - Preencher'!J654</f>
        <v>115.61360000000001</v>
      </c>
      <c r="J645" s="15">
        <f>'[1]TCE - ANEXO III - Preencher'!K654</f>
        <v>0</v>
      </c>
      <c r="K645" s="16">
        <f>'[1]TCE - ANEXO III - Preencher'!L654</f>
        <v>29.84</v>
      </c>
      <c r="L645" s="16">
        <f>'[1]TCE - ANEXO III - Preencher'!M654</f>
        <v>0</v>
      </c>
      <c r="M645" s="16">
        <f t="shared" si="61"/>
        <v>29.84</v>
      </c>
      <c r="N645" s="16">
        <f>'[1]TCE - ANEXO III - Preencher'!O654</f>
        <v>1.35</v>
      </c>
      <c r="O645" s="16">
        <f>'[1]TCE - ANEXO III - Preencher'!P654</f>
        <v>0</v>
      </c>
      <c r="P645" s="17">
        <f t="shared" si="62"/>
        <v>1.35</v>
      </c>
      <c r="Q645" s="16">
        <f>'[1]TCE - ANEXO III - Preencher'!R654</f>
        <v>137</v>
      </c>
      <c r="R645" s="16">
        <f>'[1]TCE - ANEXO III - Preencher'!S654</f>
        <v>66</v>
      </c>
      <c r="S645" s="17">
        <f t="shared" si="63"/>
        <v>71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217.80359999999999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MARIA DA CONCEICAO GONCALVES COSTA</v>
      </c>
      <c r="E646" s="10" t="str">
        <f>IF('[1]TCE - ANEXO III - Preencher'!F655="4 - Assistência Odontológica","2 - Outros Profissionais da Saúde",'[1]TCE - ANEXO III - Preencher'!F655)</f>
        <v>3-Administrativo</v>
      </c>
      <c r="F646" s="13" t="str">
        <f>'[1]TCE - ANEXO III - Preencher'!G655</f>
        <v>5134-30</v>
      </c>
      <c r="G646" s="14">
        <f>IF('[1]TCE - ANEXO III - Preencher'!H655="","",'[1]TCE - ANEXO III - Preencher'!H655)</f>
        <v>44348</v>
      </c>
      <c r="H646" s="15">
        <f>'[1]TCE - ANEXO III - Preencher'!I655</f>
        <v>0</v>
      </c>
      <c r="I646" s="15">
        <f>'[1]TCE - ANEXO III - Preencher'!J655</f>
        <v>108.4936</v>
      </c>
      <c r="J646" s="15">
        <f>'[1]TCE - ANEXO III - Preencher'!K655</f>
        <v>0</v>
      </c>
      <c r="K646" s="16">
        <f>'[1]TCE - ANEXO III - Preencher'!L655</f>
        <v>29.84</v>
      </c>
      <c r="L646" s="16">
        <f>'[1]TCE - ANEXO III - Preencher'!M655</f>
        <v>0</v>
      </c>
      <c r="M646" s="16">
        <f t="shared" si="61"/>
        <v>29.84</v>
      </c>
      <c r="N646" s="16">
        <f>'[1]TCE - ANEXO III - Preencher'!O655</f>
        <v>1.35</v>
      </c>
      <c r="O646" s="16">
        <f>'[1]TCE - ANEXO III - Preencher'!P655</f>
        <v>0</v>
      </c>
      <c r="P646" s="17">
        <f t="shared" si="62"/>
        <v>1.35</v>
      </c>
      <c r="Q646" s="16">
        <f>'[1]TCE - ANEXO III - Preencher'!R655</f>
        <v>157.4</v>
      </c>
      <c r="R646" s="16">
        <f>'[1]TCE - ANEXO III - Preencher'!S655</f>
        <v>66</v>
      </c>
      <c r="S646" s="17">
        <f t="shared" si="63"/>
        <v>91.4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231.08359999999999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MARIA DA CONCEICAO RODRIGUES CHAGAS</v>
      </c>
      <c r="E647" s="10" t="str">
        <f>IF('[1]TCE - ANEXO III - Preencher'!F656="4 - Assistência Odontológica","2 - Outros Profissionais da Saúde",'[1]TCE - ANEXO III - Preencher'!F656)</f>
        <v>2-Outros Profissionais da Saúde</v>
      </c>
      <c r="F647" s="13" t="str">
        <f>'[1]TCE - ANEXO III - Preencher'!G656</f>
        <v>3222-05</v>
      </c>
      <c r="G647" s="14">
        <f>IF('[1]TCE - ANEXO III - Preencher'!H656="","",'[1]TCE - ANEXO III - Preencher'!H656)</f>
        <v>44348</v>
      </c>
      <c r="H647" s="15">
        <f>'[1]TCE - ANEXO III - Preencher'!I656</f>
        <v>0</v>
      </c>
      <c r="I647" s="15">
        <f>'[1]TCE - ANEXO III - Preencher'!J656</f>
        <v>127.7</v>
      </c>
      <c r="J647" s="15">
        <f>'[1]TCE - ANEXO III - Preencher'!K656</f>
        <v>0</v>
      </c>
      <c r="K647" s="16">
        <f>'[1]TCE - ANEXO III - Preencher'!L656</f>
        <v>29.84</v>
      </c>
      <c r="L647" s="16">
        <f>'[1]TCE - ANEXO III - Preencher'!M656</f>
        <v>0</v>
      </c>
      <c r="M647" s="16">
        <f t="shared" si="61"/>
        <v>29.84</v>
      </c>
      <c r="N647" s="16">
        <f>'[1]TCE - ANEXO III - Preencher'!O656</f>
        <v>1.35</v>
      </c>
      <c r="O647" s="16">
        <f>'[1]TCE - ANEXO III - Preencher'!P656</f>
        <v>0</v>
      </c>
      <c r="P647" s="17">
        <f t="shared" si="62"/>
        <v>1.35</v>
      </c>
      <c r="Q647" s="16">
        <f>'[1]TCE - ANEXO III - Preencher'!R656</f>
        <v>157.4</v>
      </c>
      <c r="R647" s="16">
        <f>'[1]TCE - ANEXO III - Preencher'!S656</f>
        <v>59.4</v>
      </c>
      <c r="S647" s="17">
        <f t="shared" si="63"/>
        <v>98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256.89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MARIA DA CONCEICAO SOARES DE SANTANA</v>
      </c>
      <c r="E648" s="10" t="str">
        <f>IF('[1]TCE - ANEXO III - Preencher'!F657="4 - Assistência Odontológica","2 - Outros Profissionais da Saúde",'[1]TCE - ANEXO III - Preencher'!F657)</f>
        <v>2-Outros Profissionais da Saúde</v>
      </c>
      <c r="F648" s="13" t="str">
        <f>'[1]TCE - ANEXO III - Preencher'!G657</f>
        <v>3222-05</v>
      </c>
      <c r="G648" s="14">
        <f>IF('[1]TCE - ANEXO III - Preencher'!H657="","",'[1]TCE - ANEXO III - Preencher'!H657)</f>
        <v>44348</v>
      </c>
      <c r="H648" s="15">
        <f>'[1]TCE - ANEXO III - Preencher'!I657</f>
        <v>0</v>
      </c>
      <c r="I648" s="15">
        <f>'[1]TCE - ANEXO III - Preencher'!J657</f>
        <v>121.1528</v>
      </c>
      <c r="J648" s="15">
        <f>'[1]TCE - ANEXO III - Preencher'!K657</f>
        <v>0</v>
      </c>
      <c r="K648" s="16">
        <f>'[1]TCE - ANEXO III - Preencher'!L657</f>
        <v>29.84</v>
      </c>
      <c r="L648" s="16">
        <f>'[1]TCE - ANEXO III - Preencher'!M657</f>
        <v>0</v>
      </c>
      <c r="M648" s="16">
        <f t="shared" si="61"/>
        <v>29.84</v>
      </c>
      <c r="N648" s="16">
        <f>'[1]TCE - ANEXO III - Preencher'!O657</f>
        <v>1.35</v>
      </c>
      <c r="O648" s="16">
        <f>'[1]TCE - ANEXO III - Preencher'!P657</f>
        <v>0</v>
      </c>
      <c r="P648" s="17">
        <f t="shared" si="62"/>
        <v>1.35</v>
      </c>
      <c r="Q648" s="16">
        <f>'[1]TCE - ANEXO III - Preencher'!R657</f>
        <v>157.4</v>
      </c>
      <c r="R648" s="16">
        <f>'[1]TCE - ANEXO III - Preencher'!S657</f>
        <v>63.8</v>
      </c>
      <c r="S648" s="17">
        <f t="shared" si="63"/>
        <v>93.600000000000009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245.94279999999998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MARIA DA GLORIA SILVA</v>
      </c>
      <c r="E649" s="10" t="str">
        <f>IF('[1]TCE - ANEXO III - Preencher'!F658="4 - Assistência Odontológica","2 - Outros Profissionais da Saúde",'[1]TCE - ANEXO III - Preencher'!F658)</f>
        <v>2-Outros Profissionais da Saúde</v>
      </c>
      <c r="F649" s="13" t="str">
        <f>'[1]TCE - ANEXO III - Preencher'!G658</f>
        <v>3222-05</v>
      </c>
      <c r="G649" s="14">
        <f>IF('[1]TCE - ANEXO III - Preencher'!H658="","",'[1]TCE - ANEXO III - Preencher'!H658)</f>
        <v>44348</v>
      </c>
      <c r="H649" s="15">
        <f>'[1]TCE - ANEXO III - Preencher'!I658</f>
        <v>0</v>
      </c>
      <c r="I649" s="15">
        <f>'[1]TCE - ANEXO III - Preencher'!J658</f>
        <v>134.5976</v>
      </c>
      <c r="J649" s="15">
        <f>'[1]TCE - ANEXO III - Preencher'!K658</f>
        <v>0</v>
      </c>
      <c r="K649" s="16">
        <f>'[1]TCE - ANEXO III - Preencher'!L658</f>
        <v>29.84</v>
      </c>
      <c r="L649" s="16">
        <f>'[1]TCE - ANEXO III - Preencher'!M658</f>
        <v>0</v>
      </c>
      <c r="M649" s="16">
        <f t="shared" si="61"/>
        <v>29.84</v>
      </c>
      <c r="N649" s="16">
        <f>'[1]TCE - ANEXO III - Preencher'!O658</f>
        <v>1.35</v>
      </c>
      <c r="O649" s="16">
        <f>'[1]TCE - ANEXO III - Preencher'!P658</f>
        <v>0</v>
      </c>
      <c r="P649" s="17">
        <f t="shared" si="62"/>
        <v>1.35</v>
      </c>
      <c r="Q649" s="16">
        <f>'[1]TCE - ANEXO III - Preencher'!R658</f>
        <v>157.4</v>
      </c>
      <c r="R649" s="16">
        <f>'[1]TCE - ANEXO III - Preencher'!S658</f>
        <v>66</v>
      </c>
      <c r="S649" s="17">
        <f t="shared" si="63"/>
        <v>91.4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257.18759999999997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MARIA DAS DORES DA SILVA</v>
      </c>
      <c r="E650" s="10" t="str">
        <f>IF('[1]TCE - ANEXO III - Preencher'!F659="4 - Assistência Odontológica","2 - Outros Profissionais da Saúde",'[1]TCE - ANEXO III - Preencher'!F659)</f>
        <v>2-Outros Profissionais da Saúde</v>
      </c>
      <c r="F650" s="13" t="str">
        <f>'[1]TCE - ANEXO III - Preencher'!G659</f>
        <v>2235-05</v>
      </c>
      <c r="G650" s="14">
        <f>IF('[1]TCE - ANEXO III - Preencher'!H659="","",'[1]TCE - ANEXO III - Preencher'!H659)</f>
        <v>44348</v>
      </c>
      <c r="H650" s="15">
        <f>'[1]TCE - ANEXO III - Preencher'!I659</f>
        <v>0</v>
      </c>
      <c r="I650" s="15">
        <f>'[1]TCE - ANEXO III - Preencher'!J659</f>
        <v>378.99919999999997</v>
      </c>
      <c r="J650" s="15">
        <f>'[1]TCE - ANEXO III - Preencher'!K659</f>
        <v>0</v>
      </c>
      <c r="K650" s="16">
        <f>'[1]TCE - ANEXO III - Preencher'!L659</f>
        <v>29.84</v>
      </c>
      <c r="L650" s="16">
        <f>'[1]TCE - ANEXO III - Preencher'!M659</f>
        <v>0</v>
      </c>
      <c r="M650" s="16">
        <f t="shared" si="61"/>
        <v>29.84</v>
      </c>
      <c r="N650" s="16">
        <f>'[1]TCE - ANEXO III - Preencher'!O659</f>
        <v>2.84</v>
      </c>
      <c r="O650" s="16">
        <f>'[1]TCE - ANEXO III - Preencher'!P659</f>
        <v>0</v>
      </c>
      <c r="P650" s="17">
        <f t="shared" si="62"/>
        <v>2.84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411.67919999999992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MARIA DAS DORES DE SOUZA FIGUEIREDO</v>
      </c>
      <c r="E651" s="10" t="str">
        <f>IF('[1]TCE - ANEXO III - Preencher'!F660="4 - Assistência Odontológica","2 - Outros Profissionais da Saúde",'[1]TCE - ANEXO III - Preencher'!F660)</f>
        <v>2-Outros Profissionais da Saúde</v>
      </c>
      <c r="F651" s="13" t="str">
        <f>'[1]TCE - ANEXO III - Preencher'!G660</f>
        <v>3222-05</v>
      </c>
      <c r="G651" s="14">
        <f>IF('[1]TCE - ANEXO III - Preencher'!H660="","",'[1]TCE - ANEXO III - Preencher'!H660)</f>
        <v>44348</v>
      </c>
      <c r="H651" s="15">
        <f>'[1]TCE - ANEXO III - Preencher'!I660</f>
        <v>0</v>
      </c>
      <c r="I651" s="15">
        <f>'[1]TCE - ANEXO III - Preencher'!J660</f>
        <v>110</v>
      </c>
      <c r="J651" s="15">
        <f>'[1]TCE - ANEXO III - Preencher'!K660</f>
        <v>0</v>
      </c>
      <c r="K651" s="16">
        <f>'[1]TCE - ANEXO III - Preencher'!L660</f>
        <v>29.84</v>
      </c>
      <c r="L651" s="16">
        <f>'[1]TCE - ANEXO III - Preencher'!M660</f>
        <v>0</v>
      </c>
      <c r="M651" s="16">
        <f t="shared" si="61"/>
        <v>29.84</v>
      </c>
      <c r="N651" s="16">
        <f>'[1]TCE - ANEXO III - Preencher'!O660</f>
        <v>1.35</v>
      </c>
      <c r="O651" s="16">
        <f>'[1]TCE - ANEXO III - Preencher'!P660</f>
        <v>0</v>
      </c>
      <c r="P651" s="17">
        <f t="shared" si="62"/>
        <v>1.35</v>
      </c>
      <c r="Q651" s="16">
        <f>'[1]TCE - ANEXO III - Preencher'!R660</f>
        <v>269.89999999999998</v>
      </c>
      <c r="R651" s="16">
        <f>'[1]TCE - ANEXO III - Preencher'!S660</f>
        <v>66</v>
      </c>
      <c r="S651" s="17">
        <f t="shared" si="63"/>
        <v>203.89999999999998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345.09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MARIA DAS GRACAS LIRA RAMOS</v>
      </c>
      <c r="E652" s="10" t="str">
        <f>IF('[1]TCE - ANEXO III - Preencher'!F661="4 - Assistência Odontológica","2 - Outros Profissionais da Saúde",'[1]TCE - ANEXO III - Preencher'!F661)</f>
        <v>3-Administrativo</v>
      </c>
      <c r="F652" s="13" t="str">
        <f>'[1]TCE - ANEXO III - Preencher'!G661</f>
        <v>2515-10</v>
      </c>
      <c r="G652" s="14">
        <f>IF('[1]TCE - ANEXO III - Preencher'!H661="","",'[1]TCE - ANEXO III - Preencher'!H661)</f>
        <v>44348</v>
      </c>
      <c r="H652" s="15">
        <f>'[1]TCE - ANEXO III - Preencher'!I661</f>
        <v>0</v>
      </c>
      <c r="I652" s="15">
        <f>'[1]TCE - ANEXO III - Preencher'!J661</f>
        <v>185.14</v>
      </c>
      <c r="J652" s="15">
        <f>'[1]TCE - ANEXO III - Preencher'!K661</f>
        <v>0</v>
      </c>
      <c r="K652" s="16">
        <f>'[1]TCE - ANEXO III - Preencher'!L661</f>
        <v>29.84</v>
      </c>
      <c r="L652" s="16">
        <f>'[1]TCE - ANEXO III - Preencher'!M661</f>
        <v>0</v>
      </c>
      <c r="M652" s="16">
        <f t="shared" si="61"/>
        <v>29.84</v>
      </c>
      <c r="N652" s="16">
        <f>'[1]TCE - ANEXO III - Preencher'!O661</f>
        <v>1.35</v>
      </c>
      <c r="O652" s="16">
        <f>'[1]TCE - ANEXO III - Preencher'!P661</f>
        <v>0</v>
      </c>
      <c r="P652" s="17">
        <f t="shared" si="62"/>
        <v>1.35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216.32999999999998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MARIA DE FATIMA DA SILVA</v>
      </c>
      <c r="E653" s="10" t="str">
        <f>IF('[1]TCE - ANEXO III - Preencher'!F662="4 - Assistência Odontológica","2 - Outros Profissionais da Saúde",'[1]TCE - ANEXO III - Preencher'!F662)</f>
        <v>2-Outros Profissionais da Saúde</v>
      </c>
      <c r="F653" s="13" t="str">
        <f>'[1]TCE - ANEXO III - Preencher'!G662</f>
        <v>3222-05</v>
      </c>
      <c r="G653" s="14">
        <f>IF('[1]TCE - ANEXO III - Preencher'!H662="","",'[1]TCE - ANEXO III - Preencher'!H662)</f>
        <v>44348</v>
      </c>
      <c r="H653" s="15">
        <f>'[1]TCE - ANEXO III - Preencher'!I662</f>
        <v>0</v>
      </c>
      <c r="I653" s="15">
        <f>'[1]TCE - ANEXO III - Preencher'!J662</f>
        <v>126.1336</v>
      </c>
      <c r="J653" s="15">
        <f>'[1]TCE - ANEXO III - Preencher'!K662</f>
        <v>0</v>
      </c>
      <c r="K653" s="16">
        <f>'[1]TCE - ANEXO III - Preencher'!L662</f>
        <v>29.84</v>
      </c>
      <c r="L653" s="16">
        <f>'[1]TCE - ANEXO III - Preencher'!M662</f>
        <v>0</v>
      </c>
      <c r="M653" s="16">
        <f t="shared" si="61"/>
        <v>29.84</v>
      </c>
      <c r="N653" s="16">
        <f>'[1]TCE - ANEXO III - Preencher'!O662</f>
        <v>1.35</v>
      </c>
      <c r="O653" s="16">
        <f>'[1]TCE - ANEXO III - Preencher'!P662</f>
        <v>0</v>
      </c>
      <c r="P653" s="17">
        <f t="shared" si="62"/>
        <v>1.35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157.3236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MARIA DO CARMO SILVA SOUZA</v>
      </c>
      <c r="E654" s="10" t="str">
        <f>IF('[1]TCE - ANEXO III - Preencher'!F663="4 - Assistência Odontológica","2 - Outros Profissionais da Saúde",'[1]TCE - ANEXO III - Preencher'!F663)</f>
        <v>2-Outros Profissionais da Saúde</v>
      </c>
      <c r="F654" s="13" t="str">
        <f>'[1]TCE - ANEXO III - Preencher'!G663</f>
        <v>3222-05</v>
      </c>
      <c r="G654" s="14">
        <f>IF('[1]TCE - ANEXO III - Preencher'!H663="","",'[1]TCE - ANEXO III - Preencher'!H663)</f>
        <v>44348</v>
      </c>
      <c r="H654" s="15">
        <f>'[1]TCE - ANEXO III - Preencher'!I663</f>
        <v>0</v>
      </c>
      <c r="I654" s="15">
        <f>'[1]TCE - ANEXO III - Preencher'!J663</f>
        <v>113.9992</v>
      </c>
      <c r="J654" s="15">
        <f>'[1]TCE - ANEXO III - Preencher'!K663</f>
        <v>0</v>
      </c>
      <c r="K654" s="16">
        <f>'[1]TCE - ANEXO III - Preencher'!L663</f>
        <v>29.84</v>
      </c>
      <c r="L654" s="16">
        <f>'[1]TCE - ANEXO III - Preencher'!M663</f>
        <v>0</v>
      </c>
      <c r="M654" s="16">
        <f t="shared" si="61"/>
        <v>29.84</v>
      </c>
      <c r="N654" s="16">
        <f>'[1]TCE - ANEXO III - Preencher'!O663</f>
        <v>1.35</v>
      </c>
      <c r="O654" s="16">
        <f>'[1]TCE - ANEXO III - Preencher'!P663</f>
        <v>0</v>
      </c>
      <c r="P654" s="17">
        <f t="shared" si="62"/>
        <v>1.35</v>
      </c>
      <c r="Q654" s="16">
        <f>'[1]TCE - ANEXO III - Preencher'!R663</f>
        <v>157.4</v>
      </c>
      <c r="R654" s="16">
        <f>'[1]TCE - ANEXO III - Preencher'!S663</f>
        <v>35.200000000000003</v>
      </c>
      <c r="S654" s="17">
        <f t="shared" si="63"/>
        <v>122.2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267.38920000000002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MARIA DOS PRAZERES VASCURADO DE OLIVEIRA</v>
      </c>
      <c r="E655" s="10" t="str">
        <f>IF('[1]TCE - ANEXO III - Preencher'!F664="4 - Assistência Odontológica","2 - Outros Profissionais da Saúde",'[1]TCE - ANEXO III - Preencher'!F664)</f>
        <v>2-Outros Profissionais da Saúde</v>
      </c>
      <c r="F655" s="13" t="str">
        <f>'[1]TCE - ANEXO III - Preencher'!G664</f>
        <v>3222-05</v>
      </c>
      <c r="G655" s="14">
        <f>IF('[1]TCE - ANEXO III - Preencher'!H664="","",'[1]TCE - ANEXO III - Preencher'!H664)</f>
        <v>44348</v>
      </c>
      <c r="H655" s="15">
        <f>'[1]TCE - ANEXO III - Preencher'!I664</f>
        <v>0</v>
      </c>
      <c r="I655" s="15">
        <f>'[1]TCE - ANEXO III - Preencher'!J664</f>
        <v>117.976</v>
      </c>
      <c r="J655" s="15">
        <f>'[1]TCE - ANEXO III - Preencher'!K664</f>
        <v>0</v>
      </c>
      <c r="K655" s="16">
        <f>'[1]TCE - ANEXO III - Preencher'!L664</f>
        <v>29.84</v>
      </c>
      <c r="L655" s="16">
        <f>'[1]TCE - ANEXO III - Preencher'!M664</f>
        <v>0</v>
      </c>
      <c r="M655" s="16">
        <f t="shared" si="61"/>
        <v>29.84</v>
      </c>
      <c r="N655" s="16">
        <f>'[1]TCE - ANEXO III - Preencher'!O664</f>
        <v>1.35</v>
      </c>
      <c r="O655" s="16">
        <f>'[1]TCE - ANEXO III - Preencher'!P664</f>
        <v>0</v>
      </c>
      <c r="P655" s="17">
        <f t="shared" si="62"/>
        <v>1.35</v>
      </c>
      <c r="Q655" s="16">
        <f>'[1]TCE - ANEXO III - Preencher'!R664</f>
        <v>157.4</v>
      </c>
      <c r="R655" s="16">
        <f>'[1]TCE - ANEXO III - Preencher'!S664</f>
        <v>66</v>
      </c>
      <c r="S655" s="17">
        <f t="shared" si="63"/>
        <v>91.4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240.566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MARIA EDHUARDA LICA DIAS</v>
      </c>
      <c r="E656" s="10" t="str">
        <f>IF('[1]TCE - ANEXO III - Preencher'!F665="4 - Assistência Odontológica","2 - Outros Profissionais da Saúde",'[1]TCE - ANEXO III - Preencher'!F665)</f>
        <v>3-Administrativo</v>
      </c>
      <c r="F656" s="13" t="str">
        <f>'[1]TCE - ANEXO III - Preencher'!G665</f>
        <v>4110-10</v>
      </c>
      <c r="G656" s="14">
        <f>IF('[1]TCE - ANEXO III - Preencher'!H665="","",'[1]TCE - ANEXO III - Preencher'!H665)</f>
        <v>44348</v>
      </c>
      <c r="H656" s="15">
        <f>'[1]TCE - ANEXO III - Preencher'!I665</f>
        <v>0</v>
      </c>
      <c r="I656" s="15">
        <f>'[1]TCE - ANEXO III - Preencher'!J665</f>
        <v>96.76639999999999</v>
      </c>
      <c r="J656" s="15">
        <f>'[1]TCE - ANEXO III - Preencher'!K665</f>
        <v>0</v>
      </c>
      <c r="K656" s="16">
        <f>'[1]TCE - ANEXO III - Preencher'!L665</f>
        <v>29.84</v>
      </c>
      <c r="L656" s="16">
        <f>'[1]TCE - ANEXO III - Preencher'!M665</f>
        <v>0</v>
      </c>
      <c r="M656" s="16">
        <f t="shared" si="61"/>
        <v>29.84</v>
      </c>
      <c r="N656" s="16">
        <f>'[1]TCE - ANEXO III - Preencher'!O665</f>
        <v>1.35</v>
      </c>
      <c r="O656" s="16">
        <f>'[1]TCE - ANEXO III - Preencher'!P665</f>
        <v>0</v>
      </c>
      <c r="P656" s="17">
        <f t="shared" si="62"/>
        <v>1.35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127.95639999999999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MARIA EVANICE DA SILVA SANTOS</v>
      </c>
      <c r="E657" s="10" t="str">
        <f>IF('[1]TCE - ANEXO III - Preencher'!F666="4 - Assistência Odontológica","2 - Outros Profissionais da Saúde",'[1]TCE - ANEXO III - Preencher'!F666)</f>
        <v>2-Outros Profissionais da Saúde</v>
      </c>
      <c r="F657" s="13" t="str">
        <f>'[1]TCE - ANEXO III - Preencher'!G666</f>
        <v>3222-05</v>
      </c>
      <c r="G657" s="14">
        <f>IF('[1]TCE - ANEXO III - Preencher'!H666="","",'[1]TCE - ANEXO III - Preencher'!H666)</f>
        <v>44348</v>
      </c>
      <c r="H657" s="15">
        <f>'[1]TCE - ANEXO III - Preencher'!I666</f>
        <v>0</v>
      </c>
      <c r="I657" s="15">
        <f>'[1]TCE - ANEXO III - Preencher'!J666</f>
        <v>241.00880000000001</v>
      </c>
      <c r="J657" s="15">
        <f>'[1]TCE - ANEXO III - Preencher'!K666</f>
        <v>0</v>
      </c>
      <c r="K657" s="16">
        <f>'[1]TCE - ANEXO III - Preencher'!L666</f>
        <v>29.84</v>
      </c>
      <c r="L657" s="16">
        <f>'[1]TCE - ANEXO III - Preencher'!M666</f>
        <v>0</v>
      </c>
      <c r="M657" s="16">
        <f t="shared" si="61"/>
        <v>29.84</v>
      </c>
      <c r="N657" s="16">
        <f>'[1]TCE - ANEXO III - Preencher'!O666</f>
        <v>1.35</v>
      </c>
      <c r="O657" s="16">
        <f>'[1]TCE - ANEXO III - Preencher'!P666</f>
        <v>0</v>
      </c>
      <c r="P657" s="17">
        <f t="shared" si="62"/>
        <v>1.35</v>
      </c>
      <c r="Q657" s="16">
        <f>'[1]TCE - ANEXO III - Preencher'!R666</f>
        <v>147.20000000000002</v>
      </c>
      <c r="R657" s="16">
        <f>'[1]TCE - ANEXO III - Preencher'!S666</f>
        <v>13.2</v>
      </c>
      <c r="S657" s="17">
        <f t="shared" si="63"/>
        <v>134.00000000000003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406.19880000000001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MARIA GABRIELA DE LIMA HANSEN</v>
      </c>
      <c r="E658" s="10" t="str">
        <f>IF('[1]TCE - ANEXO III - Preencher'!F667="4 - Assistência Odontológica","2 - Outros Profissionais da Saúde",'[1]TCE - ANEXO III - Preencher'!F667)</f>
        <v>3-Administrativo</v>
      </c>
      <c r="F658" s="13" t="str">
        <f>'[1]TCE - ANEXO III - Preencher'!G667</f>
        <v>2236-05</v>
      </c>
      <c r="G658" s="14">
        <f>IF('[1]TCE - ANEXO III - Preencher'!H667="","",'[1]TCE - ANEXO III - Preencher'!H667)</f>
        <v>44348</v>
      </c>
      <c r="H658" s="15">
        <f>'[1]TCE - ANEXO III - Preencher'!I667</f>
        <v>0</v>
      </c>
      <c r="I658" s="15">
        <f>'[1]TCE - ANEXO III - Preencher'!J667</f>
        <v>251.62479999999999</v>
      </c>
      <c r="J658" s="15">
        <f>'[1]TCE - ANEXO III - Preencher'!K667</f>
        <v>0</v>
      </c>
      <c r="K658" s="16">
        <f>'[1]TCE - ANEXO III - Preencher'!L667</f>
        <v>29.84</v>
      </c>
      <c r="L658" s="16">
        <f>'[1]TCE - ANEXO III - Preencher'!M667</f>
        <v>0</v>
      </c>
      <c r="M658" s="16">
        <f t="shared" si="61"/>
        <v>29.84</v>
      </c>
      <c r="N658" s="16">
        <f>'[1]TCE - ANEXO III - Preencher'!O667</f>
        <v>2.84</v>
      </c>
      <c r="O658" s="16">
        <f>'[1]TCE - ANEXO III - Preencher'!P667</f>
        <v>0</v>
      </c>
      <c r="P658" s="17">
        <f t="shared" si="62"/>
        <v>2.84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284.30479999999994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MARIA GENILDA DA SILVA</v>
      </c>
      <c r="E659" s="10" t="str">
        <f>IF('[1]TCE - ANEXO III - Preencher'!F668="4 - Assistência Odontológica","2 - Outros Profissionais da Saúde",'[1]TCE - ANEXO III - Preencher'!F668)</f>
        <v>2-Outros Profissionais da Saúde</v>
      </c>
      <c r="F659" s="13" t="str">
        <f>'[1]TCE - ANEXO III - Preencher'!G668</f>
        <v>3222-05</v>
      </c>
      <c r="G659" s="14">
        <f>IF('[1]TCE - ANEXO III - Preencher'!H668="","",'[1]TCE - ANEXO III - Preencher'!H668)</f>
        <v>44348</v>
      </c>
      <c r="H659" s="15">
        <f>'[1]TCE - ANEXO III - Preencher'!I668</f>
        <v>0</v>
      </c>
      <c r="I659" s="15">
        <f>'[1]TCE - ANEXO III - Preencher'!J668</f>
        <v>129.54159999999999</v>
      </c>
      <c r="J659" s="15">
        <f>'[1]TCE - ANEXO III - Preencher'!K668</f>
        <v>0</v>
      </c>
      <c r="K659" s="16">
        <f>'[1]TCE - ANEXO III - Preencher'!L668</f>
        <v>29.84</v>
      </c>
      <c r="L659" s="16">
        <f>'[1]TCE - ANEXO III - Preencher'!M668</f>
        <v>0</v>
      </c>
      <c r="M659" s="16">
        <f t="shared" si="61"/>
        <v>29.84</v>
      </c>
      <c r="N659" s="16">
        <f>'[1]TCE - ANEXO III - Preencher'!O668</f>
        <v>1.35</v>
      </c>
      <c r="O659" s="16">
        <f>'[1]TCE - ANEXO III - Preencher'!P668</f>
        <v>0</v>
      </c>
      <c r="P659" s="17">
        <f t="shared" si="62"/>
        <v>1.35</v>
      </c>
      <c r="Q659" s="16">
        <f>'[1]TCE - ANEXO III - Preencher'!R668</f>
        <v>137</v>
      </c>
      <c r="R659" s="16">
        <f>'[1]TCE - ANEXO III - Preencher'!S668</f>
        <v>55</v>
      </c>
      <c r="S659" s="17">
        <f t="shared" si="63"/>
        <v>82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242.73159999999999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MARIA GORETT HORA PIMENTEL</v>
      </c>
      <c r="E660" s="10" t="str">
        <f>IF('[1]TCE - ANEXO III - Preencher'!F669="4 - Assistência Odontológica","2 - Outros Profissionais da Saúde",'[1]TCE - ANEXO III - Preencher'!F669)</f>
        <v>2-Outros Profissionais da Saúde</v>
      </c>
      <c r="F660" s="13" t="str">
        <f>'[1]TCE - ANEXO III - Preencher'!G669</f>
        <v>3222-05</v>
      </c>
      <c r="G660" s="14">
        <f>IF('[1]TCE - ANEXO III - Preencher'!H669="","",'[1]TCE - ANEXO III - Preencher'!H669)</f>
        <v>44348</v>
      </c>
      <c r="H660" s="15">
        <f>'[1]TCE - ANEXO III - Preencher'!I669</f>
        <v>0</v>
      </c>
      <c r="I660" s="15">
        <f>'[1]TCE - ANEXO III - Preencher'!J669</f>
        <v>126.1336</v>
      </c>
      <c r="J660" s="15">
        <f>'[1]TCE - ANEXO III - Preencher'!K669</f>
        <v>0</v>
      </c>
      <c r="K660" s="16">
        <f>'[1]TCE - ANEXO III - Preencher'!L669</f>
        <v>29.84</v>
      </c>
      <c r="L660" s="16">
        <f>'[1]TCE - ANEXO III - Preencher'!M669</f>
        <v>0</v>
      </c>
      <c r="M660" s="16">
        <f t="shared" si="61"/>
        <v>29.84</v>
      </c>
      <c r="N660" s="16">
        <f>'[1]TCE - ANEXO III - Preencher'!O669</f>
        <v>1.35</v>
      </c>
      <c r="O660" s="16">
        <f>'[1]TCE - ANEXO III - Preencher'!P669</f>
        <v>0</v>
      </c>
      <c r="P660" s="17">
        <f t="shared" si="62"/>
        <v>1.35</v>
      </c>
      <c r="Q660" s="16">
        <f>'[1]TCE - ANEXO III - Preencher'!R669</f>
        <v>157.4</v>
      </c>
      <c r="R660" s="16">
        <f>'[1]TCE - ANEXO III - Preencher'!S669</f>
        <v>66</v>
      </c>
      <c r="S660" s="17">
        <f t="shared" si="63"/>
        <v>91.4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248.7236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MARIA GORETTI DE SOUZA OLIVEIRA</v>
      </c>
      <c r="E661" s="10" t="str">
        <f>IF('[1]TCE - ANEXO III - Preencher'!F670="4 - Assistência Odontológica","2 - Outros Profissionais da Saúde",'[1]TCE - ANEXO III - Preencher'!F670)</f>
        <v>2-Outros Profissionais da Saúde</v>
      </c>
      <c r="F661" s="13" t="str">
        <f>'[1]TCE - ANEXO III - Preencher'!G670</f>
        <v>3222-05</v>
      </c>
      <c r="G661" s="14">
        <f>IF('[1]TCE - ANEXO III - Preencher'!H670="","",'[1]TCE - ANEXO III - Preencher'!H670)</f>
        <v>44348</v>
      </c>
      <c r="H661" s="15">
        <f>'[1]TCE - ANEXO III - Preencher'!I670</f>
        <v>0</v>
      </c>
      <c r="I661" s="15">
        <f>'[1]TCE - ANEXO III - Preencher'!J670</f>
        <v>106.1584</v>
      </c>
      <c r="J661" s="15">
        <f>'[1]TCE - ANEXO III - Preencher'!K670</f>
        <v>0</v>
      </c>
      <c r="K661" s="16">
        <f>'[1]TCE - ANEXO III - Preencher'!L670</f>
        <v>29.84</v>
      </c>
      <c r="L661" s="16">
        <f>'[1]TCE - ANEXO III - Preencher'!M670</f>
        <v>0</v>
      </c>
      <c r="M661" s="16">
        <f t="shared" si="61"/>
        <v>29.84</v>
      </c>
      <c r="N661" s="16">
        <f>'[1]TCE - ANEXO III - Preencher'!O670</f>
        <v>1.35</v>
      </c>
      <c r="O661" s="16">
        <f>'[1]TCE - ANEXO III - Preencher'!P670</f>
        <v>0</v>
      </c>
      <c r="P661" s="17">
        <f t="shared" si="62"/>
        <v>1.35</v>
      </c>
      <c r="Q661" s="16">
        <f>'[1]TCE - ANEXO III - Preencher'!R670</f>
        <v>157.4</v>
      </c>
      <c r="R661" s="16">
        <f>'[1]TCE - ANEXO III - Preencher'!S670</f>
        <v>43.8</v>
      </c>
      <c r="S661" s="17">
        <f t="shared" si="63"/>
        <v>113.60000000000001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250.94839999999999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MARIA HELOISE LYRA VASCONCELOS</v>
      </c>
      <c r="E662" s="10" t="str">
        <f>IF('[1]TCE - ANEXO III - Preencher'!F671="4 - Assistência Odontológica","2 - Outros Profissionais da Saúde",'[1]TCE - ANEXO III - Preencher'!F671)</f>
        <v>3-Administrativo</v>
      </c>
      <c r="F662" s="13" t="str">
        <f>'[1]TCE - ANEXO III - Preencher'!G671</f>
        <v>2234-05</v>
      </c>
      <c r="G662" s="14">
        <f>IF('[1]TCE - ANEXO III - Preencher'!H671="","",'[1]TCE - ANEXO III - Preencher'!H671)</f>
        <v>44348</v>
      </c>
      <c r="H662" s="15">
        <f>'[1]TCE - ANEXO III - Preencher'!I671</f>
        <v>0</v>
      </c>
      <c r="I662" s="15">
        <f>'[1]TCE - ANEXO III - Preencher'!J671</f>
        <v>508.12880000000001</v>
      </c>
      <c r="J662" s="15">
        <f>'[1]TCE - ANEXO III - Preencher'!K671</f>
        <v>0</v>
      </c>
      <c r="K662" s="16">
        <f>'[1]TCE - ANEXO III - Preencher'!L671</f>
        <v>29.84</v>
      </c>
      <c r="L662" s="16">
        <f>'[1]TCE - ANEXO III - Preencher'!M671</f>
        <v>0</v>
      </c>
      <c r="M662" s="16">
        <f t="shared" si="61"/>
        <v>29.84</v>
      </c>
      <c r="N662" s="16">
        <f>'[1]TCE - ANEXO III - Preencher'!O671</f>
        <v>1.35</v>
      </c>
      <c r="O662" s="16">
        <f>'[1]TCE - ANEXO III - Preencher'!P671</f>
        <v>0</v>
      </c>
      <c r="P662" s="17">
        <f t="shared" si="62"/>
        <v>1.35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539.31880000000001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MARIA ISABEL VIEIRA MENDES</v>
      </c>
      <c r="E663" s="10" t="str">
        <f>IF('[1]TCE - ANEXO III - Preencher'!F672="4 - Assistência Odontológica","2 - Outros Profissionais da Saúde",'[1]TCE - ANEXO III - Preencher'!F672)</f>
        <v>2-Outros Profissionais da Saúde</v>
      </c>
      <c r="F663" s="13" t="str">
        <f>'[1]TCE - ANEXO III - Preencher'!G672</f>
        <v>3222-05</v>
      </c>
      <c r="G663" s="14">
        <f>IF('[1]TCE - ANEXO III - Preencher'!H672="","",'[1]TCE - ANEXO III - Preencher'!H672)</f>
        <v>44348</v>
      </c>
      <c r="H663" s="15">
        <f>'[1]TCE - ANEXO III - Preencher'!I672</f>
        <v>0</v>
      </c>
      <c r="I663" s="15">
        <f>'[1]TCE - ANEXO III - Preencher'!J672</f>
        <v>126.0432</v>
      </c>
      <c r="J663" s="15">
        <f>'[1]TCE - ANEXO III - Preencher'!K672</f>
        <v>0</v>
      </c>
      <c r="K663" s="16">
        <f>'[1]TCE - ANEXO III - Preencher'!L672</f>
        <v>29.84</v>
      </c>
      <c r="L663" s="16">
        <f>'[1]TCE - ANEXO III - Preencher'!M672</f>
        <v>0</v>
      </c>
      <c r="M663" s="16">
        <f t="shared" si="61"/>
        <v>29.84</v>
      </c>
      <c r="N663" s="16">
        <f>'[1]TCE - ANEXO III - Preencher'!O672</f>
        <v>1.35</v>
      </c>
      <c r="O663" s="16">
        <f>'[1]TCE - ANEXO III - Preencher'!P672</f>
        <v>0</v>
      </c>
      <c r="P663" s="17">
        <f t="shared" si="62"/>
        <v>1.35</v>
      </c>
      <c r="Q663" s="16">
        <f>'[1]TCE - ANEXO III - Preencher'!R672</f>
        <v>269.89999999999998</v>
      </c>
      <c r="R663" s="16">
        <f>'[1]TCE - ANEXO III - Preencher'!S672</f>
        <v>46.2</v>
      </c>
      <c r="S663" s="17">
        <f t="shared" si="63"/>
        <v>223.7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380.93319999999994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MARIA JACIARA DE LUCENA ALBUQUERQUE</v>
      </c>
      <c r="E664" s="10" t="str">
        <f>IF('[1]TCE - ANEXO III - Preencher'!F673="4 - Assistência Odontológica","2 - Outros Profissionais da Saúde",'[1]TCE - ANEXO III - Preencher'!F673)</f>
        <v>3-Administrativo</v>
      </c>
      <c r="F664" s="13" t="str">
        <f>'[1]TCE - ANEXO III - Preencher'!G673</f>
        <v>3242-05</v>
      </c>
      <c r="G664" s="14">
        <f>IF('[1]TCE - ANEXO III - Preencher'!H673="","",'[1]TCE - ANEXO III - Preencher'!H673)</f>
        <v>44348</v>
      </c>
      <c r="H664" s="15">
        <f>'[1]TCE - ANEXO III - Preencher'!I673</f>
        <v>0</v>
      </c>
      <c r="I664" s="15">
        <f>'[1]TCE - ANEXO III - Preencher'!J673</f>
        <v>127.61920000000001</v>
      </c>
      <c r="J664" s="15">
        <f>'[1]TCE - ANEXO III - Preencher'!K673</f>
        <v>0</v>
      </c>
      <c r="K664" s="16">
        <f>'[1]TCE - ANEXO III - Preencher'!L673</f>
        <v>29.84</v>
      </c>
      <c r="L664" s="16">
        <f>'[1]TCE - ANEXO III - Preencher'!M673</f>
        <v>0</v>
      </c>
      <c r="M664" s="16">
        <f t="shared" si="61"/>
        <v>29.84</v>
      </c>
      <c r="N664" s="16">
        <f>'[1]TCE - ANEXO III - Preencher'!O673</f>
        <v>1.35</v>
      </c>
      <c r="O664" s="16">
        <f>'[1]TCE - ANEXO III - Preencher'!P673</f>
        <v>0</v>
      </c>
      <c r="P664" s="17">
        <f t="shared" si="62"/>
        <v>1.35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158.8092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MARIA JOELMA DOS SANTOS DE LIMA</v>
      </c>
      <c r="E665" s="10" t="str">
        <f>IF('[1]TCE - ANEXO III - Preencher'!F674="4 - Assistência Odontológica","2 - Outros Profissionais da Saúde",'[1]TCE - ANEXO III - Preencher'!F674)</f>
        <v>2-Outros Profissionais da Saúde</v>
      </c>
      <c r="F665" s="13" t="str">
        <f>'[1]TCE - ANEXO III - Preencher'!G674</f>
        <v>3222-05</v>
      </c>
      <c r="G665" s="14">
        <f>IF('[1]TCE - ANEXO III - Preencher'!H674="","",'[1]TCE - ANEXO III - Preencher'!H674)</f>
        <v>44348</v>
      </c>
      <c r="H665" s="15">
        <f>'[1]TCE - ANEXO III - Preencher'!I674</f>
        <v>0</v>
      </c>
      <c r="I665" s="15">
        <f>'[1]TCE - ANEXO III - Preencher'!J674</f>
        <v>237.5016</v>
      </c>
      <c r="J665" s="15">
        <f>'[1]TCE - ANEXO III - Preencher'!K674</f>
        <v>0</v>
      </c>
      <c r="K665" s="16">
        <f>'[1]TCE - ANEXO III - Preencher'!L674</f>
        <v>29.84</v>
      </c>
      <c r="L665" s="16">
        <f>'[1]TCE - ANEXO III - Preencher'!M674</f>
        <v>0</v>
      </c>
      <c r="M665" s="16">
        <f t="shared" si="61"/>
        <v>29.84</v>
      </c>
      <c r="N665" s="16">
        <f>'[1]TCE - ANEXO III - Preencher'!O674</f>
        <v>1.35</v>
      </c>
      <c r="O665" s="16">
        <f>'[1]TCE - ANEXO III - Preencher'!P674</f>
        <v>0</v>
      </c>
      <c r="P665" s="17">
        <f t="shared" si="62"/>
        <v>1.35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268.69159999999999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MARIA JOSE DA SILVA</v>
      </c>
      <c r="E666" s="10" t="str">
        <f>IF('[1]TCE - ANEXO III - Preencher'!F675="4 - Assistência Odontológica","2 - Outros Profissionais da Saúde",'[1]TCE - ANEXO III - Preencher'!F675)</f>
        <v>3-Administrativo</v>
      </c>
      <c r="F666" s="13" t="str">
        <f>'[1]TCE - ANEXO III - Preencher'!G675</f>
        <v>4141-05</v>
      </c>
      <c r="G666" s="14">
        <f>IF('[1]TCE - ANEXO III - Preencher'!H675="","",'[1]TCE - ANEXO III - Preencher'!H675)</f>
        <v>44348</v>
      </c>
      <c r="H666" s="15">
        <f>'[1]TCE - ANEXO III - Preencher'!I675</f>
        <v>0</v>
      </c>
      <c r="I666" s="15">
        <f>'[1]TCE - ANEXO III - Preencher'!J675</f>
        <v>113.2008</v>
      </c>
      <c r="J666" s="15">
        <f>'[1]TCE - ANEXO III - Preencher'!K675</f>
        <v>0</v>
      </c>
      <c r="K666" s="16">
        <f>'[1]TCE - ANEXO III - Preencher'!L675</f>
        <v>29.84</v>
      </c>
      <c r="L666" s="16">
        <f>'[1]TCE - ANEXO III - Preencher'!M675</f>
        <v>0</v>
      </c>
      <c r="M666" s="16">
        <f t="shared" si="61"/>
        <v>29.84</v>
      </c>
      <c r="N666" s="16">
        <f>'[1]TCE - ANEXO III - Preencher'!O675</f>
        <v>1.35</v>
      </c>
      <c r="O666" s="16">
        <f>'[1]TCE - ANEXO III - Preencher'!P675</f>
        <v>0</v>
      </c>
      <c r="P666" s="17">
        <f t="shared" si="62"/>
        <v>1.35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144.39079999999998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MARIA JOSE DA SILVA MENESES</v>
      </c>
      <c r="E667" s="10" t="str">
        <f>IF('[1]TCE - ANEXO III - Preencher'!F676="4 - Assistência Odontológica","2 - Outros Profissionais da Saúde",'[1]TCE - ANEXO III - Preencher'!F676)</f>
        <v>2-Outros Profissionais da Saúde</v>
      </c>
      <c r="F667" s="13" t="str">
        <f>'[1]TCE - ANEXO III - Preencher'!G676</f>
        <v>3222-05</v>
      </c>
      <c r="G667" s="14">
        <f>IF('[1]TCE - ANEXO III - Preencher'!H676="","",'[1]TCE - ANEXO III - Preencher'!H676)</f>
        <v>44348</v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29.84</v>
      </c>
      <c r="L667" s="16">
        <f>'[1]TCE - ANEXO III - Preencher'!M676</f>
        <v>0</v>
      </c>
      <c r="M667" s="16">
        <f t="shared" si="61"/>
        <v>29.84</v>
      </c>
      <c r="N667" s="16">
        <f>'[1]TCE - ANEXO III - Preencher'!O676</f>
        <v>1.35</v>
      </c>
      <c r="O667" s="16">
        <f>'[1]TCE - ANEXO III - Preencher'!P676</f>
        <v>0</v>
      </c>
      <c r="P667" s="17">
        <f t="shared" si="62"/>
        <v>1.35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31.19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MARIA JOSE DOS SANTOS</v>
      </c>
      <c r="E668" s="10" t="str">
        <f>IF('[1]TCE - ANEXO III - Preencher'!F677="4 - Assistência Odontológica","2 - Outros Profissionais da Saúde",'[1]TCE - ANEXO III - Preencher'!F677)</f>
        <v>2-Outros Profissionais da Saúde</v>
      </c>
      <c r="F668" s="13" t="str">
        <f>'[1]TCE - ANEXO III - Preencher'!G677</f>
        <v>3222-05</v>
      </c>
      <c r="G668" s="14">
        <f>IF('[1]TCE - ANEXO III - Preencher'!H677="","",'[1]TCE - ANEXO III - Preencher'!H677)</f>
        <v>44348</v>
      </c>
      <c r="H668" s="15">
        <f>'[1]TCE - ANEXO III - Preencher'!I677</f>
        <v>0</v>
      </c>
      <c r="I668" s="15">
        <f>'[1]TCE - ANEXO III - Preencher'!J677</f>
        <v>114.07040000000001</v>
      </c>
      <c r="J668" s="15">
        <f>'[1]TCE - ANEXO III - Preencher'!K677</f>
        <v>0</v>
      </c>
      <c r="K668" s="16">
        <f>'[1]TCE - ANEXO III - Preencher'!L677</f>
        <v>29.84</v>
      </c>
      <c r="L668" s="16">
        <f>'[1]TCE - ANEXO III - Preencher'!M677</f>
        <v>0</v>
      </c>
      <c r="M668" s="16">
        <f t="shared" si="61"/>
        <v>29.84</v>
      </c>
      <c r="N668" s="16">
        <f>'[1]TCE - ANEXO III - Preencher'!O677</f>
        <v>1.35</v>
      </c>
      <c r="O668" s="16">
        <f>'[1]TCE - ANEXO III - Preencher'!P677</f>
        <v>0</v>
      </c>
      <c r="P668" s="17">
        <f t="shared" si="62"/>
        <v>1.35</v>
      </c>
      <c r="Q668" s="16">
        <f>'[1]TCE - ANEXO III - Preencher'!R677</f>
        <v>116.9</v>
      </c>
      <c r="R668" s="16">
        <f>'[1]TCE - ANEXO III - Preencher'!S677</f>
        <v>66</v>
      </c>
      <c r="S668" s="17">
        <f t="shared" si="63"/>
        <v>50.900000000000006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196.16040000000001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MARIA JOSE GOMES</v>
      </c>
      <c r="E669" s="10" t="str">
        <f>IF('[1]TCE - ANEXO III - Preencher'!F678="4 - Assistência Odontológica","2 - Outros Profissionais da Saúde",'[1]TCE - ANEXO III - Preencher'!F678)</f>
        <v>2-Outros Profissionais da Saúde</v>
      </c>
      <c r="F669" s="13" t="str">
        <f>'[1]TCE - ANEXO III - Preencher'!G678</f>
        <v>3222-05</v>
      </c>
      <c r="G669" s="14">
        <f>IF('[1]TCE - ANEXO III - Preencher'!H678="","",'[1]TCE - ANEXO III - Preencher'!H678)</f>
        <v>44348</v>
      </c>
      <c r="H669" s="15">
        <f>'[1]TCE - ANEXO III - Preencher'!I678</f>
        <v>0</v>
      </c>
      <c r="I669" s="15">
        <f>'[1]TCE - ANEXO III - Preencher'!J678</f>
        <v>124.5688</v>
      </c>
      <c r="J669" s="15">
        <f>'[1]TCE - ANEXO III - Preencher'!K678</f>
        <v>0</v>
      </c>
      <c r="K669" s="16">
        <f>'[1]TCE - ANEXO III - Preencher'!L678</f>
        <v>29.84</v>
      </c>
      <c r="L669" s="16">
        <f>'[1]TCE - ANEXO III - Preencher'!M678</f>
        <v>0</v>
      </c>
      <c r="M669" s="16">
        <f t="shared" si="61"/>
        <v>29.84</v>
      </c>
      <c r="N669" s="16">
        <f>'[1]TCE - ANEXO III - Preencher'!O678</f>
        <v>1.35</v>
      </c>
      <c r="O669" s="16">
        <f>'[1]TCE - ANEXO III - Preencher'!P678</f>
        <v>0</v>
      </c>
      <c r="P669" s="17">
        <f t="shared" si="62"/>
        <v>1.35</v>
      </c>
      <c r="Q669" s="16">
        <f>'[1]TCE - ANEXO III - Preencher'!R678</f>
        <v>269.89999999999998</v>
      </c>
      <c r="R669" s="16">
        <f>'[1]TCE - ANEXO III - Preencher'!S678</f>
        <v>61.95</v>
      </c>
      <c r="S669" s="17">
        <f t="shared" si="63"/>
        <v>207.95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363.7088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MARIA JOSE MONTEIRO DA SILVA</v>
      </c>
      <c r="E670" s="10" t="str">
        <f>IF('[1]TCE - ANEXO III - Preencher'!F679="4 - Assistência Odontológica","2 - Outros Profissionais da Saúde",'[1]TCE - ANEXO III - Preencher'!F679)</f>
        <v>2-Outros Profissionais da Saúde</v>
      </c>
      <c r="F670" s="13" t="str">
        <f>'[1]TCE - ANEXO III - Preencher'!G679</f>
        <v>3222-05</v>
      </c>
      <c r="G670" s="14">
        <f>IF('[1]TCE - ANEXO III - Preencher'!H679="","",'[1]TCE - ANEXO III - Preencher'!H679)</f>
        <v>44348</v>
      </c>
      <c r="H670" s="15">
        <f>'[1]TCE - ANEXO III - Preencher'!I679</f>
        <v>0</v>
      </c>
      <c r="I670" s="15">
        <f>'[1]TCE - ANEXO III - Preencher'!J679</f>
        <v>139.82640000000001</v>
      </c>
      <c r="J670" s="15">
        <f>'[1]TCE - ANEXO III - Preencher'!K679</f>
        <v>0</v>
      </c>
      <c r="K670" s="16">
        <f>'[1]TCE - ANEXO III - Preencher'!L679</f>
        <v>29.84</v>
      </c>
      <c r="L670" s="16">
        <f>'[1]TCE - ANEXO III - Preencher'!M679</f>
        <v>0</v>
      </c>
      <c r="M670" s="16">
        <f t="shared" si="61"/>
        <v>29.84</v>
      </c>
      <c r="N670" s="16">
        <f>'[1]TCE - ANEXO III - Preencher'!O679</f>
        <v>1.35</v>
      </c>
      <c r="O670" s="16">
        <f>'[1]TCE - ANEXO III - Preencher'!P679</f>
        <v>0</v>
      </c>
      <c r="P670" s="17">
        <f t="shared" si="62"/>
        <v>1.35</v>
      </c>
      <c r="Q670" s="16">
        <f>'[1]TCE - ANEXO III - Preencher'!R679</f>
        <v>193.4</v>
      </c>
      <c r="R670" s="16">
        <f>'[1]TCE - ANEXO III - Preencher'!S679</f>
        <v>61.5</v>
      </c>
      <c r="S670" s="17">
        <f t="shared" si="63"/>
        <v>131.9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302.91640000000001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MARIA LIDIANA OLIVEIRA DA SILVA</v>
      </c>
      <c r="E671" s="10" t="str">
        <f>IF('[1]TCE - ANEXO III - Preencher'!F680="4 - Assistência Odontológica","2 - Outros Profissionais da Saúde",'[1]TCE - ANEXO III - Preencher'!F680)</f>
        <v>2-Outros Profissionais da Saúde</v>
      </c>
      <c r="F671" s="13" t="str">
        <f>'[1]TCE - ANEXO III - Preencher'!G680</f>
        <v>3222-05</v>
      </c>
      <c r="G671" s="14">
        <f>IF('[1]TCE - ANEXO III - Preencher'!H680="","",'[1]TCE - ANEXO III - Preencher'!H680)</f>
        <v>44348</v>
      </c>
      <c r="H671" s="15">
        <f>'[1]TCE - ANEXO III - Preencher'!I680</f>
        <v>0</v>
      </c>
      <c r="I671" s="15">
        <f>'[1]TCE - ANEXO III - Preencher'!J680</f>
        <v>10.56</v>
      </c>
      <c r="J671" s="15">
        <f>'[1]TCE - ANEXO III - Preencher'!K680</f>
        <v>0</v>
      </c>
      <c r="K671" s="16">
        <f>'[1]TCE - ANEXO III - Preencher'!L680</f>
        <v>29.84</v>
      </c>
      <c r="L671" s="16">
        <f>'[1]TCE - ANEXO III - Preencher'!M680</f>
        <v>0</v>
      </c>
      <c r="M671" s="16">
        <f t="shared" si="61"/>
        <v>29.84</v>
      </c>
      <c r="N671" s="16">
        <f>'[1]TCE - ANEXO III - Preencher'!O680</f>
        <v>1.35</v>
      </c>
      <c r="O671" s="16">
        <f>'[1]TCE - ANEXO III - Preencher'!P680</f>
        <v>0</v>
      </c>
      <c r="P671" s="17">
        <f t="shared" si="62"/>
        <v>1.35</v>
      </c>
      <c r="Q671" s="16">
        <f>'[1]TCE - ANEXO III - Preencher'!R680</f>
        <v>0</v>
      </c>
      <c r="R671" s="16">
        <f>'[1]TCE - ANEXO III - Preencher'!S680</f>
        <v>6.6</v>
      </c>
      <c r="S671" s="17">
        <f t="shared" si="63"/>
        <v>-6.6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35.15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MARIA LUANA GENUINO AUGUSTO</v>
      </c>
      <c r="E672" s="10" t="str">
        <f>IF('[1]TCE - ANEXO III - Preencher'!F681="4 - Assistência Odontológica","2 - Outros Profissionais da Saúde",'[1]TCE - ANEXO III - Preencher'!F681)</f>
        <v>3-Administrativo</v>
      </c>
      <c r="F672" s="13" t="str">
        <f>'[1]TCE - ANEXO III - Preencher'!G681</f>
        <v>5174-10</v>
      </c>
      <c r="G672" s="14">
        <f>IF('[1]TCE - ANEXO III - Preencher'!H681="","",'[1]TCE - ANEXO III - Preencher'!H681)</f>
        <v>44348</v>
      </c>
      <c r="H672" s="15">
        <f>'[1]TCE - ANEXO III - Preencher'!I681</f>
        <v>0</v>
      </c>
      <c r="I672" s="15">
        <f>'[1]TCE - ANEXO III - Preencher'!J681</f>
        <v>87.817599999999999</v>
      </c>
      <c r="J672" s="15">
        <f>'[1]TCE - ANEXO III - Preencher'!K681</f>
        <v>0</v>
      </c>
      <c r="K672" s="16">
        <f>'[1]TCE - ANEXO III - Preencher'!L681</f>
        <v>29.84</v>
      </c>
      <c r="L672" s="16">
        <f>'[1]TCE - ANEXO III - Preencher'!M681</f>
        <v>0</v>
      </c>
      <c r="M672" s="16">
        <f t="shared" si="61"/>
        <v>29.84</v>
      </c>
      <c r="N672" s="16">
        <f>'[1]TCE - ANEXO III - Preencher'!O681</f>
        <v>1.35</v>
      </c>
      <c r="O672" s="16">
        <f>'[1]TCE - ANEXO III - Preencher'!P681</f>
        <v>0</v>
      </c>
      <c r="P672" s="17">
        <f t="shared" si="62"/>
        <v>1.35</v>
      </c>
      <c r="Q672" s="16">
        <f>'[1]TCE - ANEXO III - Preencher'!R681</f>
        <v>269.89999999999998</v>
      </c>
      <c r="R672" s="16">
        <f>'[1]TCE - ANEXO III - Preencher'!S681</f>
        <v>55.77</v>
      </c>
      <c r="S672" s="17">
        <f t="shared" si="63"/>
        <v>214.12999999999997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333.13759999999996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MARIA LUCIA VICENTE CAMPELO DE HOLANDA</v>
      </c>
      <c r="E673" s="10" t="str">
        <f>IF('[1]TCE - ANEXO III - Preencher'!F682="4 - Assistência Odontológica","2 - Outros Profissionais da Saúde",'[1]TCE - ANEXO III - Preencher'!F682)</f>
        <v>3-Administrativo</v>
      </c>
      <c r="F673" s="13" t="str">
        <f>'[1]TCE - ANEXO III - Preencher'!G682</f>
        <v>5211-30</v>
      </c>
      <c r="G673" s="14">
        <f>IF('[1]TCE - ANEXO III - Preencher'!H682="","",'[1]TCE - ANEXO III - Preencher'!H682)</f>
        <v>44348</v>
      </c>
      <c r="H673" s="15">
        <f>'[1]TCE - ANEXO III - Preencher'!I682</f>
        <v>0</v>
      </c>
      <c r="I673" s="15">
        <f>'[1]TCE - ANEXO III - Preencher'!J682</f>
        <v>133.9736</v>
      </c>
      <c r="J673" s="15">
        <f>'[1]TCE - ANEXO III - Preencher'!K682</f>
        <v>0</v>
      </c>
      <c r="K673" s="16">
        <f>'[1]TCE - ANEXO III - Preencher'!L682</f>
        <v>29.84</v>
      </c>
      <c r="L673" s="16">
        <f>'[1]TCE - ANEXO III - Preencher'!M682</f>
        <v>0</v>
      </c>
      <c r="M673" s="16">
        <f t="shared" si="61"/>
        <v>29.84</v>
      </c>
      <c r="N673" s="16">
        <f>'[1]TCE - ANEXO III - Preencher'!O682</f>
        <v>1.35</v>
      </c>
      <c r="O673" s="16">
        <f>'[1]TCE - ANEXO III - Preencher'!P682</f>
        <v>0</v>
      </c>
      <c r="P673" s="17">
        <f t="shared" si="62"/>
        <v>1.35</v>
      </c>
      <c r="Q673" s="16">
        <f>'[1]TCE - ANEXO III - Preencher'!R682</f>
        <v>229.4</v>
      </c>
      <c r="R673" s="16">
        <f>'[1]TCE - ANEXO III - Preencher'!S682</f>
        <v>63.8</v>
      </c>
      <c r="S673" s="17">
        <f t="shared" si="63"/>
        <v>165.60000000000002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330.7636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MARIA LUCIENE CAVALCANTI DE FONTES</v>
      </c>
      <c r="E674" s="10" t="str">
        <f>IF('[1]TCE - ANEXO III - Preencher'!F683="4 - Assistência Odontológica","2 - Outros Profissionais da Saúde",'[1]TCE - ANEXO III - Preencher'!F683)</f>
        <v>3-Administrativo</v>
      </c>
      <c r="F674" s="13" t="str">
        <f>'[1]TCE - ANEXO III - Preencher'!G683</f>
        <v>3241-15</v>
      </c>
      <c r="G674" s="14">
        <f>IF('[1]TCE - ANEXO III - Preencher'!H683="","",'[1]TCE - ANEXO III - Preencher'!H683)</f>
        <v>44348</v>
      </c>
      <c r="H674" s="15">
        <f>'[1]TCE - ANEXO III - Preencher'!I683</f>
        <v>0</v>
      </c>
      <c r="I674" s="15">
        <f>'[1]TCE - ANEXO III - Preencher'!J683</f>
        <v>256.39839999999998</v>
      </c>
      <c r="J674" s="15">
        <f>'[1]TCE - ANEXO III - Preencher'!K683</f>
        <v>0</v>
      </c>
      <c r="K674" s="16">
        <f>'[1]TCE - ANEXO III - Preencher'!L683</f>
        <v>29.84</v>
      </c>
      <c r="L674" s="16">
        <f>'[1]TCE - ANEXO III - Preencher'!M683</f>
        <v>0</v>
      </c>
      <c r="M674" s="16">
        <f t="shared" si="61"/>
        <v>29.84</v>
      </c>
      <c r="N674" s="16">
        <f>'[1]TCE - ANEXO III - Preencher'!O683</f>
        <v>1.35</v>
      </c>
      <c r="O674" s="16">
        <f>'[1]TCE - ANEXO III - Preencher'!P683</f>
        <v>0</v>
      </c>
      <c r="P674" s="17">
        <f t="shared" si="62"/>
        <v>1.35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287.58839999999998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MARIA LUCIENE JACINTO DE SOUZA</v>
      </c>
      <c r="E675" s="10" t="str">
        <f>IF('[1]TCE - ANEXO III - Preencher'!F684="4 - Assistência Odontológica","2 - Outros Profissionais da Saúde",'[1]TCE - ANEXO III - Preencher'!F684)</f>
        <v>2-Outros Profissionais da Saúde</v>
      </c>
      <c r="F675" s="13" t="str">
        <f>'[1]TCE - ANEXO III - Preencher'!G684</f>
        <v>3222-05</v>
      </c>
      <c r="G675" s="14">
        <f>IF('[1]TCE - ANEXO III - Preencher'!H684="","",'[1]TCE - ANEXO III - Preencher'!H684)</f>
        <v>44348</v>
      </c>
      <c r="H675" s="15">
        <f>'[1]TCE - ANEXO III - Preencher'!I684</f>
        <v>0</v>
      </c>
      <c r="I675" s="15">
        <f>'[1]TCE - ANEXO III - Preencher'!J684</f>
        <v>117.3248</v>
      </c>
      <c r="J675" s="15">
        <f>'[1]TCE - ANEXO III - Preencher'!K684</f>
        <v>0</v>
      </c>
      <c r="K675" s="16">
        <f>'[1]TCE - ANEXO III - Preencher'!L684</f>
        <v>29.84</v>
      </c>
      <c r="L675" s="16">
        <f>'[1]TCE - ANEXO III - Preencher'!M684</f>
        <v>0</v>
      </c>
      <c r="M675" s="16">
        <f t="shared" si="61"/>
        <v>29.84</v>
      </c>
      <c r="N675" s="16">
        <f>'[1]TCE - ANEXO III - Preencher'!O684</f>
        <v>1.35</v>
      </c>
      <c r="O675" s="16">
        <f>'[1]TCE - ANEXO III - Preencher'!P684</f>
        <v>0</v>
      </c>
      <c r="P675" s="17">
        <f t="shared" si="62"/>
        <v>1.35</v>
      </c>
      <c r="Q675" s="16">
        <f>'[1]TCE - ANEXO III - Preencher'!R684</f>
        <v>157.4</v>
      </c>
      <c r="R675" s="16">
        <f>'[1]TCE - ANEXO III - Preencher'!S684</f>
        <v>66</v>
      </c>
      <c r="S675" s="17">
        <f t="shared" si="63"/>
        <v>91.4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239.91479999999999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MARIA SALOME JOSEFA DA SILVA OLIVEIRA VIDAL</v>
      </c>
      <c r="E676" s="10" t="str">
        <f>IF('[1]TCE - ANEXO III - Preencher'!F685="4 - Assistência Odontológica","2 - Outros Profissionais da Saúde",'[1]TCE - ANEXO III - Preencher'!F685)</f>
        <v>2-Outros Profissionais da Saúde</v>
      </c>
      <c r="F676" s="13" t="str">
        <f>'[1]TCE - ANEXO III - Preencher'!G685</f>
        <v>3222-05</v>
      </c>
      <c r="G676" s="14">
        <f>IF('[1]TCE - ANEXO III - Preencher'!H685="","",'[1]TCE - ANEXO III - Preencher'!H685)</f>
        <v>44348</v>
      </c>
      <c r="H676" s="15">
        <f>'[1]TCE - ANEXO III - Preencher'!I685</f>
        <v>0</v>
      </c>
      <c r="I676" s="15">
        <f>'[1]TCE - ANEXO III - Preencher'!J685</f>
        <v>122.47199999999999</v>
      </c>
      <c r="J676" s="15">
        <f>'[1]TCE - ANEXO III - Preencher'!K685</f>
        <v>0</v>
      </c>
      <c r="K676" s="16">
        <f>'[1]TCE - ANEXO III - Preencher'!L685</f>
        <v>29.84</v>
      </c>
      <c r="L676" s="16">
        <f>'[1]TCE - ANEXO III - Preencher'!M685</f>
        <v>0</v>
      </c>
      <c r="M676" s="16">
        <f t="shared" si="61"/>
        <v>29.84</v>
      </c>
      <c r="N676" s="16">
        <f>'[1]TCE - ANEXO III - Preencher'!O685</f>
        <v>1.35</v>
      </c>
      <c r="O676" s="16">
        <f>'[1]TCE - ANEXO III - Preencher'!P685</f>
        <v>0</v>
      </c>
      <c r="P676" s="17">
        <f t="shared" si="62"/>
        <v>1.35</v>
      </c>
      <c r="Q676" s="16">
        <f>'[1]TCE - ANEXO III - Preencher'!R685</f>
        <v>157.4</v>
      </c>
      <c r="R676" s="16">
        <f>'[1]TCE - ANEXO III - Preencher'!S685</f>
        <v>44</v>
      </c>
      <c r="S676" s="17">
        <f t="shared" si="63"/>
        <v>113.4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267.06200000000001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MARIA SANDRA DA COSTA DO O</v>
      </c>
      <c r="E677" s="10" t="str">
        <f>IF('[1]TCE - ANEXO III - Preencher'!F686="4 - Assistência Odontológica","2 - Outros Profissionais da Saúde",'[1]TCE - ANEXO III - Preencher'!F686)</f>
        <v>2-Outros Profissionais da Saúde</v>
      </c>
      <c r="F677" s="13" t="str">
        <f>'[1]TCE - ANEXO III - Preencher'!G686</f>
        <v>3222-05</v>
      </c>
      <c r="G677" s="14">
        <f>IF('[1]TCE - ANEXO III - Preencher'!H686="","",'[1]TCE - ANEXO III - Preencher'!H686)</f>
        <v>44348</v>
      </c>
      <c r="H677" s="15">
        <f>'[1]TCE - ANEXO III - Preencher'!I686</f>
        <v>0</v>
      </c>
      <c r="I677" s="15">
        <f>'[1]TCE - ANEXO III - Preencher'!J686</f>
        <v>127.1896</v>
      </c>
      <c r="J677" s="15">
        <f>'[1]TCE - ANEXO III - Preencher'!K686</f>
        <v>0</v>
      </c>
      <c r="K677" s="16">
        <f>'[1]TCE - ANEXO III - Preencher'!L686</f>
        <v>29.84</v>
      </c>
      <c r="L677" s="16">
        <f>'[1]TCE - ANEXO III - Preencher'!M686</f>
        <v>0</v>
      </c>
      <c r="M677" s="16">
        <f t="shared" si="61"/>
        <v>29.84</v>
      </c>
      <c r="N677" s="16">
        <f>'[1]TCE - ANEXO III - Preencher'!O686</f>
        <v>1.35</v>
      </c>
      <c r="O677" s="16">
        <f>'[1]TCE - ANEXO III - Preencher'!P686</f>
        <v>0</v>
      </c>
      <c r="P677" s="17">
        <f t="shared" si="62"/>
        <v>1.35</v>
      </c>
      <c r="Q677" s="16">
        <f>'[1]TCE - ANEXO III - Preencher'!R686</f>
        <v>157.4</v>
      </c>
      <c r="R677" s="16">
        <f>'[1]TCE - ANEXO III - Preencher'!S686</f>
        <v>66</v>
      </c>
      <c r="S677" s="17">
        <f t="shared" si="63"/>
        <v>91.4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249.77959999999999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MARIA SOLANGE HERCULANO DA SILVA</v>
      </c>
      <c r="E678" s="10" t="str">
        <f>IF('[1]TCE - ANEXO III - Preencher'!F687="4 - Assistência Odontológica","2 - Outros Profissionais da Saúde",'[1]TCE - ANEXO III - Preencher'!F687)</f>
        <v>2-Outros Profissionais da Saúde</v>
      </c>
      <c r="F678" s="13" t="str">
        <f>'[1]TCE - ANEXO III - Preencher'!G687</f>
        <v>3222-05</v>
      </c>
      <c r="G678" s="14">
        <f>IF('[1]TCE - ANEXO III - Preencher'!H687="","",'[1]TCE - ANEXO III - Preencher'!H687)</f>
        <v>44348</v>
      </c>
      <c r="H678" s="15">
        <f>'[1]TCE - ANEXO III - Preencher'!I687</f>
        <v>0</v>
      </c>
      <c r="I678" s="15">
        <f>'[1]TCE - ANEXO III - Preencher'!J687</f>
        <v>112.87520000000001</v>
      </c>
      <c r="J678" s="15">
        <f>'[1]TCE - ANEXO III - Preencher'!K687</f>
        <v>0</v>
      </c>
      <c r="K678" s="16">
        <f>'[1]TCE - ANEXO III - Preencher'!L687</f>
        <v>29.84</v>
      </c>
      <c r="L678" s="16">
        <f>'[1]TCE - ANEXO III - Preencher'!M687</f>
        <v>0</v>
      </c>
      <c r="M678" s="16">
        <f t="shared" si="61"/>
        <v>29.84</v>
      </c>
      <c r="N678" s="16">
        <f>'[1]TCE - ANEXO III - Preencher'!O687</f>
        <v>1.35</v>
      </c>
      <c r="O678" s="16">
        <f>'[1]TCE - ANEXO III - Preencher'!P687</f>
        <v>0</v>
      </c>
      <c r="P678" s="17">
        <f t="shared" si="62"/>
        <v>1.35</v>
      </c>
      <c r="Q678" s="16">
        <f>'[1]TCE - ANEXO III - Preencher'!R687</f>
        <v>126.80000000000001</v>
      </c>
      <c r="R678" s="16">
        <f>'[1]TCE - ANEXO III - Preencher'!S687</f>
        <v>66</v>
      </c>
      <c r="S678" s="17">
        <f t="shared" si="63"/>
        <v>60.800000000000011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204.86520000000002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MARIA VALERIA TORRES SANTOS</v>
      </c>
      <c r="E679" s="10" t="str">
        <f>IF('[1]TCE - ANEXO III - Preencher'!F688="4 - Assistência Odontológica","2 - Outros Profissionais da Saúde",'[1]TCE - ANEXO III - Preencher'!F688)</f>
        <v>1-Médico</v>
      </c>
      <c r="F679" s="13" t="str">
        <f>'[1]TCE - ANEXO III - Preencher'!G688</f>
        <v>2251-25</v>
      </c>
      <c r="G679" s="14">
        <f>IF('[1]TCE - ANEXO III - Preencher'!H688="","",'[1]TCE - ANEXO III - Preencher'!H688)</f>
        <v>44348</v>
      </c>
      <c r="H679" s="15">
        <f>'[1]TCE - ANEXO III - Preencher'!I688</f>
        <v>0</v>
      </c>
      <c r="I679" s="15">
        <f>'[1]TCE - ANEXO III - Preencher'!J688</f>
        <v>606.01440000000002</v>
      </c>
      <c r="J679" s="15">
        <f>'[1]TCE - ANEXO III - Preencher'!K688</f>
        <v>0</v>
      </c>
      <c r="K679" s="16">
        <f>'[1]TCE - ANEXO III - Preencher'!L688</f>
        <v>29.84</v>
      </c>
      <c r="L679" s="16">
        <f>'[1]TCE - ANEXO III - Preencher'!M688</f>
        <v>0</v>
      </c>
      <c r="M679" s="16">
        <f t="shared" si="61"/>
        <v>29.84</v>
      </c>
      <c r="N679" s="16">
        <f>'[1]TCE - ANEXO III - Preencher'!O688</f>
        <v>10.83</v>
      </c>
      <c r="O679" s="16">
        <f>'[1]TCE - ANEXO III - Preencher'!P688</f>
        <v>0</v>
      </c>
      <c r="P679" s="17">
        <f t="shared" si="62"/>
        <v>10.83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646.6844000000001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MARIANA ABREU ANDRADE CIRILO</v>
      </c>
      <c r="E680" s="10" t="str">
        <f>IF('[1]TCE - ANEXO III - Preencher'!F689="4 - Assistência Odontológica","2 - Outros Profissionais da Saúde",'[1]TCE - ANEXO III - Preencher'!F689)</f>
        <v>2-Outros Profissionais da Saúde</v>
      </c>
      <c r="F680" s="13" t="str">
        <f>'[1]TCE - ANEXO III - Preencher'!G689</f>
        <v>2235-05</v>
      </c>
      <c r="G680" s="14">
        <f>IF('[1]TCE - ANEXO III - Preencher'!H689="","",'[1]TCE - ANEXO III - Preencher'!H689)</f>
        <v>44348</v>
      </c>
      <c r="H680" s="15">
        <f>'[1]TCE - ANEXO III - Preencher'!I689</f>
        <v>0</v>
      </c>
      <c r="I680" s="15">
        <f>'[1]TCE - ANEXO III - Preencher'!J689</f>
        <v>289.1472</v>
      </c>
      <c r="J680" s="15">
        <f>'[1]TCE - ANEXO III - Preencher'!K689</f>
        <v>0</v>
      </c>
      <c r="K680" s="16">
        <f>'[1]TCE - ANEXO III - Preencher'!L689</f>
        <v>29.84</v>
      </c>
      <c r="L680" s="16">
        <f>'[1]TCE - ANEXO III - Preencher'!M689</f>
        <v>0</v>
      </c>
      <c r="M680" s="16">
        <f t="shared" si="61"/>
        <v>29.84</v>
      </c>
      <c r="N680" s="16">
        <f>'[1]TCE - ANEXO III - Preencher'!O689</f>
        <v>2.84</v>
      </c>
      <c r="O680" s="16">
        <f>'[1]TCE - ANEXO III - Preencher'!P689</f>
        <v>0</v>
      </c>
      <c r="P680" s="17">
        <f t="shared" si="62"/>
        <v>2.84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103.28</v>
      </c>
      <c r="U680" s="16">
        <f>'[1]TCE - ANEXO III - Preencher'!V689</f>
        <v>0</v>
      </c>
      <c r="V680" s="17">
        <f t="shared" si="64"/>
        <v>103.28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425.10719999999992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MARIANA DE ARAUJO MARANHAO</v>
      </c>
      <c r="E681" s="10" t="str">
        <f>IF('[1]TCE - ANEXO III - Preencher'!F690="4 - Assistência Odontológica","2 - Outros Profissionais da Saúde",'[1]TCE - ANEXO III - Preencher'!F690)</f>
        <v>3-Administrativo</v>
      </c>
      <c r="F681" s="13" t="str">
        <f>'[1]TCE - ANEXO III - Preencher'!G690</f>
        <v>3241-15</v>
      </c>
      <c r="G681" s="14">
        <f>IF('[1]TCE - ANEXO III - Preencher'!H690="","",'[1]TCE - ANEXO III - Preencher'!H690)</f>
        <v>44348</v>
      </c>
      <c r="H681" s="15">
        <f>'[1]TCE - ANEXO III - Preencher'!I690</f>
        <v>0</v>
      </c>
      <c r="I681" s="15">
        <f>'[1]TCE - ANEXO III - Preencher'!J690</f>
        <v>247.50960000000001</v>
      </c>
      <c r="J681" s="15">
        <f>'[1]TCE - ANEXO III - Preencher'!K690</f>
        <v>0</v>
      </c>
      <c r="K681" s="16">
        <f>'[1]TCE - ANEXO III - Preencher'!L690</f>
        <v>29.84</v>
      </c>
      <c r="L681" s="16">
        <f>'[1]TCE - ANEXO III - Preencher'!M690</f>
        <v>0</v>
      </c>
      <c r="M681" s="16">
        <f t="shared" si="61"/>
        <v>29.84</v>
      </c>
      <c r="N681" s="16">
        <f>'[1]TCE - ANEXO III - Preencher'!O690</f>
        <v>1.35</v>
      </c>
      <c r="O681" s="16">
        <f>'[1]TCE - ANEXO III - Preencher'!P690</f>
        <v>0</v>
      </c>
      <c r="P681" s="17">
        <f t="shared" si="62"/>
        <v>1.35</v>
      </c>
      <c r="Q681" s="16">
        <f>'[1]TCE - ANEXO III - Preencher'!R690</f>
        <v>146</v>
      </c>
      <c r="R681" s="16">
        <f>'[1]TCE - ANEXO III - Preencher'!S690</f>
        <v>62.7</v>
      </c>
      <c r="S681" s="17">
        <f t="shared" si="63"/>
        <v>83.3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361.99960000000004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MARIANA DE SOUZA MEDEIROS</v>
      </c>
      <c r="E682" s="10" t="str">
        <f>IF('[1]TCE - ANEXO III - Preencher'!F691="4 - Assistência Odontológica","2 - Outros Profissionais da Saúde",'[1]TCE - ANEXO III - Preencher'!F691)</f>
        <v>2-Outros Profissionais da Saúde</v>
      </c>
      <c r="F682" s="13" t="str">
        <f>'[1]TCE - ANEXO III - Preencher'!G691</f>
        <v>2235-05</v>
      </c>
      <c r="G682" s="14">
        <f>IF('[1]TCE - ANEXO III - Preencher'!H691="","",'[1]TCE - ANEXO III - Preencher'!H691)</f>
        <v>44348</v>
      </c>
      <c r="H682" s="15">
        <f>'[1]TCE - ANEXO III - Preencher'!I691</f>
        <v>0</v>
      </c>
      <c r="I682" s="15">
        <f>'[1]TCE - ANEXO III - Preencher'!J691</f>
        <v>366.12880000000001</v>
      </c>
      <c r="J682" s="15">
        <f>'[1]TCE - ANEXO III - Preencher'!K691</f>
        <v>0</v>
      </c>
      <c r="K682" s="16">
        <f>'[1]TCE - ANEXO III - Preencher'!L691</f>
        <v>29.84</v>
      </c>
      <c r="L682" s="16">
        <f>'[1]TCE - ANEXO III - Preencher'!M691</f>
        <v>0</v>
      </c>
      <c r="M682" s="16">
        <f t="shared" si="61"/>
        <v>29.84</v>
      </c>
      <c r="N682" s="16">
        <f>'[1]TCE - ANEXO III - Preencher'!O691</f>
        <v>2.84</v>
      </c>
      <c r="O682" s="16">
        <f>'[1]TCE - ANEXO III - Preencher'!P691</f>
        <v>0</v>
      </c>
      <c r="P682" s="17">
        <f t="shared" si="62"/>
        <v>2.84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398.80879999999996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MARIANGELA NOBREGA DA CRUZ</v>
      </c>
      <c r="E683" s="10" t="str">
        <f>IF('[1]TCE - ANEXO III - Preencher'!F692="4 - Assistência Odontológica","2 - Outros Profissionais da Saúde",'[1]TCE - ANEXO III - Preencher'!F692)</f>
        <v>2-Outros Profissionais da Saúde</v>
      </c>
      <c r="F683" s="13" t="str">
        <f>'[1]TCE - ANEXO III - Preencher'!G692</f>
        <v>3222-05</v>
      </c>
      <c r="G683" s="14">
        <f>IF('[1]TCE - ANEXO III - Preencher'!H692="","",'[1]TCE - ANEXO III - Preencher'!H692)</f>
        <v>44348</v>
      </c>
      <c r="H683" s="15">
        <f>'[1]TCE - ANEXO III - Preencher'!I692</f>
        <v>0</v>
      </c>
      <c r="I683" s="15">
        <f>'[1]TCE - ANEXO III - Preencher'!J692</f>
        <v>103.3736</v>
      </c>
      <c r="J683" s="15">
        <f>'[1]TCE - ANEXO III - Preencher'!K692</f>
        <v>0</v>
      </c>
      <c r="K683" s="16">
        <f>'[1]TCE - ANEXO III - Preencher'!L692</f>
        <v>29.84</v>
      </c>
      <c r="L683" s="16">
        <f>'[1]TCE - ANEXO III - Preencher'!M692</f>
        <v>0</v>
      </c>
      <c r="M683" s="16">
        <f t="shared" si="61"/>
        <v>29.84</v>
      </c>
      <c r="N683" s="16">
        <f>'[1]TCE - ANEXO III - Preencher'!O692</f>
        <v>1.35</v>
      </c>
      <c r="O683" s="16">
        <f>'[1]TCE - ANEXO III - Preencher'!P692</f>
        <v>0</v>
      </c>
      <c r="P683" s="17">
        <f t="shared" si="62"/>
        <v>1.35</v>
      </c>
      <c r="Q683" s="16">
        <f>'[1]TCE - ANEXO III - Preencher'!R692</f>
        <v>157.4</v>
      </c>
      <c r="R683" s="16">
        <f>'[1]TCE - ANEXO III - Preencher'!S692</f>
        <v>55.11</v>
      </c>
      <c r="S683" s="17">
        <f t="shared" si="63"/>
        <v>102.29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236.85359999999997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MARIELZA DA SILVA CARNEIRO</v>
      </c>
      <c r="E684" s="10" t="str">
        <f>IF('[1]TCE - ANEXO III - Preencher'!F693="4 - Assistência Odontológica","2 - Outros Profissionais da Saúde",'[1]TCE - ANEXO III - Preencher'!F693)</f>
        <v>2-Outros Profissionais da Saúde</v>
      </c>
      <c r="F684" s="13" t="str">
        <f>'[1]TCE - ANEXO III - Preencher'!G693</f>
        <v>3222-05</v>
      </c>
      <c r="G684" s="14">
        <f>IF('[1]TCE - ANEXO III - Preencher'!H693="","",'[1]TCE - ANEXO III - Preencher'!H693)</f>
        <v>44348</v>
      </c>
      <c r="H684" s="15">
        <f>'[1]TCE - ANEXO III - Preencher'!I693</f>
        <v>0</v>
      </c>
      <c r="I684" s="15">
        <f>'[1]TCE - ANEXO III - Preencher'!J693</f>
        <v>117.16079999999999</v>
      </c>
      <c r="J684" s="15">
        <f>'[1]TCE - ANEXO III - Preencher'!K693</f>
        <v>0</v>
      </c>
      <c r="K684" s="16">
        <f>'[1]TCE - ANEXO III - Preencher'!L693</f>
        <v>29.84</v>
      </c>
      <c r="L684" s="16">
        <f>'[1]TCE - ANEXO III - Preencher'!M693</f>
        <v>0</v>
      </c>
      <c r="M684" s="16">
        <f t="shared" si="61"/>
        <v>29.84</v>
      </c>
      <c r="N684" s="16">
        <f>'[1]TCE - ANEXO III - Preencher'!O693</f>
        <v>1.35</v>
      </c>
      <c r="O684" s="16">
        <f>'[1]TCE - ANEXO III - Preencher'!P693</f>
        <v>0</v>
      </c>
      <c r="P684" s="17">
        <f t="shared" si="62"/>
        <v>1.35</v>
      </c>
      <c r="Q684" s="16">
        <f>'[1]TCE - ANEXO III - Preencher'!R693</f>
        <v>157.4</v>
      </c>
      <c r="R684" s="16">
        <f>'[1]TCE - ANEXO III - Preencher'!S693</f>
        <v>48.4</v>
      </c>
      <c r="S684" s="17">
        <f t="shared" si="63"/>
        <v>109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257.35079999999999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MARILDA MARQUES DA SILVA</v>
      </c>
      <c r="E685" s="10" t="str">
        <f>IF('[1]TCE - ANEXO III - Preencher'!F694="4 - Assistência Odontológica","2 - Outros Profissionais da Saúde",'[1]TCE - ANEXO III - Preencher'!F694)</f>
        <v>3-Administrativo</v>
      </c>
      <c r="F685" s="13" t="str">
        <f>'[1]TCE - ANEXO III - Preencher'!G694</f>
        <v>3242-05</v>
      </c>
      <c r="G685" s="14">
        <f>IF('[1]TCE - ANEXO III - Preencher'!H694="","",'[1]TCE - ANEXO III - Preencher'!H694)</f>
        <v>44348</v>
      </c>
      <c r="H685" s="15">
        <f>'[1]TCE - ANEXO III - Preencher'!I694</f>
        <v>0</v>
      </c>
      <c r="I685" s="15">
        <f>'[1]TCE - ANEXO III - Preencher'!J694</f>
        <v>123.7696</v>
      </c>
      <c r="J685" s="15">
        <f>'[1]TCE - ANEXO III - Preencher'!K694</f>
        <v>0</v>
      </c>
      <c r="K685" s="16">
        <f>'[1]TCE - ANEXO III - Preencher'!L694</f>
        <v>29.84</v>
      </c>
      <c r="L685" s="16">
        <f>'[1]TCE - ANEXO III - Preencher'!M694</f>
        <v>0</v>
      </c>
      <c r="M685" s="16">
        <f t="shared" si="61"/>
        <v>29.84</v>
      </c>
      <c r="N685" s="16">
        <f>'[1]TCE - ANEXO III - Preencher'!O694</f>
        <v>1.35</v>
      </c>
      <c r="O685" s="16">
        <f>'[1]TCE - ANEXO III - Preencher'!P694</f>
        <v>0</v>
      </c>
      <c r="P685" s="17">
        <f t="shared" si="62"/>
        <v>1.35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154.95959999999999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MARILIA BEATRIZ DE SOUSA FERREIRA</v>
      </c>
      <c r="E686" s="10" t="str">
        <f>IF('[1]TCE - ANEXO III - Preencher'!F695="4 - Assistência Odontológica","2 - Outros Profissionais da Saúde",'[1]TCE - ANEXO III - Preencher'!F695)</f>
        <v>2-Outros Profissionais da Saúde</v>
      </c>
      <c r="F686" s="13" t="str">
        <f>'[1]TCE - ANEXO III - Preencher'!G695</f>
        <v>3222-05</v>
      </c>
      <c r="G686" s="14">
        <f>IF('[1]TCE - ANEXO III - Preencher'!H695="","",'[1]TCE - ANEXO III - Preencher'!H695)</f>
        <v>44348</v>
      </c>
      <c r="H686" s="15">
        <f>'[1]TCE - ANEXO III - Preencher'!I695</f>
        <v>0</v>
      </c>
      <c r="I686" s="15">
        <f>'[1]TCE - ANEXO III - Preencher'!J695</f>
        <v>123.2</v>
      </c>
      <c r="J686" s="15">
        <f>'[1]TCE - ANEXO III - Preencher'!K695</f>
        <v>0</v>
      </c>
      <c r="K686" s="16">
        <f>'[1]TCE - ANEXO III - Preencher'!L695</f>
        <v>29.84</v>
      </c>
      <c r="L686" s="16">
        <f>'[1]TCE - ANEXO III - Preencher'!M695</f>
        <v>0</v>
      </c>
      <c r="M686" s="16">
        <f t="shared" si="61"/>
        <v>29.84</v>
      </c>
      <c r="N686" s="16">
        <f>'[1]TCE - ANEXO III - Preencher'!O695</f>
        <v>1.35</v>
      </c>
      <c r="O686" s="16">
        <f>'[1]TCE - ANEXO III - Preencher'!P695</f>
        <v>0</v>
      </c>
      <c r="P686" s="17">
        <f t="shared" si="62"/>
        <v>1.35</v>
      </c>
      <c r="Q686" s="16">
        <f>'[1]TCE - ANEXO III - Preencher'!R695</f>
        <v>157.4</v>
      </c>
      <c r="R686" s="16">
        <f>'[1]TCE - ANEXO III - Preencher'!S695</f>
        <v>66</v>
      </c>
      <c r="S686" s="17">
        <f t="shared" si="63"/>
        <v>91.4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245.79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MARILIA DOS SANTOS SILVA FALCAO TAVARES</v>
      </c>
      <c r="E687" s="10" t="str">
        <f>IF('[1]TCE - ANEXO III - Preencher'!F696="4 - Assistência Odontológica","2 - Outros Profissionais da Saúde",'[1]TCE - ANEXO III - Preencher'!F696)</f>
        <v>2-Outros Profissionais da Saúde</v>
      </c>
      <c r="F687" s="13" t="str">
        <f>'[1]TCE - ANEXO III - Preencher'!G696</f>
        <v>2235-05</v>
      </c>
      <c r="G687" s="14">
        <f>IF('[1]TCE - ANEXO III - Preencher'!H696="","",'[1]TCE - ANEXO III - Preencher'!H696)</f>
        <v>44348</v>
      </c>
      <c r="H687" s="15">
        <f>'[1]TCE - ANEXO III - Preencher'!I696</f>
        <v>0</v>
      </c>
      <c r="I687" s="15">
        <f>'[1]TCE - ANEXO III - Preencher'!J696</f>
        <v>384.33280000000002</v>
      </c>
      <c r="J687" s="15">
        <f>'[1]TCE - ANEXO III - Preencher'!K696</f>
        <v>0</v>
      </c>
      <c r="K687" s="16">
        <f>'[1]TCE - ANEXO III - Preencher'!L696</f>
        <v>29.84</v>
      </c>
      <c r="L687" s="16">
        <f>'[1]TCE - ANEXO III - Preencher'!M696</f>
        <v>0</v>
      </c>
      <c r="M687" s="16">
        <f t="shared" si="61"/>
        <v>29.84</v>
      </c>
      <c r="N687" s="16">
        <f>'[1]TCE - ANEXO III - Preencher'!O696</f>
        <v>2.84</v>
      </c>
      <c r="O687" s="16">
        <f>'[1]TCE - ANEXO III - Preencher'!P696</f>
        <v>0</v>
      </c>
      <c r="P687" s="17">
        <f t="shared" si="62"/>
        <v>2.84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6.89</v>
      </c>
      <c r="U687" s="16">
        <f>'[1]TCE - ANEXO III - Preencher'!V696</f>
        <v>0</v>
      </c>
      <c r="V687" s="17">
        <f t="shared" si="64"/>
        <v>6.89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423.90279999999996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MARILIA PAULA CAVALCANTI SILVA</v>
      </c>
      <c r="E688" s="10" t="str">
        <f>IF('[1]TCE - ANEXO III - Preencher'!F697="4 - Assistência Odontológica","2 - Outros Profissionais da Saúde",'[1]TCE - ANEXO III - Preencher'!F697)</f>
        <v>2-Outros Profissionais da Saúde</v>
      </c>
      <c r="F688" s="13" t="str">
        <f>'[1]TCE - ANEXO III - Preencher'!G697</f>
        <v>3222-05</v>
      </c>
      <c r="G688" s="14">
        <f>IF('[1]TCE - ANEXO III - Preencher'!H697="","",'[1]TCE - ANEXO III - Preencher'!H697)</f>
        <v>44348</v>
      </c>
      <c r="H688" s="15">
        <f>'[1]TCE - ANEXO III - Preencher'!I697</f>
        <v>0</v>
      </c>
      <c r="I688" s="15">
        <f>'[1]TCE - ANEXO III - Preencher'!J697</f>
        <v>118.8</v>
      </c>
      <c r="J688" s="15">
        <f>'[1]TCE - ANEXO III - Preencher'!K697</f>
        <v>0</v>
      </c>
      <c r="K688" s="16">
        <f>'[1]TCE - ANEXO III - Preencher'!L697</f>
        <v>29.84</v>
      </c>
      <c r="L688" s="16">
        <f>'[1]TCE - ANEXO III - Preencher'!M697</f>
        <v>0</v>
      </c>
      <c r="M688" s="16">
        <f t="shared" si="61"/>
        <v>29.84</v>
      </c>
      <c r="N688" s="16">
        <f>'[1]TCE - ANEXO III - Preencher'!O697</f>
        <v>1.35</v>
      </c>
      <c r="O688" s="16">
        <f>'[1]TCE - ANEXO III - Preencher'!P697</f>
        <v>0</v>
      </c>
      <c r="P688" s="17">
        <f t="shared" si="62"/>
        <v>1.35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66.11</v>
      </c>
      <c r="U688" s="16">
        <f>'[1]TCE - ANEXO III - Preencher'!V697</f>
        <v>0</v>
      </c>
      <c r="V688" s="17">
        <f t="shared" si="64"/>
        <v>66.11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216.09999999999997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MARINA SANTIAGO DE MIRANDA</v>
      </c>
      <c r="E689" s="10" t="str">
        <f>IF('[1]TCE - ANEXO III - Preencher'!F698="4 - Assistência Odontológica","2 - Outros Profissionais da Saúde",'[1]TCE - ANEXO III - Preencher'!F698)</f>
        <v>1-Médico</v>
      </c>
      <c r="F689" s="13" t="str">
        <f>'[1]TCE - ANEXO III - Preencher'!G698</f>
        <v>2251-25</v>
      </c>
      <c r="G689" s="14">
        <f>IF('[1]TCE - ANEXO III - Preencher'!H698="","",'[1]TCE - ANEXO III - Preencher'!H698)</f>
        <v>44348</v>
      </c>
      <c r="H689" s="15">
        <f>'[1]TCE - ANEXO III - Preencher'!I698</f>
        <v>0</v>
      </c>
      <c r="I689" s="15">
        <f>'[1]TCE - ANEXO III - Preencher'!J698</f>
        <v>453.33679999999998</v>
      </c>
      <c r="J689" s="15">
        <f>'[1]TCE - ANEXO III - Preencher'!K698</f>
        <v>0</v>
      </c>
      <c r="K689" s="16">
        <f>'[1]TCE - ANEXO III - Preencher'!L698</f>
        <v>29.84</v>
      </c>
      <c r="L689" s="16">
        <f>'[1]TCE - ANEXO III - Preencher'!M698</f>
        <v>0</v>
      </c>
      <c r="M689" s="16">
        <f t="shared" si="61"/>
        <v>29.84</v>
      </c>
      <c r="N689" s="16">
        <f>'[1]TCE - ANEXO III - Preencher'!O698</f>
        <v>10.83</v>
      </c>
      <c r="O689" s="16">
        <f>'[1]TCE - ANEXO III - Preencher'!P698</f>
        <v>0</v>
      </c>
      <c r="P689" s="17">
        <f t="shared" si="62"/>
        <v>10.83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494.00679999999994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MARINA VIEIRA DA SILVA</v>
      </c>
      <c r="E690" s="10" t="str">
        <f>IF('[1]TCE - ANEXO III - Preencher'!F699="4 - Assistência Odontológica","2 - Outros Profissionais da Saúde",'[1]TCE - ANEXO III - Preencher'!F699)</f>
        <v>2-Outros Profissionais da Saúde</v>
      </c>
      <c r="F690" s="13" t="str">
        <f>'[1]TCE - ANEXO III - Preencher'!G699</f>
        <v>3222-05</v>
      </c>
      <c r="G690" s="14">
        <f>IF('[1]TCE - ANEXO III - Preencher'!H699="","",'[1]TCE - ANEXO III - Preencher'!H699)</f>
        <v>44348</v>
      </c>
      <c r="H690" s="15">
        <f>'[1]TCE - ANEXO III - Preencher'!I699</f>
        <v>0</v>
      </c>
      <c r="I690" s="15">
        <f>'[1]TCE - ANEXO III - Preencher'!J699</f>
        <v>94.256</v>
      </c>
      <c r="J690" s="15">
        <f>'[1]TCE - ANEXO III - Preencher'!K699</f>
        <v>0</v>
      </c>
      <c r="K690" s="16">
        <f>'[1]TCE - ANEXO III - Preencher'!L699</f>
        <v>29.84</v>
      </c>
      <c r="L690" s="16">
        <f>'[1]TCE - ANEXO III - Preencher'!M699</f>
        <v>0</v>
      </c>
      <c r="M690" s="16">
        <f t="shared" si="61"/>
        <v>29.84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137</v>
      </c>
      <c r="R690" s="16">
        <f>'[1]TCE - ANEXO III - Preencher'!S699</f>
        <v>199.2</v>
      </c>
      <c r="S690" s="17">
        <f t="shared" si="63"/>
        <v>-62.199999999999989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61.896000000000015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MARINALVA AUGUSTA DA SILVA RODRIGUES</v>
      </c>
      <c r="E691" s="10" t="str">
        <f>IF('[1]TCE - ANEXO III - Preencher'!F700="4 - Assistência Odontológica","2 - Outros Profissionais da Saúde",'[1]TCE - ANEXO III - Preencher'!F700)</f>
        <v>3-Administrativo</v>
      </c>
      <c r="F691" s="13" t="str">
        <f>'[1]TCE - ANEXO III - Preencher'!G700</f>
        <v>5134-30</v>
      </c>
      <c r="G691" s="14">
        <f>IF('[1]TCE - ANEXO III - Preencher'!H700="","",'[1]TCE - ANEXO III - Preencher'!H700)</f>
        <v>44348</v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29.84</v>
      </c>
      <c r="L691" s="16">
        <f>'[1]TCE - ANEXO III - Preencher'!M700</f>
        <v>0</v>
      </c>
      <c r="M691" s="16">
        <f t="shared" si="61"/>
        <v>29.84</v>
      </c>
      <c r="N691" s="16">
        <f>'[1]TCE - ANEXO III - Preencher'!O700</f>
        <v>1.35</v>
      </c>
      <c r="O691" s="16">
        <f>'[1]TCE - ANEXO III - Preencher'!P700</f>
        <v>0</v>
      </c>
      <c r="P691" s="17">
        <f t="shared" si="62"/>
        <v>1.35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31.19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MARINALVA DA SILVA VICENTE</v>
      </c>
      <c r="E692" s="10" t="str">
        <f>IF('[1]TCE - ANEXO III - Preencher'!F701="4 - Assistência Odontológica","2 - Outros Profissionais da Saúde",'[1]TCE - ANEXO III - Preencher'!F701)</f>
        <v>2-Outros Profissionais da Saúde</v>
      </c>
      <c r="F692" s="13" t="str">
        <f>'[1]TCE - ANEXO III - Preencher'!G701</f>
        <v>3222-05</v>
      </c>
      <c r="G692" s="14">
        <f>IF('[1]TCE - ANEXO III - Preencher'!H701="","",'[1]TCE - ANEXO III - Preencher'!H701)</f>
        <v>44348</v>
      </c>
      <c r="H692" s="15">
        <f>'[1]TCE - ANEXO III - Preencher'!I701</f>
        <v>0</v>
      </c>
      <c r="I692" s="15">
        <f>'[1]TCE - ANEXO III - Preencher'!J701</f>
        <v>110.66240000000001</v>
      </c>
      <c r="J692" s="15">
        <f>'[1]TCE - ANEXO III - Preencher'!K701</f>
        <v>0</v>
      </c>
      <c r="K692" s="16">
        <f>'[1]TCE - ANEXO III - Preencher'!L701</f>
        <v>29.84</v>
      </c>
      <c r="L692" s="16">
        <f>'[1]TCE - ANEXO III - Preencher'!M701</f>
        <v>0</v>
      </c>
      <c r="M692" s="16">
        <f t="shared" si="61"/>
        <v>29.84</v>
      </c>
      <c r="N692" s="16">
        <f>'[1]TCE - ANEXO III - Preencher'!O701</f>
        <v>1.35</v>
      </c>
      <c r="O692" s="16">
        <f>'[1]TCE - ANEXO III - Preencher'!P701</f>
        <v>0</v>
      </c>
      <c r="P692" s="17">
        <f t="shared" si="62"/>
        <v>1.35</v>
      </c>
      <c r="Q692" s="16">
        <f>'[1]TCE - ANEXO III - Preencher'!R701</f>
        <v>157.4</v>
      </c>
      <c r="R692" s="16">
        <f>'[1]TCE - ANEXO III - Preencher'!S701</f>
        <v>66</v>
      </c>
      <c r="S692" s="17">
        <f t="shared" si="63"/>
        <v>91.4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233.25239999999999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MARIO JOSE DA SILVA</v>
      </c>
      <c r="E693" s="10" t="str">
        <f>IF('[1]TCE - ANEXO III - Preencher'!F702="4 - Assistência Odontológica","2 - Outros Profissionais da Saúde",'[1]TCE - ANEXO III - Preencher'!F702)</f>
        <v>3-Administrativo</v>
      </c>
      <c r="F693" s="13" t="str">
        <f>'[1]TCE - ANEXO III - Preencher'!G702</f>
        <v>5174-10</v>
      </c>
      <c r="G693" s="14">
        <f>IF('[1]TCE - ANEXO III - Preencher'!H702="","",'[1]TCE - ANEXO III - Preencher'!H702)</f>
        <v>44348</v>
      </c>
      <c r="H693" s="15">
        <f>'[1]TCE - ANEXO III - Preencher'!I702</f>
        <v>0</v>
      </c>
      <c r="I693" s="15">
        <f>'[1]TCE - ANEXO III - Preencher'!J702</f>
        <v>95.213600000000014</v>
      </c>
      <c r="J693" s="15">
        <f>'[1]TCE - ANEXO III - Preencher'!K702</f>
        <v>0</v>
      </c>
      <c r="K693" s="16">
        <f>'[1]TCE - ANEXO III - Preencher'!L702</f>
        <v>29.84</v>
      </c>
      <c r="L693" s="16">
        <f>'[1]TCE - ANEXO III - Preencher'!M702</f>
        <v>0</v>
      </c>
      <c r="M693" s="16">
        <f t="shared" si="61"/>
        <v>29.84</v>
      </c>
      <c r="N693" s="16">
        <f>'[1]TCE - ANEXO III - Preencher'!O702</f>
        <v>1.35</v>
      </c>
      <c r="O693" s="16">
        <f>'[1]TCE - ANEXO III - Preencher'!P702</f>
        <v>0</v>
      </c>
      <c r="P693" s="17">
        <f t="shared" si="62"/>
        <v>1.35</v>
      </c>
      <c r="Q693" s="16">
        <f>'[1]TCE - ANEXO III - Preencher'!R702</f>
        <v>157.4</v>
      </c>
      <c r="R693" s="16">
        <f>'[1]TCE - ANEXO III - Preencher'!S702</f>
        <v>50.6</v>
      </c>
      <c r="S693" s="17">
        <f t="shared" si="63"/>
        <v>106.80000000000001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233.20360000000002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MARIO PETRONIO DOWSLEY DE FREITAS NETO</v>
      </c>
      <c r="E694" s="10" t="str">
        <f>IF('[1]TCE - ANEXO III - Preencher'!F703="4 - Assistência Odontológica","2 - Outros Profissionais da Saúde",'[1]TCE - ANEXO III - Preencher'!F703)</f>
        <v>1-Médico</v>
      </c>
      <c r="F694" s="13" t="str">
        <f>'[1]TCE - ANEXO III - Preencher'!G703</f>
        <v>2251-25</v>
      </c>
      <c r="G694" s="14">
        <f>IF('[1]TCE - ANEXO III - Preencher'!H703="","",'[1]TCE - ANEXO III - Preencher'!H703)</f>
        <v>44348</v>
      </c>
      <c r="H694" s="15">
        <f>'[1]TCE - ANEXO III - Preencher'!I703</f>
        <v>0</v>
      </c>
      <c r="I694" s="15">
        <f>'[1]TCE - ANEXO III - Preencher'!J703</f>
        <v>862.08</v>
      </c>
      <c r="J694" s="15">
        <f>'[1]TCE - ANEXO III - Preencher'!K703</f>
        <v>0</v>
      </c>
      <c r="K694" s="16">
        <f>'[1]TCE - ANEXO III - Preencher'!L703</f>
        <v>29.84</v>
      </c>
      <c r="L694" s="16">
        <f>'[1]TCE - ANEXO III - Preencher'!M703</f>
        <v>0</v>
      </c>
      <c r="M694" s="16">
        <f t="shared" si="61"/>
        <v>29.84</v>
      </c>
      <c r="N694" s="16">
        <f>'[1]TCE - ANEXO III - Preencher'!O703</f>
        <v>10.83</v>
      </c>
      <c r="O694" s="16">
        <f>'[1]TCE - ANEXO III - Preencher'!P703</f>
        <v>0</v>
      </c>
      <c r="P694" s="17">
        <f t="shared" si="62"/>
        <v>10.83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902.75000000000011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MARLA GIZANE NECO BOTELHO</v>
      </c>
      <c r="E695" s="10" t="str">
        <f>IF('[1]TCE - ANEXO III - Preencher'!F704="4 - Assistência Odontológica","2 - Outros Profissionais da Saúde",'[1]TCE - ANEXO III - Preencher'!F704)</f>
        <v>2-Outros Profissionais da Saúde</v>
      </c>
      <c r="F695" s="13" t="str">
        <f>'[1]TCE - ANEXO III - Preencher'!G704</f>
        <v>2235-05</v>
      </c>
      <c r="G695" s="14">
        <f>IF('[1]TCE - ANEXO III - Preencher'!H704="","",'[1]TCE - ANEXO III - Preencher'!H704)</f>
        <v>44348</v>
      </c>
      <c r="H695" s="15">
        <f>'[1]TCE - ANEXO III - Preencher'!I704</f>
        <v>0</v>
      </c>
      <c r="I695" s="15">
        <f>'[1]TCE - ANEXO III - Preencher'!J704</f>
        <v>347.37599999999998</v>
      </c>
      <c r="J695" s="15">
        <f>'[1]TCE - ANEXO III - Preencher'!K704</f>
        <v>0</v>
      </c>
      <c r="K695" s="16">
        <f>'[1]TCE - ANEXO III - Preencher'!L704</f>
        <v>29.84</v>
      </c>
      <c r="L695" s="16">
        <f>'[1]TCE - ANEXO III - Preencher'!M704</f>
        <v>0</v>
      </c>
      <c r="M695" s="16">
        <f t="shared" si="61"/>
        <v>29.84</v>
      </c>
      <c r="N695" s="16">
        <f>'[1]TCE - ANEXO III - Preencher'!O704</f>
        <v>2.84</v>
      </c>
      <c r="O695" s="16">
        <f>'[1]TCE - ANEXO III - Preencher'!P704</f>
        <v>0</v>
      </c>
      <c r="P695" s="17">
        <f t="shared" si="62"/>
        <v>2.84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380.05599999999993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MARLENE GOMES DA SILVA</v>
      </c>
      <c r="E696" s="10" t="str">
        <f>IF('[1]TCE - ANEXO III - Preencher'!F705="4 - Assistência Odontológica","2 - Outros Profissionais da Saúde",'[1]TCE - ANEXO III - Preencher'!F705)</f>
        <v>2-Outros Profissionais da Saúde</v>
      </c>
      <c r="F696" s="13" t="str">
        <f>'[1]TCE - ANEXO III - Preencher'!G705</f>
        <v>3222-05</v>
      </c>
      <c r="G696" s="14">
        <f>IF('[1]TCE - ANEXO III - Preencher'!H705="","",'[1]TCE - ANEXO III - Preencher'!H705)</f>
        <v>44348</v>
      </c>
      <c r="H696" s="15">
        <f>'[1]TCE - ANEXO III - Preencher'!I705</f>
        <v>0</v>
      </c>
      <c r="I696" s="15">
        <f>'[1]TCE - ANEXO III - Preencher'!J705</f>
        <v>139.5736</v>
      </c>
      <c r="J696" s="15">
        <f>'[1]TCE - ANEXO III - Preencher'!K705</f>
        <v>0</v>
      </c>
      <c r="K696" s="16">
        <f>'[1]TCE - ANEXO III - Preencher'!L705</f>
        <v>29.84</v>
      </c>
      <c r="L696" s="16">
        <f>'[1]TCE - ANEXO III - Preencher'!M705</f>
        <v>0</v>
      </c>
      <c r="M696" s="16">
        <f t="shared" si="61"/>
        <v>29.84</v>
      </c>
      <c r="N696" s="16">
        <f>'[1]TCE - ANEXO III - Preencher'!O705</f>
        <v>1.35</v>
      </c>
      <c r="O696" s="16">
        <f>'[1]TCE - ANEXO III - Preencher'!P705</f>
        <v>0</v>
      </c>
      <c r="P696" s="17">
        <f t="shared" si="62"/>
        <v>1.35</v>
      </c>
      <c r="Q696" s="16">
        <f>'[1]TCE - ANEXO III - Preencher'!R705</f>
        <v>157.4</v>
      </c>
      <c r="R696" s="16">
        <f>'[1]TCE - ANEXO III - Preencher'!S705</f>
        <v>63.8</v>
      </c>
      <c r="S696" s="17">
        <f t="shared" si="63"/>
        <v>93.600000000000009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264.36360000000002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MARTA CRISTOVAO DA SILVA MELO</v>
      </c>
      <c r="E697" s="10" t="str">
        <f>IF('[1]TCE - ANEXO III - Preencher'!F706="4 - Assistência Odontológica","2 - Outros Profissionais da Saúde",'[1]TCE - ANEXO III - Preencher'!F706)</f>
        <v>2-Outros Profissionais da Saúde</v>
      </c>
      <c r="F697" s="13" t="str">
        <f>'[1]TCE - ANEXO III - Preencher'!G706</f>
        <v>3222-05</v>
      </c>
      <c r="G697" s="14">
        <f>IF('[1]TCE - ANEXO III - Preencher'!H706="","",'[1]TCE - ANEXO III - Preencher'!H706)</f>
        <v>44348</v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29.84</v>
      </c>
      <c r="L697" s="16">
        <f>'[1]TCE - ANEXO III - Preencher'!M706</f>
        <v>0</v>
      </c>
      <c r="M697" s="16">
        <f t="shared" si="61"/>
        <v>29.84</v>
      </c>
      <c r="N697" s="16">
        <f>'[1]TCE - ANEXO III - Preencher'!O706</f>
        <v>1.35</v>
      </c>
      <c r="O697" s="16">
        <f>'[1]TCE - ANEXO III - Preencher'!P706</f>
        <v>0</v>
      </c>
      <c r="P697" s="17">
        <f t="shared" si="62"/>
        <v>1.35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31.19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MARTA FABIANE DE ARRUDA SANTANA</v>
      </c>
      <c r="E698" s="10" t="str">
        <f>IF('[1]TCE - ANEXO III - Preencher'!F707="4 - Assistência Odontológica","2 - Outros Profissionais da Saúde",'[1]TCE - ANEXO III - Preencher'!F707)</f>
        <v>3-Administrativo</v>
      </c>
      <c r="F698" s="13" t="str">
        <f>'[1]TCE - ANEXO III - Preencher'!G707</f>
        <v>5134-30</v>
      </c>
      <c r="G698" s="14">
        <f>IF('[1]TCE - ANEXO III - Preencher'!H707="","",'[1]TCE - ANEXO III - Preencher'!H707)</f>
        <v>44348</v>
      </c>
      <c r="H698" s="15">
        <f>'[1]TCE - ANEXO III - Preencher'!I707</f>
        <v>0</v>
      </c>
      <c r="I698" s="15">
        <f>'[1]TCE - ANEXO III - Preencher'!J707</f>
        <v>119.872</v>
      </c>
      <c r="J698" s="15">
        <f>'[1]TCE - ANEXO III - Preencher'!K707</f>
        <v>0</v>
      </c>
      <c r="K698" s="16">
        <f>'[1]TCE - ANEXO III - Preencher'!L707</f>
        <v>29.84</v>
      </c>
      <c r="L698" s="16">
        <f>'[1]TCE - ANEXO III - Preencher'!M707</f>
        <v>0</v>
      </c>
      <c r="M698" s="16">
        <f t="shared" si="61"/>
        <v>29.84</v>
      </c>
      <c r="N698" s="16">
        <f>'[1]TCE - ANEXO III - Preencher'!O707</f>
        <v>1.35</v>
      </c>
      <c r="O698" s="16">
        <f>'[1]TCE - ANEXO III - Preencher'!P707</f>
        <v>0</v>
      </c>
      <c r="P698" s="17">
        <f t="shared" si="62"/>
        <v>1.35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151.06199999999998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MARTA MOREIRA DA SILVA JULIAO</v>
      </c>
      <c r="E699" s="10" t="str">
        <f>IF('[1]TCE - ANEXO III - Preencher'!F708="4 - Assistência Odontológica","2 - Outros Profissionais da Saúde",'[1]TCE - ANEXO III - Preencher'!F708)</f>
        <v>3-Administrativo</v>
      </c>
      <c r="F699" s="13" t="str">
        <f>'[1]TCE - ANEXO III - Preencher'!G708</f>
        <v>4110-10</v>
      </c>
      <c r="G699" s="14">
        <f>IF('[1]TCE - ANEXO III - Preencher'!H708="","",'[1]TCE - ANEXO III - Preencher'!H708)</f>
        <v>44348</v>
      </c>
      <c r="H699" s="15">
        <f>'[1]TCE - ANEXO III - Preencher'!I708</f>
        <v>0</v>
      </c>
      <c r="I699" s="15">
        <f>'[1]TCE - ANEXO III - Preencher'!J708</f>
        <v>185.232</v>
      </c>
      <c r="J699" s="15">
        <f>'[1]TCE - ANEXO III - Preencher'!K708</f>
        <v>0</v>
      </c>
      <c r="K699" s="16">
        <f>'[1]TCE - ANEXO III - Preencher'!L708</f>
        <v>29.84</v>
      </c>
      <c r="L699" s="16">
        <f>'[1]TCE - ANEXO III - Preencher'!M708</f>
        <v>0</v>
      </c>
      <c r="M699" s="16">
        <f t="shared" si="61"/>
        <v>29.84</v>
      </c>
      <c r="N699" s="16">
        <f>'[1]TCE - ANEXO III - Preencher'!O708</f>
        <v>1.35</v>
      </c>
      <c r="O699" s="16">
        <f>'[1]TCE - ANEXO III - Preencher'!P708</f>
        <v>0</v>
      </c>
      <c r="P699" s="17">
        <f t="shared" si="62"/>
        <v>1.35</v>
      </c>
      <c r="Q699" s="16">
        <f>'[1]TCE - ANEXO III - Preencher'!R708</f>
        <v>218.6</v>
      </c>
      <c r="R699" s="16">
        <f>'[1]TCE - ANEXO III - Preencher'!S708</f>
        <v>0</v>
      </c>
      <c r="S699" s="17">
        <f t="shared" si="63"/>
        <v>218.6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435.02199999999999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MARTA SIMONE GOMES DE OLIVEIRA</v>
      </c>
      <c r="E700" s="10" t="str">
        <f>IF('[1]TCE - ANEXO III - Preencher'!F709="4 - Assistência Odontológica","2 - Outros Profissionais da Saúde",'[1]TCE - ANEXO III - Preencher'!F709)</f>
        <v>2-Outros Profissionais da Saúde</v>
      </c>
      <c r="F700" s="13" t="str">
        <f>'[1]TCE - ANEXO III - Preencher'!G709</f>
        <v>3222-05</v>
      </c>
      <c r="G700" s="14">
        <f>IF('[1]TCE - ANEXO III - Preencher'!H709="","",'[1]TCE - ANEXO III - Preencher'!H709)</f>
        <v>44348</v>
      </c>
      <c r="H700" s="15">
        <f>'[1]TCE - ANEXO III - Preencher'!I709</f>
        <v>0</v>
      </c>
      <c r="I700" s="15">
        <f>'[1]TCE - ANEXO III - Preencher'!J709</f>
        <v>227.57040000000001</v>
      </c>
      <c r="J700" s="15">
        <f>'[1]TCE - ANEXO III - Preencher'!K709</f>
        <v>0</v>
      </c>
      <c r="K700" s="16">
        <f>'[1]TCE - ANEXO III - Preencher'!L709</f>
        <v>29.84</v>
      </c>
      <c r="L700" s="16">
        <f>'[1]TCE - ANEXO III - Preencher'!M709</f>
        <v>0</v>
      </c>
      <c r="M700" s="16">
        <f t="shared" si="61"/>
        <v>29.84</v>
      </c>
      <c r="N700" s="16">
        <f>'[1]TCE - ANEXO III - Preencher'!O709</f>
        <v>1.35</v>
      </c>
      <c r="O700" s="16">
        <f>'[1]TCE - ANEXO III - Preencher'!P709</f>
        <v>0</v>
      </c>
      <c r="P700" s="17">
        <f t="shared" si="62"/>
        <v>1.35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258.7604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MAURICEA SEVERINA DA SILVA GOMES</v>
      </c>
      <c r="E701" s="10" t="str">
        <f>IF('[1]TCE - ANEXO III - Preencher'!F710="4 - Assistência Odontológica","2 - Outros Profissionais da Saúde",'[1]TCE - ANEXO III - Preencher'!F710)</f>
        <v>2-Outros Profissionais da Saúde</v>
      </c>
      <c r="F701" s="13" t="str">
        <f>'[1]TCE - ANEXO III - Preencher'!G710</f>
        <v>3222-05</v>
      </c>
      <c r="G701" s="14">
        <f>IF('[1]TCE - ANEXO III - Preencher'!H710="","",'[1]TCE - ANEXO III - Preencher'!H710)</f>
        <v>44348</v>
      </c>
      <c r="H701" s="15">
        <f>'[1]TCE - ANEXO III - Preencher'!I710</f>
        <v>0</v>
      </c>
      <c r="I701" s="15">
        <f>'[1]TCE - ANEXO III - Preencher'!J710</f>
        <v>116.7384</v>
      </c>
      <c r="J701" s="15">
        <f>'[1]TCE - ANEXO III - Preencher'!K710</f>
        <v>0</v>
      </c>
      <c r="K701" s="16">
        <f>'[1]TCE - ANEXO III - Preencher'!L710</f>
        <v>29.84</v>
      </c>
      <c r="L701" s="16">
        <f>'[1]TCE - ANEXO III - Preencher'!M710</f>
        <v>0</v>
      </c>
      <c r="M701" s="16">
        <f t="shared" si="61"/>
        <v>29.84</v>
      </c>
      <c r="N701" s="16">
        <f>'[1]TCE - ANEXO III - Preencher'!O710</f>
        <v>1.35</v>
      </c>
      <c r="O701" s="16">
        <f>'[1]TCE - ANEXO III - Preencher'!P710</f>
        <v>0</v>
      </c>
      <c r="P701" s="17">
        <f t="shared" si="62"/>
        <v>1.35</v>
      </c>
      <c r="Q701" s="16">
        <f>'[1]TCE - ANEXO III - Preencher'!R710</f>
        <v>157.4</v>
      </c>
      <c r="R701" s="16">
        <f>'[1]TCE - ANEXO III - Preencher'!S710</f>
        <v>59.95</v>
      </c>
      <c r="S701" s="17">
        <f t="shared" si="63"/>
        <v>97.45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245.3784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MAURICELIA MARIA ALVES MACIEL</v>
      </c>
      <c r="E702" s="10" t="str">
        <f>IF('[1]TCE - ANEXO III - Preencher'!F711="4 - Assistência Odontológica","2 - Outros Profissionais da Saúde",'[1]TCE - ANEXO III - Preencher'!F711)</f>
        <v>2-Outros Profissionais da Saúde</v>
      </c>
      <c r="F702" s="13" t="str">
        <f>'[1]TCE - ANEXO III - Preencher'!G711</f>
        <v>2235-05</v>
      </c>
      <c r="G702" s="14">
        <f>IF('[1]TCE - ANEXO III - Preencher'!H711="","",'[1]TCE - ANEXO III - Preencher'!H711)</f>
        <v>44348</v>
      </c>
      <c r="H702" s="15">
        <f>'[1]TCE - ANEXO III - Preencher'!I711</f>
        <v>0</v>
      </c>
      <c r="I702" s="15">
        <f>'[1]TCE - ANEXO III - Preencher'!J711</f>
        <v>326.56639999999999</v>
      </c>
      <c r="J702" s="15">
        <f>'[1]TCE - ANEXO III - Preencher'!K711</f>
        <v>0</v>
      </c>
      <c r="K702" s="16">
        <f>'[1]TCE - ANEXO III - Preencher'!L711</f>
        <v>29.84</v>
      </c>
      <c r="L702" s="16">
        <f>'[1]TCE - ANEXO III - Preencher'!M711</f>
        <v>0</v>
      </c>
      <c r="M702" s="16">
        <f t="shared" si="61"/>
        <v>29.84</v>
      </c>
      <c r="N702" s="16">
        <f>'[1]TCE - ANEXO III - Preencher'!O711</f>
        <v>2.84</v>
      </c>
      <c r="O702" s="16">
        <f>'[1]TCE - ANEXO III - Preencher'!P711</f>
        <v>0</v>
      </c>
      <c r="P702" s="17">
        <f t="shared" si="62"/>
        <v>2.84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359.24639999999994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MAYARA ALVES MENDES</v>
      </c>
      <c r="E703" s="10" t="str">
        <f>IF('[1]TCE - ANEXO III - Preencher'!F712="4 - Assistência Odontológica","2 - Outros Profissionais da Saúde",'[1]TCE - ANEXO III - Preencher'!F712)</f>
        <v>3-Administrativo</v>
      </c>
      <c r="F703" s="13" t="str">
        <f>'[1]TCE - ANEXO III - Preencher'!G712</f>
        <v>4110-10</v>
      </c>
      <c r="G703" s="14">
        <f>IF('[1]TCE - ANEXO III - Preencher'!H712="","",'[1]TCE - ANEXO III - Preencher'!H712)</f>
        <v>44348</v>
      </c>
      <c r="H703" s="15">
        <f>'[1]TCE - ANEXO III - Preencher'!I712</f>
        <v>0</v>
      </c>
      <c r="I703" s="15">
        <f>'[1]TCE - ANEXO III - Preencher'!J712</f>
        <v>190.74959999999999</v>
      </c>
      <c r="J703" s="15">
        <f>'[1]TCE - ANEXO III - Preencher'!K712</f>
        <v>0</v>
      </c>
      <c r="K703" s="16">
        <f>'[1]TCE - ANEXO III - Preencher'!L712</f>
        <v>29.84</v>
      </c>
      <c r="L703" s="16">
        <f>'[1]TCE - ANEXO III - Preencher'!M712</f>
        <v>0</v>
      </c>
      <c r="M703" s="16">
        <f t="shared" si="61"/>
        <v>29.84</v>
      </c>
      <c r="N703" s="16">
        <f>'[1]TCE - ANEXO III - Preencher'!O712</f>
        <v>1.35</v>
      </c>
      <c r="O703" s="16">
        <f>'[1]TCE - ANEXO III - Preencher'!P712</f>
        <v>0</v>
      </c>
      <c r="P703" s="17">
        <f t="shared" si="62"/>
        <v>1.35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221.93959999999998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MAYARA DOS SANTOS CORREIA</v>
      </c>
      <c r="E704" s="10" t="str">
        <f>IF('[1]TCE - ANEXO III - Preencher'!F713="4 - Assistência Odontológica","2 - Outros Profissionais da Saúde",'[1]TCE - ANEXO III - Preencher'!F713)</f>
        <v>2-Outros Profissionais da Saúde</v>
      </c>
      <c r="F704" s="13" t="str">
        <f>'[1]TCE - ANEXO III - Preencher'!G713</f>
        <v>3222-05</v>
      </c>
      <c r="G704" s="14">
        <f>IF('[1]TCE - ANEXO III - Preencher'!H713="","",'[1]TCE - ANEXO III - Preencher'!H713)</f>
        <v>44348</v>
      </c>
      <c r="H704" s="15">
        <f>'[1]TCE - ANEXO III - Preencher'!I713</f>
        <v>0</v>
      </c>
      <c r="I704" s="15">
        <f>'[1]TCE - ANEXO III - Preencher'!J713</f>
        <v>176.28800000000001</v>
      </c>
      <c r="J704" s="15">
        <f>'[1]TCE - ANEXO III - Preencher'!K713</f>
        <v>0</v>
      </c>
      <c r="K704" s="16">
        <f>'[1]TCE - ANEXO III - Preencher'!L713</f>
        <v>29.84</v>
      </c>
      <c r="L704" s="16">
        <f>'[1]TCE - ANEXO III - Preencher'!M713</f>
        <v>0</v>
      </c>
      <c r="M704" s="16">
        <f t="shared" si="61"/>
        <v>29.84</v>
      </c>
      <c r="N704" s="16">
        <f>'[1]TCE - ANEXO III - Preencher'!O713</f>
        <v>1.35</v>
      </c>
      <c r="O704" s="16">
        <f>'[1]TCE - ANEXO III - Preencher'!P713</f>
        <v>0</v>
      </c>
      <c r="P704" s="17">
        <f t="shared" si="62"/>
        <v>1.35</v>
      </c>
      <c r="Q704" s="16">
        <f>'[1]TCE - ANEXO III - Preencher'!R713</f>
        <v>157.4</v>
      </c>
      <c r="R704" s="16">
        <f>'[1]TCE - ANEXO III - Preencher'!S713</f>
        <v>52.8</v>
      </c>
      <c r="S704" s="17">
        <f t="shared" si="63"/>
        <v>104.60000000000001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312.07800000000003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MAYARA GOMES DE MELO</v>
      </c>
      <c r="E705" s="10" t="str">
        <f>IF('[1]TCE - ANEXO III - Preencher'!F714="4 - Assistência Odontológica","2 - Outros Profissionais da Saúde",'[1]TCE - ANEXO III - Preencher'!F714)</f>
        <v>3-Administrativo</v>
      </c>
      <c r="F705" s="13" t="str">
        <f>'[1]TCE - ANEXO III - Preencher'!G714</f>
        <v>3516-05</v>
      </c>
      <c r="G705" s="14">
        <f>IF('[1]TCE - ANEXO III - Preencher'!H714="","",'[1]TCE - ANEXO III - Preencher'!H714)</f>
        <v>44348</v>
      </c>
      <c r="H705" s="15">
        <f>'[1]TCE - ANEXO III - Preencher'!I714</f>
        <v>0</v>
      </c>
      <c r="I705" s="15">
        <f>'[1]TCE - ANEXO III - Preencher'!J714</f>
        <v>139.904</v>
      </c>
      <c r="J705" s="15">
        <f>'[1]TCE - ANEXO III - Preencher'!K714</f>
        <v>0</v>
      </c>
      <c r="K705" s="16">
        <f>'[1]TCE - ANEXO III - Preencher'!L714</f>
        <v>29.84</v>
      </c>
      <c r="L705" s="16">
        <f>'[1]TCE - ANEXO III - Preencher'!M714</f>
        <v>0</v>
      </c>
      <c r="M705" s="16">
        <f t="shared" si="61"/>
        <v>29.84</v>
      </c>
      <c r="N705" s="16">
        <f>'[1]TCE - ANEXO III - Preencher'!O714</f>
        <v>1.35</v>
      </c>
      <c r="O705" s="16">
        <f>'[1]TCE - ANEXO III - Preencher'!P714</f>
        <v>0</v>
      </c>
      <c r="P705" s="17">
        <f t="shared" si="62"/>
        <v>1.35</v>
      </c>
      <c r="Q705" s="16">
        <f>'[1]TCE - ANEXO III - Preencher'!R714</f>
        <v>218.6</v>
      </c>
      <c r="R705" s="16">
        <f>'[1]TCE - ANEXO III - Preencher'!S714</f>
        <v>67.900000000000006</v>
      </c>
      <c r="S705" s="17">
        <f t="shared" si="63"/>
        <v>150.69999999999999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321.79399999999998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MICHELE ROBERTA DA SILVA</v>
      </c>
      <c r="E706" s="10" t="str">
        <f>IF('[1]TCE - ANEXO III - Preencher'!F715="4 - Assistência Odontológica","2 - Outros Profissionais da Saúde",'[1]TCE - ANEXO III - Preencher'!F715)</f>
        <v>2-Outros Profissionais da Saúde</v>
      </c>
      <c r="F706" s="13" t="str">
        <f>'[1]TCE - ANEXO III - Preencher'!G715</f>
        <v>3222-05</v>
      </c>
      <c r="G706" s="14">
        <f>IF('[1]TCE - ANEXO III - Preencher'!H715="","",'[1]TCE - ANEXO III - Preencher'!H715)</f>
        <v>44348</v>
      </c>
      <c r="H706" s="15">
        <f>'[1]TCE - ANEXO III - Preencher'!I715</f>
        <v>0</v>
      </c>
      <c r="I706" s="15">
        <f>'[1]TCE - ANEXO III - Preencher'!J715</f>
        <v>227.75120000000001</v>
      </c>
      <c r="J706" s="15">
        <f>'[1]TCE - ANEXO III - Preencher'!K715</f>
        <v>0</v>
      </c>
      <c r="K706" s="16">
        <f>'[1]TCE - ANEXO III - Preencher'!L715</f>
        <v>29.84</v>
      </c>
      <c r="L706" s="16">
        <f>'[1]TCE - ANEXO III - Preencher'!M715</f>
        <v>0</v>
      </c>
      <c r="M706" s="16">
        <f t="shared" si="61"/>
        <v>29.84</v>
      </c>
      <c r="N706" s="16">
        <f>'[1]TCE - ANEXO III - Preencher'!O715</f>
        <v>1.35</v>
      </c>
      <c r="O706" s="16">
        <f>'[1]TCE - ANEXO III - Preencher'!P715</f>
        <v>0</v>
      </c>
      <c r="P706" s="17">
        <f t="shared" si="62"/>
        <v>1.35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258.94120000000004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MICHELLA SOUZA DE LIMA</v>
      </c>
      <c r="E707" s="10" t="str">
        <f>IF('[1]TCE - ANEXO III - Preencher'!F716="4 - Assistência Odontológica","2 - Outros Profissionais da Saúde",'[1]TCE - ANEXO III - Preencher'!F716)</f>
        <v>2-Outros Profissionais da Saúde</v>
      </c>
      <c r="F707" s="13" t="str">
        <f>'[1]TCE - ANEXO III - Preencher'!G716</f>
        <v>3222-05</v>
      </c>
      <c r="G707" s="14">
        <f>IF('[1]TCE - ANEXO III - Preencher'!H716="","",'[1]TCE - ANEXO III - Preencher'!H716)</f>
        <v>44348</v>
      </c>
      <c r="H707" s="15">
        <f>'[1]TCE - ANEXO III - Preencher'!I716</f>
        <v>0</v>
      </c>
      <c r="I707" s="15">
        <f>'[1]TCE - ANEXO III - Preencher'!J716</f>
        <v>116.1096</v>
      </c>
      <c r="J707" s="15">
        <f>'[1]TCE - ANEXO III - Preencher'!K716</f>
        <v>0</v>
      </c>
      <c r="K707" s="16">
        <f>'[1]TCE - ANEXO III - Preencher'!L716</f>
        <v>29.84</v>
      </c>
      <c r="L707" s="16">
        <f>'[1]TCE - ANEXO III - Preencher'!M716</f>
        <v>0</v>
      </c>
      <c r="M707" s="16">
        <f t="shared" si="61"/>
        <v>29.84</v>
      </c>
      <c r="N707" s="16">
        <f>'[1]TCE - ANEXO III - Preencher'!O716</f>
        <v>1.35</v>
      </c>
      <c r="O707" s="16">
        <f>'[1]TCE - ANEXO III - Preencher'!P716</f>
        <v>0</v>
      </c>
      <c r="P707" s="17">
        <f t="shared" si="62"/>
        <v>1.35</v>
      </c>
      <c r="Q707" s="16">
        <f>'[1]TCE - ANEXO III - Preencher'!R716</f>
        <v>208.4</v>
      </c>
      <c r="R707" s="16">
        <f>'[1]TCE - ANEXO III - Preencher'!S716</f>
        <v>63.8</v>
      </c>
      <c r="S707" s="17">
        <f t="shared" si="63"/>
        <v>144.60000000000002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291.89960000000002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MICHELLE BRASIL DO NASCIMENTO</v>
      </c>
      <c r="E708" s="10" t="str">
        <f>IF('[1]TCE - ANEXO III - Preencher'!F717="4 - Assistência Odontológica","2 - Outros Profissionais da Saúde",'[1]TCE - ANEXO III - Preencher'!F717)</f>
        <v>2-Outros Profissionais da Saúde</v>
      </c>
      <c r="F708" s="13" t="str">
        <f>'[1]TCE - ANEXO III - Preencher'!G717</f>
        <v>3222-05</v>
      </c>
      <c r="G708" s="14">
        <f>IF('[1]TCE - ANEXO III - Preencher'!H717="","",'[1]TCE - ANEXO III - Preencher'!H717)</f>
        <v>44348</v>
      </c>
      <c r="H708" s="15">
        <f>'[1]TCE - ANEXO III - Preencher'!I717</f>
        <v>0</v>
      </c>
      <c r="I708" s="15">
        <f>'[1]TCE - ANEXO III - Preencher'!J717</f>
        <v>225.10400000000001</v>
      </c>
      <c r="J708" s="15">
        <f>'[1]TCE - ANEXO III - Preencher'!K717</f>
        <v>0</v>
      </c>
      <c r="K708" s="16">
        <f>'[1]TCE - ANEXO III - Preencher'!L717</f>
        <v>29.84</v>
      </c>
      <c r="L708" s="16">
        <f>'[1]TCE - ANEXO III - Preencher'!M717</f>
        <v>0</v>
      </c>
      <c r="M708" s="16">
        <f t="shared" ref="M708:M771" si="67">K708-L708</f>
        <v>29.84</v>
      </c>
      <c r="N708" s="16">
        <f>'[1]TCE - ANEXO III - Preencher'!O717</f>
        <v>1.35</v>
      </c>
      <c r="O708" s="16">
        <f>'[1]TCE - ANEXO III - Preencher'!P717</f>
        <v>0</v>
      </c>
      <c r="P708" s="17">
        <f t="shared" ref="P708:P771" si="68">N708-O708</f>
        <v>1.35</v>
      </c>
      <c r="Q708" s="16">
        <f>'[1]TCE - ANEXO III - Preencher'!R717</f>
        <v>147.20000000000002</v>
      </c>
      <c r="R708" s="16">
        <f>'[1]TCE - ANEXO III - Preencher'!S717</f>
        <v>0</v>
      </c>
      <c r="S708" s="17">
        <f t="shared" ref="S708:S771" si="69">Q708-R708</f>
        <v>147.20000000000002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403.49400000000003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MICHELLE DA SILVA RIBEIRO</v>
      </c>
      <c r="E709" s="10" t="str">
        <f>IF('[1]TCE - ANEXO III - Preencher'!F718="4 - Assistência Odontológica","2 - Outros Profissionais da Saúde",'[1]TCE - ANEXO III - Preencher'!F718)</f>
        <v>2-Outros Profissionais da Saúde</v>
      </c>
      <c r="F709" s="13" t="str">
        <f>'[1]TCE - ANEXO III - Preencher'!G718</f>
        <v>3222-05</v>
      </c>
      <c r="G709" s="14">
        <f>IF('[1]TCE - ANEXO III - Preencher'!H718="","",'[1]TCE - ANEXO III - Preencher'!H718)</f>
        <v>44348</v>
      </c>
      <c r="H709" s="15">
        <f>'[1]TCE - ANEXO III - Preencher'!I718</f>
        <v>0</v>
      </c>
      <c r="I709" s="15">
        <f>'[1]TCE - ANEXO III - Preencher'!J718</f>
        <v>117.2944</v>
      </c>
      <c r="J709" s="15">
        <f>'[1]TCE - ANEXO III - Preencher'!K718</f>
        <v>0</v>
      </c>
      <c r="K709" s="16">
        <f>'[1]TCE - ANEXO III - Preencher'!L718</f>
        <v>29.84</v>
      </c>
      <c r="L709" s="16">
        <f>'[1]TCE - ANEXO III - Preencher'!M718</f>
        <v>0</v>
      </c>
      <c r="M709" s="16">
        <f t="shared" si="67"/>
        <v>29.84</v>
      </c>
      <c r="N709" s="16">
        <f>'[1]TCE - ANEXO III - Preencher'!O718</f>
        <v>1.35</v>
      </c>
      <c r="O709" s="16">
        <f>'[1]TCE - ANEXO III - Preencher'!P718</f>
        <v>0</v>
      </c>
      <c r="P709" s="17">
        <f t="shared" si="68"/>
        <v>1.35</v>
      </c>
      <c r="Q709" s="16">
        <f>'[1]TCE - ANEXO III - Preencher'!R718</f>
        <v>147.20000000000002</v>
      </c>
      <c r="R709" s="16">
        <f>'[1]TCE - ANEXO III - Preencher'!S718</f>
        <v>0</v>
      </c>
      <c r="S709" s="17">
        <f t="shared" si="69"/>
        <v>147.20000000000002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295.68439999999998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MICILVANIA PEREIRA DE ARAUJO</v>
      </c>
      <c r="E710" s="10" t="str">
        <f>IF('[1]TCE - ANEXO III - Preencher'!F719="4 - Assistência Odontológica","2 - Outros Profissionais da Saúde",'[1]TCE - ANEXO III - Preencher'!F719)</f>
        <v>3-Administrativo</v>
      </c>
      <c r="F710" s="13" t="str">
        <f>'[1]TCE - ANEXO III - Preencher'!G719</f>
        <v>1423-40</v>
      </c>
      <c r="G710" s="14">
        <f>IF('[1]TCE - ANEXO III - Preencher'!H719="","",'[1]TCE - ANEXO III - Preencher'!H719)</f>
        <v>44348</v>
      </c>
      <c r="H710" s="15">
        <f>'[1]TCE - ANEXO III - Preencher'!I719</f>
        <v>0</v>
      </c>
      <c r="I710" s="15">
        <f>'[1]TCE - ANEXO III - Preencher'!J719</f>
        <v>261.61919999999998</v>
      </c>
      <c r="J710" s="15">
        <f>'[1]TCE - ANEXO III - Preencher'!K719</f>
        <v>0</v>
      </c>
      <c r="K710" s="16">
        <f>'[1]TCE - ANEXO III - Preencher'!L719</f>
        <v>29.84</v>
      </c>
      <c r="L710" s="16">
        <f>'[1]TCE - ANEXO III - Preencher'!M719</f>
        <v>0</v>
      </c>
      <c r="M710" s="16">
        <f t="shared" si="67"/>
        <v>29.84</v>
      </c>
      <c r="N710" s="16">
        <f>'[1]TCE - ANEXO III - Preencher'!O719</f>
        <v>1.35</v>
      </c>
      <c r="O710" s="16">
        <f>'[1]TCE - ANEXO III - Preencher'!P719</f>
        <v>0</v>
      </c>
      <c r="P710" s="17">
        <f t="shared" si="68"/>
        <v>1.35</v>
      </c>
      <c r="Q710" s="16">
        <f>'[1]TCE - ANEXO III - Preencher'!R719</f>
        <v>218.6</v>
      </c>
      <c r="R710" s="16">
        <f>'[1]TCE - ANEXO III - Preencher'!S719</f>
        <v>0</v>
      </c>
      <c r="S710" s="17">
        <f t="shared" si="69"/>
        <v>218.6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511.40919999999994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MIDIZAN ABIA DA PAIXAO AMARANTE</v>
      </c>
      <c r="E711" s="10" t="str">
        <f>IF('[1]TCE - ANEXO III - Preencher'!F720="4 - Assistência Odontológica","2 - Outros Profissionais da Saúde",'[1]TCE - ANEXO III - Preencher'!F720)</f>
        <v>2-Outros Profissionais da Saúde</v>
      </c>
      <c r="F711" s="13" t="str">
        <f>'[1]TCE - ANEXO III - Preencher'!G720</f>
        <v>3222-05</v>
      </c>
      <c r="G711" s="14">
        <f>IF('[1]TCE - ANEXO III - Preencher'!H720="","",'[1]TCE - ANEXO III - Preencher'!H720)</f>
        <v>44348</v>
      </c>
      <c r="H711" s="15">
        <f>'[1]TCE - ANEXO III - Preencher'!I720</f>
        <v>0</v>
      </c>
      <c r="I711" s="15">
        <f>'[1]TCE - ANEXO III - Preencher'!J720</f>
        <v>217.22559999999999</v>
      </c>
      <c r="J711" s="15">
        <f>'[1]TCE - ANEXO III - Preencher'!K720</f>
        <v>0</v>
      </c>
      <c r="K711" s="16">
        <f>'[1]TCE - ANEXO III - Preencher'!L720</f>
        <v>29.84</v>
      </c>
      <c r="L711" s="16">
        <f>'[1]TCE - ANEXO III - Preencher'!M720</f>
        <v>0</v>
      </c>
      <c r="M711" s="16">
        <f t="shared" si="67"/>
        <v>29.84</v>
      </c>
      <c r="N711" s="16">
        <f>'[1]TCE - ANEXO III - Preencher'!O720</f>
        <v>1.35</v>
      </c>
      <c r="O711" s="16">
        <f>'[1]TCE - ANEXO III - Preencher'!P720</f>
        <v>0</v>
      </c>
      <c r="P711" s="17">
        <f t="shared" si="68"/>
        <v>1.35</v>
      </c>
      <c r="Q711" s="16">
        <f>'[1]TCE - ANEXO III - Preencher'!R720</f>
        <v>13.25</v>
      </c>
      <c r="R711" s="16">
        <f>'[1]TCE - ANEXO III - Preencher'!S720</f>
        <v>0</v>
      </c>
      <c r="S711" s="17">
        <f t="shared" si="69"/>
        <v>13.25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261.66559999999998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MIKAELA MIRELLA DA SILVA MESQUITA</v>
      </c>
      <c r="E712" s="10" t="str">
        <f>IF('[1]TCE - ANEXO III - Preencher'!F721="4 - Assistência Odontológica","2 - Outros Profissionais da Saúde",'[1]TCE - ANEXO III - Preencher'!F721)</f>
        <v>3-Administrativo</v>
      </c>
      <c r="F712" s="13" t="str">
        <f>'[1]TCE - ANEXO III - Preencher'!G721</f>
        <v>4110-10</v>
      </c>
      <c r="G712" s="14">
        <f>IF('[1]TCE - ANEXO III - Preencher'!H721="","",'[1]TCE - ANEXO III - Preencher'!H721)</f>
        <v>44348</v>
      </c>
      <c r="H712" s="15">
        <f>'[1]TCE - ANEXO III - Preencher'!I721</f>
        <v>0</v>
      </c>
      <c r="I712" s="15">
        <f>'[1]TCE - ANEXO III - Preencher'!J721</f>
        <v>168.37360000000001</v>
      </c>
      <c r="J712" s="15">
        <f>'[1]TCE - ANEXO III - Preencher'!K721</f>
        <v>0</v>
      </c>
      <c r="K712" s="16">
        <f>'[1]TCE - ANEXO III - Preencher'!L721</f>
        <v>29.84</v>
      </c>
      <c r="L712" s="16">
        <f>'[1]TCE - ANEXO III - Preencher'!M721</f>
        <v>0</v>
      </c>
      <c r="M712" s="16">
        <f t="shared" si="67"/>
        <v>29.84</v>
      </c>
      <c r="N712" s="16">
        <f>'[1]TCE - ANEXO III - Preencher'!O721</f>
        <v>1.35</v>
      </c>
      <c r="O712" s="16">
        <f>'[1]TCE - ANEXO III - Preencher'!P721</f>
        <v>0</v>
      </c>
      <c r="P712" s="17">
        <f t="shared" si="68"/>
        <v>1.35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2.2000000000000002</v>
      </c>
      <c r="U712" s="16">
        <f>'[1]TCE - ANEXO III - Preencher'!V721</f>
        <v>0</v>
      </c>
      <c r="V712" s="17">
        <f t="shared" si="70"/>
        <v>2.2000000000000002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201.7636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MIKAELLA BUARQUE CORDEIRO</v>
      </c>
      <c r="E713" s="10" t="str">
        <f>IF('[1]TCE - ANEXO III - Preencher'!F722="4 - Assistência Odontológica","2 - Outros Profissionais da Saúde",'[1]TCE - ANEXO III - Preencher'!F722)</f>
        <v>3-Administrativo</v>
      </c>
      <c r="F713" s="13" t="str">
        <f>'[1]TCE - ANEXO III - Preencher'!G722</f>
        <v>2516-05</v>
      </c>
      <c r="G713" s="14">
        <f>IF('[1]TCE - ANEXO III - Preencher'!H722="","",'[1]TCE - ANEXO III - Preencher'!H722)</f>
        <v>44348</v>
      </c>
      <c r="H713" s="15">
        <f>'[1]TCE - ANEXO III - Preencher'!I722</f>
        <v>0</v>
      </c>
      <c r="I713" s="15">
        <f>'[1]TCE - ANEXO III - Preencher'!J722</f>
        <v>209.548</v>
      </c>
      <c r="J713" s="15">
        <f>'[1]TCE - ANEXO III - Preencher'!K722</f>
        <v>0</v>
      </c>
      <c r="K713" s="16">
        <f>'[1]TCE - ANEXO III - Preencher'!L722</f>
        <v>29.84</v>
      </c>
      <c r="L713" s="16">
        <f>'[1]TCE - ANEXO III - Preencher'!M722</f>
        <v>0</v>
      </c>
      <c r="M713" s="16">
        <f t="shared" si="67"/>
        <v>29.84</v>
      </c>
      <c r="N713" s="16">
        <f>'[1]TCE - ANEXO III - Preencher'!O722</f>
        <v>1.35</v>
      </c>
      <c r="O713" s="16">
        <f>'[1]TCE - ANEXO III - Preencher'!P722</f>
        <v>0</v>
      </c>
      <c r="P713" s="17">
        <f t="shared" si="68"/>
        <v>1.35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240.738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MILTON MATIAS GOMES</v>
      </c>
      <c r="E714" s="10" t="str">
        <f>IF('[1]TCE - ANEXO III - Preencher'!F723="4 - Assistência Odontológica","2 - Outros Profissionais da Saúde",'[1]TCE - ANEXO III - Preencher'!F723)</f>
        <v>3-Administrativo</v>
      </c>
      <c r="F714" s="13" t="str">
        <f>'[1]TCE - ANEXO III - Preencher'!G723</f>
        <v>5142-25</v>
      </c>
      <c r="G714" s="14">
        <f>IF('[1]TCE - ANEXO III - Preencher'!H723="","",'[1]TCE - ANEXO III - Preencher'!H723)</f>
        <v>44348</v>
      </c>
      <c r="H714" s="15">
        <f>'[1]TCE - ANEXO III - Preencher'!I723</f>
        <v>0</v>
      </c>
      <c r="I714" s="15">
        <f>'[1]TCE - ANEXO III - Preencher'!J723</f>
        <v>142.49760000000001</v>
      </c>
      <c r="J714" s="15">
        <f>'[1]TCE - ANEXO III - Preencher'!K723</f>
        <v>0</v>
      </c>
      <c r="K714" s="16">
        <f>'[1]TCE - ANEXO III - Preencher'!L723</f>
        <v>29.84</v>
      </c>
      <c r="L714" s="16">
        <f>'[1]TCE - ANEXO III - Preencher'!M723</f>
        <v>0</v>
      </c>
      <c r="M714" s="16">
        <f t="shared" si="67"/>
        <v>29.84</v>
      </c>
      <c r="N714" s="16">
        <f>'[1]TCE - ANEXO III - Preencher'!O723</f>
        <v>1.35</v>
      </c>
      <c r="O714" s="16">
        <f>'[1]TCE - ANEXO III - Preencher'!P723</f>
        <v>0</v>
      </c>
      <c r="P714" s="17">
        <f t="shared" si="68"/>
        <v>1.35</v>
      </c>
      <c r="Q714" s="16">
        <f>'[1]TCE - ANEXO III - Preencher'!R723</f>
        <v>137.15</v>
      </c>
      <c r="R714" s="16">
        <f>'[1]TCE - ANEXO III - Preencher'!S723</f>
        <v>55</v>
      </c>
      <c r="S714" s="17">
        <f t="shared" si="69"/>
        <v>82.15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255.83760000000001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MIRELLA RAMOS DO NASCIMENTO</v>
      </c>
      <c r="E715" s="10" t="str">
        <f>IF('[1]TCE - ANEXO III - Preencher'!F724="4 - Assistência Odontológica","2 - Outros Profissionais da Saúde",'[1]TCE - ANEXO III - Preencher'!F724)</f>
        <v>2-Outros Profissionais da Saúde</v>
      </c>
      <c r="F715" s="13" t="str">
        <f>'[1]TCE - ANEXO III - Preencher'!G724</f>
        <v>2235-05</v>
      </c>
      <c r="G715" s="14">
        <f>IF('[1]TCE - ANEXO III - Preencher'!H724="","",'[1]TCE - ANEXO III - Preencher'!H724)</f>
        <v>44348</v>
      </c>
      <c r="H715" s="15">
        <f>'[1]TCE - ANEXO III - Preencher'!I724</f>
        <v>0</v>
      </c>
      <c r="I715" s="15">
        <f>'[1]TCE - ANEXO III - Preencher'!J724</f>
        <v>338</v>
      </c>
      <c r="J715" s="15">
        <f>'[1]TCE - ANEXO III - Preencher'!K724</f>
        <v>0</v>
      </c>
      <c r="K715" s="16">
        <f>'[1]TCE - ANEXO III - Preencher'!L724</f>
        <v>29.84</v>
      </c>
      <c r="L715" s="16">
        <f>'[1]TCE - ANEXO III - Preencher'!M724</f>
        <v>0</v>
      </c>
      <c r="M715" s="16">
        <f t="shared" si="67"/>
        <v>29.84</v>
      </c>
      <c r="N715" s="16">
        <f>'[1]TCE - ANEXO III - Preencher'!O724</f>
        <v>2.84</v>
      </c>
      <c r="O715" s="16">
        <f>'[1]TCE - ANEXO III - Preencher'!P724</f>
        <v>0</v>
      </c>
      <c r="P715" s="17">
        <f t="shared" si="68"/>
        <v>2.84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370.67999999999995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MIRELLE FRANCISCA DA SILVA</v>
      </c>
      <c r="E716" s="10" t="str">
        <f>IF('[1]TCE - ANEXO III - Preencher'!F725="4 - Assistência Odontológica","2 - Outros Profissionais da Saúde",'[1]TCE - ANEXO III - Preencher'!F725)</f>
        <v>3-Administrativo</v>
      </c>
      <c r="F716" s="13" t="str">
        <f>'[1]TCE - ANEXO III - Preencher'!G725</f>
        <v>2516-05</v>
      </c>
      <c r="G716" s="14">
        <f>IF('[1]TCE - ANEXO III - Preencher'!H725="","",'[1]TCE - ANEXO III - Preencher'!H725)</f>
        <v>44348</v>
      </c>
      <c r="H716" s="15">
        <f>'[1]TCE - ANEXO III - Preencher'!I725</f>
        <v>0</v>
      </c>
      <c r="I716" s="15">
        <f>'[1]TCE - ANEXO III - Preencher'!J725</f>
        <v>246.94800000000001</v>
      </c>
      <c r="J716" s="15">
        <f>'[1]TCE - ANEXO III - Preencher'!K725</f>
        <v>0</v>
      </c>
      <c r="K716" s="16">
        <f>'[1]TCE - ANEXO III - Preencher'!L725</f>
        <v>29.84</v>
      </c>
      <c r="L716" s="16">
        <f>'[1]TCE - ANEXO III - Preencher'!M725</f>
        <v>0</v>
      </c>
      <c r="M716" s="16">
        <f t="shared" si="67"/>
        <v>29.84</v>
      </c>
      <c r="N716" s="16">
        <f>'[1]TCE - ANEXO III - Preencher'!O725</f>
        <v>1.35</v>
      </c>
      <c r="O716" s="16">
        <f>'[1]TCE - ANEXO III - Preencher'!P725</f>
        <v>0</v>
      </c>
      <c r="P716" s="17">
        <f t="shared" si="68"/>
        <v>1.35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278.13800000000003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MIRIAM LEILA TEIXEIRA DE OLIVEIRA</v>
      </c>
      <c r="E717" s="10" t="str">
        <f>IF('[1]TCE - ANEXO III - Preencher'!F726="4 - Assistência Odontológica","2 - Outros Profissionais da Saúde",'[1]TCE - ANEXO III - Preencher'!F726)</f>
        <v>3-Administrativo</v>
      </c>
      <c r="F717" s="13" t="str">
        <f>'[1]TCE - ANEXO III - Preencher'!G726</f>
        <v>2237-10</v>
      </c>
      <c r="G717" s="14">
        <f>IF('[1]TCE - ANEXO III - Preencher'!H726="","",'[1]TCE - ANEXO III - Preencher'!H726)</f>
        <v>44348</v>
      </c>
      <c r="H717" s="15">
        <f>'[1]TCE - ANEXO III - Preencher'!I726</f>
        <v>0</v>
      </c>
      <c r="I717" s="15">
        <f>'[1]TCE - ANEXO III - Preencher'!J726</f>
        <v>233.196</v>
      </c>
      <c r="J717" s="15">
        <f>'[1]TCE - ANEXO III - Preencher'!K726</f>
        <v>0</v>
      </c>
      <c r="K717" s="16">
        <f>'[1]TCE - ANEXO III - Preencher'!L726</f>
        <v>29.84</v>
      </c>
      <c r="L717" s="16">
        <f>'[1]TCE - ANEXO III - Preencher'!M726</f>
        <v>0</v>
      </c>
      <c r="M717" s="16">
        <f t="shared" si="67"/>
        <v>29.84</v>
      </c>
      <c r="N717" s="16">
        <f>'[1]TCE - ANEXO III - Preencher'!O726</f>
        <v>1.35</v>
      </c>
      <c r="O717" s="16">
        <f>'[1]TCE - ANEXO III - Preencher'!P726</f>
        <v>0</v>
      </c>
      <c r="P717" s="17">
        <f t="shared" si="68"/>
        <v>1.35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264.38600000000002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MIRIAN PEREIRA DA SILVA</v>
      </c>
      <c r="E718" s="10" t="str">
        <f>IF('[1]TCE - ANEXO III - Preencher'!F727="4 - Assistência Odontológica","2 - Outros Profissionais da Saúde",'[1]TCE - ANEXO III - Preencher'!F727)</f>
        <v>2-Outros Profissionais da Saúde</v>
      </c>
      <c r="F718" s="13" t="str">
        <f>'[1]TCE - ANEXO III - Preencher'!G727</f>
        <v>3222-05</v>
      </c>
      <c r="G718" s="14">
        <f>IF('[1]TCE - ANEXO III - Preencher'!H727="","",'[1]TCE - ANEXO III - Preencher'!H727)</f>
        <v>44348</v>
      </c>
      <c r="H718" s="15">
        <f>'[1]TCE - ANEXO III - Preencher'!I727</f>
        <v>0</v>
      </c>
      <c r="I718" s="15">
        <f>'[1]TCE - ANEXO III - Preencher'!J727</f>
        <v>134.75040000000001</v>
      </c>
      <c r="J718" s="15">
        <f>'[1]TCE - ANEXO III - Preencher'!K727</f>
        <v>0</v>
      </c>
      <c r="K718" s="16">
        <f>'[1]TCE - ANEXO III - Preencher'!L727</f>
        <v>29.84</v>
      </c>
      <c r="L718" s="16">
        <f>'[1]TCE - ANEXO III - Preencher'!M727</f>
        <v>0</v>
      </c>
      <c r="M718" s="16">
        <f t="shared" si="67"/>
        <v>29.84</v>
      </c>
      <c r="N718" s="16">
        <f>'[1]TCE - ANEXO III - Preencher'!O727</f>
        <v>1.35</v>
      </c>
      <c r="O718" s="16">
        <f>'[1]TCE - ANEXO III - Preencher'!P727</f>
        <v>0</v>
      </c>
      <c r="P718" s="17">
        <f t="shared" si="68"/>
        <v>1.35</v>
      </c>
      <c r="Q718" s="16">
        <f>'[1]TCE - ANEXO III - Preencher'!R727</f>
        <v>157.4</v>
      </c>
      <c r="R718" s="16">
        <f>'[1]TCE - ANEXO III - Preencher'!S727</f>
        <v>66</v>
      </c>
      <c r="S718" s="17">
        <f t="shared" si="69"/>
        <v>91.4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257.34040000000005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 xml:space="preserve">MIRTES MARTINIANO DA SILVA DE LIMA </v>
      </c>
      <c r="E719" s="10" t="str">
        <f>IF('[1]TCE - ANEXO III - Preencher'!F728="4 - Assistência Odontológica","2 - Outros Profissionais da Saúde",'[1]TCE - ANEXO III - Preencher'!F728)</f>
        <v>3-Administrativo</v>
      </c>
      <c r="F719" s="13" t="str">
        <f>'[1]TCE - ANEXO III - Preencher'!G728</f>
        <v>4110-10</v>
      </c>
      <c r="G719" s="14">
        <f>IF('[1]TCE - ANEXO III - Preencher'!H728="","",'[1]TCE - ANEXO III - Preencher'!H728)</f>
        <v>44348</v>
      </c>
      <c r="H719" s="15">
        <f>'[1]TCE - ANEXO III - Preencher'!I728</f>
        <v>0</v>
      </c>
      <c r="I719" s="15">
        <f>'[1]TCE - ANEXO III - Preencher'!J728</f>
        <v>95.319200000000009</v>
      </c>
      <c r="J719" s="15">
        <f>'[1]TCE - ANEXO III - Preencher'!K728</f>
        <v>0</v>
      </c>
      <c r="K719" s="16">
        <f>'[1]TCE - ANEXO III - Preencher'!L728</f>
        <v>29.84</v>
      </c>
      <c r="L719" s="16">
        <f>'[1]TCE - ANEXO III - Preencher'!M728</f>
        <v>0</v>
      </c>
      <c r="M719" s="16">
        <f t="shared" si="67"/>
        <v>29.84</v>
      </c>
      <c r="N719" s="16">
        <f>'[1]TCE - ANEXO III - Preencher'!O728</f>
        <v>1.35</v>
      </c>
      <c r="O719" s="16">
        <f>'[1]TCE - ANEXO III - Preencher'!P728</f>
        <v>0</v>
      </c>
      <c r="P719" s="17">
        <f t="shared" si="68"/>
        <v>1.35</v>
      </c>
      <c r="Q719" s="16">
        <f>'[1]TCE - ANEXO III - Preencher'!R728</f>
        <v>218.6</v>
      </c>
      <c r="R719" s="16">
        <f>'[1]TCE - ANEXO III - Preencher'!S728</f>
        <v>66</v>
      </c>
      <c r="S719" s="17">
        <f t="shared" si="69"/>
        <v>152.6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279.10919999999999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MOISES JOSE FELIPE DE SOUZA</v>
      </c>
      <c r="E720" s="10" t="str">
        <f>IF('[1]TCE - ANEXO III - Preencher'!F729="4 - Assistência Odontológica","2 - Outros Profissionais da Saúde",'[1]TCE - ANEXO III - Preencher'!F729)</f>
        <v>3-Administrativo</v>
      </c>
      <c r="F720" s="13" t="str">
        <f>'[1]TCE - ANEXO III - Preencher'!G729</f>
        <v>5132-20</v>
      </c>
      <c r="G720" s="14">
        <f>IF('[1]TCE - ANEXO III - Preencher'!H729="","",'[1]TCE - ANEXO III - Preencher'!H729)</f>
        <v>44348</v>
      </c>
      <c r="H720" s="15">
        <f>'[1]TCE - ANEXO III - Preencher'!I729</f>
        <v>0</v>
      </c>
      <c r="I720" s="15">
        <f>'[1]TCE - ANEXO III - Preencher'!J729</f>
        <v>141.06559999999999</v>
      </c>
      <c r="J720" s="15">
        <f>'[1]TCE - ANEXO III - Preencher'!K729</f>
        <v>0</v>
      </c>
      <c r="K720" s="16">
        <f>'[1]TCE - ANEXO III - Preencher'!L729</f>
        <v>29.84</v>
      </c>
      <c r="L720" s="16">
        <f>'[1]TCE - ANEXO III - Preencher'!M729</f>
        <v>0</v>
      </c>
      <c r="M720" s="16">
        <f t="shared" si="67"/>
        <v>29.84</v>
      </c>
      <c r="N720" s="16">
        <f>'[1]TCE - ANEXO III - Preencher'!O729</f>
        <v>1.35</v>
      </c>
      <c r="O720" s="16">
        <f>'[1]TCE - ANEXO III - Preencher'!P729</f>
        <v>0</v>
      </c>
      <c r="P720" s="17">
        <f t="shared" si="68"/>
        <v>1.35</v>
      </c>
      <c r="Q720" s="16">
        <f>'[1]TCE - ANEXO III - Preencher'!R729</f>
        <v>116.9</v>
      </c>
      <c r="R720" s="16">
        <f>'[1]TCE - ANEXO III - Preencher'!S729</f>
        <v>66</v>
      </c>
      <c r="S720" s="17">
        <f t="shared" si="69"/>
        <v>50.900000000000006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223.15559999999999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MOISES VENTURA DE ALMEIDA JUNIOR</v>
      </c>
      <c r="E721" s="10" t="str">
        <f>IF('[1]TCE - ANEXO III - Preencher'!F730="4 - Assistência Odontológica","2 - Outros Profissionais da Saúde",'[1]TCE - ANEXO III - Preencher'!F730)</f>
        <v>3-Administrativo</v>
      </c>
      <c r="F721" s="13" t="str">
        <f>'[1]TCE - ANEXO III - Preencher'!G730</f>
        <v>5174-10</v>
      </c>
      <c r="G721" s="14">
        <f>IF('[1]TCE - ANEXO III - Preencher'!H730="","",'[1]TCE - ANEXO III - Preencher'!H730)</f>
        <v>44348</v>
      </c>
      <c r="H721" s="15">
        <f>'[1]TCE - ANEXO III - Preencher'!I730</f>
        <v>0</v>
      </c>
      <c r="I721" s="15">
        <f>'[1]TCE - ANEXO III - Preencher'!J730</f>
        <v>167.1584</v>
      </c>
      <c r="J721" s="15">
        <f>'[1]TCE - ANEXO III - Preencher'!K730</f>
        <v>0</v>
      </c>
      <c r="K721" s="16">
        <f>'[1]TCE - ANEXO III - Preencher'!L730</f>
        <v>29.84</v>
      </c>
      <c r="L721" s="16">
        <f>'[1]TCE - ANEXO III - Preencher'!M730</f>
        <v>0</v>
      </c>
      <c r="M721" s="16">
        <f t="shared" si="67"/>
        <v>29.84</v>
      </c>
      <c r="N721" s="16">
        <f>'[1]TCE - ANEXO III - Preencher'!O730</f>
        <v>1.35</v>
      </c>
      <c r="O721" s="16">
        <f>'[1]TCE - ANEXO III - Preencher'!P730</f>
        <v>0</v>
      </c>
      <c r="P721" s="17">
        <f t="shared" si="68"/>
        <v>1.35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198.3484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MONICA BARBOSA DOS SANTOS LIMA</v>
      </c>
      <c r="E722" s="10" t="str">
        <f>IF('[1]TCE - ANEXO III - Preencher'!F731="4 - Assistência Odontológica","2 - Outros Profissionais da Saúde",'[1]TCE - ANEXO III - Preencher'!F731)</f>
        <v>3-Administrativo</v>
      </c>
      <c r="F722" s="13" t="str">
        <f>'[1]TCE - ANEXO III - Preencher'!G731</f>
        <v>4110-10</v>
      </c>
      <c r="G722" s="14">
        <f>IF('[1]TCE - ANEXO III - Preencher'!H731="","",'[1]TCE - ANEXO III - Preencher'!H731)</f>
        <v>44348</v>
      </c>
      <c r="H722" s="15">
        <f>'[1]TCE - ANEXO III - Preencher'!I731</f>
        <v>0</v>
      </c>
      <c r="I722" s="15">
        <f>'[1]TCE - ANEXO III - Preencher'!J731</f>
        <v>99.552000000000007</v>
      </c>
      <c r="J722" s="15">
        <f>'[1]TCE - ANEXO III - Preencher'!K731</f>
        <v>0</v>
      </c>
      <c r="K722" s="16">
        <f>'[1]TCE - ANEXO III - Preencher'!L731</f>
        <v>29.84</v>
      </c>
      <c r="L722" s="16">
        <f>'[1]TCE - ANEXO III - Preencher'!M731</f>
        <v>0</v>
      </c>
      <c r="M722" s="16">
        <f t="shared" si="67"/>
        <v>29.84</v>
      </c>
      <c r="N722" s="16">
        <f>'[1]TCE - ANEXO III - Preencher'!O731</f>
        <v>1.35</v>
      </c>
      <c r="O722" s="16">
        <f>'[1]TCE - ANEXO III - Preencher'!P731</f>
        <v>0</v>
      </c>
      <c r="P722" s="17">
        <f t="shared" si="68"/>
        <v>1.35</v>
      </c>
      <c r="Q722" s="16">
        <f>'[1]TCE - ANEXO III - Preencher'!R731</f>
        <v>157.4</v>
      </c>
      <c r="R722" s="16">
        <f>'[1]TCE - ANEXO III - Preencher'!S731</f>
        <v>57.2</v>
      </c>
      <c r="S722" s="17">
        <f t="shared" si="69"/>
        <v>100.2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230.94200000000001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MONICA MARIA DA PAIXAO</v>
      </c>
      <c r="E723" s="10" t="str">
        <f>IF('[1]TCE - ANEXO III - Preencher'!F732="4 - Assistência Odontológica","2 - Outros Profissionais da Saúde",'[1]TCE - ANEXO III - Preencher'!F732)</f>
        <v>2-Outros Profissionais da Saúde</v>
      </c>
      <c r="F723" s="13" t="str">
        <f>'[1]TCE - ANEXO III - Preencher'!G732</f>
        <v>3222-05</v>
      </c>
      <c r="G723" s="14">
        <f>IF('[1]TCE - ANEXO III - Preencher'!H732="","",'[1]TCE - ANEXO III - Preencher'!H732)</f>
        <v>44348</v>
      </c>
      <c r="H723" s="15">
        <f>'[1]TCE - ANEXO III - Preencher'!I732</f>
        <v>0</v>
      </c>
      <c r="I723" s="15">
        <f>'[1]TCE - ANEXO III - Preencher'!J732</f>
        <v>123.2</v>
      </c>
      <c r="J723" s="15">
        <f>'[1]TCE - ANEXO III - Preencher'!K732</f>
        <v>0</v>
      </c>
      <c r="K723" s="16">
        <f>'[1]TCE - ANEXO III - Preencher'!L732</f>
        <v>29.84</v>
      </c>
      <c r="L723" s="16">
        <f>'[1]TCE - ANEXO III - Preencher'!M732</f>
        <v>0</v>
      </c>
      <c r="M723" s="16">
        <f t="shared" si="67"/>
        <v>29.84</v>
      </c>
      <c r="N723" s="16">
        <f>'[1]TCE - ANEXO III - Preencher'!O732</f>
        <v>1.35</v>
      </c>
      <c r="O723" s="16">
        <f>'[1]TCE - ANEXO III - Preencher'!P732</f>
        <v>0</v>
      </c>
      <c r="P723" s="17">
        <f t="shared" si="68"/>
        <v>1.35</v>
      </c>
      <c r="Q723" s="16">
        <f>'[1]TCE - ANEXO III - Preencher'!R732</f>
        <v>229.4</v>
      </c>
      <c r="R723" s="16">
        <f>'[1]TCE - ANEXO III - Preencher'!S732</f>
        <v>66</v>
      </c>
      <c r="S723" s="17">
        <f t="shared" si="69"/>
        <v>163.4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317.78999999999996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MONICA MARIA DE AGUIAR</v>
      </c>
      <c r="E724" s="10" t="str">
        <f>IF('[1]TCE - ANEXO III - Preencher'!F733="4 - Assistência Odontológica","2 - Outros Profissionais da Saúde",'[1]TCE - ANEXO III - Preencher'!F733)</f>
        <v>2-Outros Profissionais da Saúde</v>
      </c>
      <c r="F724" s="13" t="str">
        <f>'[1]TCE - ANEXO III - Preencher'!G733</f>
        <v>3222-05</v>
      </c>
      <c r="G724" s="14">
        <f>IF('[1]TCE - ANEXO III - Preencher'!H733="","",'[1]TCE - ANEXO III - Preencher'!H733)</f>
        <v>44348</v>
      </c>
      <c r="H724" s="15">
        <f>'[1]TCE - ANEXO III - Preencher'!I733</f>
        <v>0</v>
      </c>
      <c r="I724" s="15">
        <f>'[1]TCE - ANEXO III - Preencher'!J733</f>
        <v>114.3656</v>
      </c>
      <c r="J724" s="15">
        <f>'[1]TCE - ANEXO III - Preencher'!K733</f>
        <v>0</v>
      </c>
      <c r="K724" s="16">
        <f>'[1]TCE - ANEXO III - Preencher'!L733</f>
        <v>29.84</v>
      </c>
      <c r="L724" s="16">
        <f>'[1]TCE - ANEXO III - Preencher'!M733</f>
        <v>0</v>
      </c>
      <c r="M724" s="16">
        <f t="shared" si="67"/>
        <v>29.84</v>
      </c>
      <c r="N724" s="16">
        <f>'[1]TCE - ANEXO III - Preencher'!O733</f>
        <v>1.35</v>
      </c>
      <c r="O724" s="16">
        <f>'[1]TCE - ANEXO III - Preencher'!P733</f>
        <v>0</v>
      </c>
      <c r="P724" s="17">
        <f t="shared" si="68"/>
        <v>1.35</v>
      </c>
      <c r="Q724" s="16">
        <f>'[1]TCE - ANEXO III - Preencher'!R733</f>
        <v>0</v>
      </c>
      <c r="R724" s="16">
        <f>'[1]TCE - ANEXO III - Preencher'!S733</f>
        <v>66</v>
      </c>
      <c r="S724" s="17">
        <f t="shared" si="69"/>
        <v>-66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79.555599999999998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MONICA MARIA DOS ANJOS</v>
      </c>
      <c r="E725" s="10" t="str">
        <f>IF('[1]TCE - ANEXO III - Preencher'!F734="4 - Assistência Odontológica","2 - Outros Profissionais da Saúde",'[1]TCE - ANEXO III - Preencher'!F734)</f>
        <v>3-Administrativo</v>
      </c>
      <c r="F725" s="13" t="str">
        <f>'[1]TCE - ANEXO III - Preencher'!G734</f>
        <v>5163-45</v>
      </c>
      <c r="G725" s="14">
        <f>IF('[1]TCE - ANEXO III - Preencher'!H734="","",'[1]TCE - ANEXO III - Preencher'!H734)</f>
        <v>44348</v>
      </c>
      <c r="H725" s="15">
        <f>'[1]TCE - ANEXO III - Preencher'!I734</f>
        <v>0</v>
      </c>
      <c r="I725" s="15">
        <f>'[1]TCE - ANEXO III - Preencher'!J734</f>
        <v>132.5384</v>
      </c>
      <c r="J725" s="15">
        <f>'[1]TCE - ANEXO III - Preencher'!K734</f>
        <v>0</v>
      </c>
      <c r="K725" s="16">
        <f>'[1]TCE - ANEXO III - Preencher'!L734</f>
        <v>29.84</v>
      </c>
      <c r="L725" s="16">
        <f>'[1]TCE - ANEXO III - Preencher'!M734</f>
        <v>0</v>
      </c>
      <c r="M725" s="16">
        <f t="shared" si="67"/>
        <v>29.84</v>
      </c>
      <c r="N725" s="16">
        <f>'[1]TCE - ANEXO III - Preencher'!O734</f>
        <v>1.35</v>
      </c>
      <c r="O725" s="16">
        <f>'[1]TCE - ANEXO III - Preencher'!P734</f>
        <v>0</v>
      </c>
      <c r="P725" s="17">
        <f t="shared" si="68"/>
        <v>1.35</v>
      </c>
      <c r="Q725" s="16">
        <f>'[1]TCE - ANEXO III - Preencher'!R734</f>
        <v>157.4</v>
      </c>
      <c r="R725" s="16">
        <f>'[1]TCE - ANEXO III - Preencher'!S734</f>
        <v>66</v>
      </c>
      <c r="S725" s="17">
        <f t="shared" si="69"/>
        <v>91.4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255.1284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MONICA SILVA DE ARAUJO</v>
      </c>
      <c r="E726" s="10" t="str">
        <f>IF('[1]TCE - ANEXO III - Preencher'!F735="4 - Assistência Odontológica","2 - Outros Profissionais da Saúde",'[1]TCE - ANEXO III - Preencher'!F735)</f>
        <v>2-Outros Profissionais da Saúde</v>
      </c>
      <c r="F726" s="13" t="str">
        <f>'[1]TCE - ANEXO III - Preencher'!G735</f>
        <v>3222-05</v>
      </c>
      <c r="G726" s="14">
        <f>IF('[1]TCE - ANEXO III - Preencher'!H735="","",'[1]TCE - ANEXO III - Preencher'!H735)</f>
        <v>44348</v>
      </c>
      <c r="H726" s="15">
        <f>'[1]TCE - ANEXO III - Preencher'!I735</f>
        <v>0</v>
      </c>
      <c r="I726" s="15">
        <f>'[1]TCE - ANEXO III - Preencher'!J735</f>
        <v>117.02719999999999</v>
      </c>
      <c r="J726" s="15">
        <f>'[1]TCE - ANEXO III - Preencher'!K735</f>
        <v>0</v>
      </c>
      <c r="K726" s="16">
        <f>'[1]TCE - ANEXO III - Preencher'!L735</f>
        <v>29.84</v>
      </c>
      <c r="L726" s="16">
        <f>'[1]TCE - ANEXO III - Preencher'!M735</f>
        <v>0</v>
      </c>
      <c r="M726" s="16">
        <f t="shared" si="67"/>
        <v>29.84</v>
      </c>
      <c r="N726" s="16">
        <f>'[1]TCE - ANEXO III - Preencher'!O735</f>
        <v>1.35</v>
      </c>
      <c r="O726" s="16">
        <f>'[1]TCE - ANEXO III - Preencher'!P735</f>
        <v>0</v>
      </c>
      <c r="P726" s="17">
        <f t="shared" si="68"/>
        <v>1.35</v>
      </c>
      <c r="Q726" s="16">
        <f>'[1]TCE - ANEXO III - Preencher'!R735</f>
        <v>157.4</v>
      </c>
      <c r="R726" s="16">
        <f>'[1]TCE - ANEXO III - Preencher'!S735</f>
        <v>66</v>
      </c>
      <c r="S726" s="17">
        <f t="shared" si="69"/>
        <v>91.4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239.6172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MONIQUE AMORIM AUBERT</v>
      </c>
      <c r="E727" s="10" t="str">
        <f>IF('[1]TCE - ANEXO III - Preencher'!F736="4 - Assistência Odontológica","2 - Outros Profissionais da Saúde",'[1]TCE - ANEXO III - Preencher'!F736)</f>
        <v>2-Outros Profissionais da Saúde</v>
      </c>
      <c r="F727" s="13" t="str">
        <f>'[1]TCE - ANEXO III - Preencher'!G736</f>
        <v>3222-05</v>
      </c>
      <c r="G727" s="14">
        <f>IF('[1]TCE - ANEXO III - Preencher'!H736="","",'[1]TCE - ANEXO III - Preencher'!H736)</f>
        <v>44348</v>
      </c>
      <c r="H727" s="15">
        <f>'[1]TCE - ANEXO III - Preencher'!I736</f>
        <v>0</v>
      </c>
      <c r="I727" s="15">
        <f>'[1]TCE - ANEXO III - Preencher'!J736</f>
        <v>114.1152</v>
      </c>
      <c r="J727" s="15">
        <f>'[1]TCE - ANEXO III - Preencher'!K736</f>
        <v>0</v>
      </c>
      <c r="K727" s="16">
        <f>'[1]TCE - ANEXO III - Preencher'!L736</f>
        <v>29.84</v>
      </c>
      <c r="L727" s="16">
        <f>'[1]TCE - ANEXO III - Preencher'!M736</f>
        <v>0</v>
      </c>
      <c r="M727" s="16">
        <f t="shared" si="67"/>
        <v>29.84</v>
      </c>
      <c r="N727" s="16">
        <f>'[1]TCE - ANEXO III - Preencher'!O736</f>
        <v>1.35</v>
      </c>
      <c r="O727" s="16">
        <f>'[1]TCE - ANEXO III - Preencher'!P736</f>
        <v>0</v>
      </c>
      <c r="P727" s="17">
        <f t="shared" si="68"/>
        <v>1.35</v>
      </c>
      <c r="Q727" s="16">
        <f>'[1]TCE - ANEXO III - Preencher'!R736</f>
        <v>147.20000000000002</v>
      </c>
      <c r="R727" s="16">
        <f>'[1]TCE - ANEXO III - Preencher'!S736</f>
        <v>63.8</v>
      </c>
      <c r="S727" s="17">
        <f t="shared" si="69"/>
        <v>83.40000000000002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228.70519999999999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MONIQUE CLEIA DE PONTES BANDEIRA CARVALHO</v>
      </c>
      <c r="E728" s="10" t="str">
        <f>IF('[1]TCE - ANEXO III - Preencher'!F737="4 - Assistência Odontológica","2 - Outros Profissionais da Saúde",'[1]TCE - ANEXO III - Preencher'!F737)</f>
        <v>3-Administrativo</v>
      </c>
      <c r="F728" s="13" t="str">
        <f>'[1]TCE - ANEXO III - Preencher'!G737</f>
        <v>1426-05</v>
      </c>
      <c r="G728" s="14">
        <f>IF('[1]TCE - ANEXO III - Preencher'!H737="","",'[1]TCE - ANEXO III - Preencher'!H737)</f>
        <v>44348</v>
      </c>
      <c r="H728" s="15">
        <f>'[1]TCE - ANEXO III - Preencher'!I737</f>
        <v>0</v>
      </c>
      <c r="I728" s="15">
        <f>'[1]TCE - ANEXO III - Preencher'!J737</f>
        <v>872.24800000000005</v>
      </c>
      <c r="J728" s="15">
        <f>'[1]TCE - ANEXO III - Preencher'!K737</f>
        <v>0</v>
      </c>
      <c r="K728" s="16">
        <f>'[1]TCE - ANEXO III - Preencher'!L737</f>
        <v>29.84</v>
      </c>
      <c r="L728" s="16">
        <f>'[1]TCE - ANEXO III - Preencher'!M737</f>
        <v>0</v>
      </c>
      <c r="M728" s="16">
        <f t="shared" si="67"/>
        <v>29.84</v>
      </c>
      <c r="N728" s="16">
        <f>'[1]TCE - ANEXO III - Preencher'!O737</f>
        <v>1.35</v>
      </c>
      <c r="O728" s="16">
        <f>'[1]TCE - ANEXO III - Preencher'!P737</f>
        <v>0</v>
      </c>
      <c r="P728" s="17">
        <f t="shared" si="68"/>
        <v>1.35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903.4380000000001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MONIQUE MARIA ALMEIDA VANDERLEI DE SOUZA</v>
      </c>
      <c r="E729" s="10" t="str">
        <f>IF('[1]TCE - ANEXO III - Preencher'!F738="4 - Assistência Odontológica","2 - Outros Profissionais da Saúde",'[1]TCE - ANEXO III - Preencher'!F738)</f>
        <v>3-Administrativo</v>
      </c>
      <c r="F729" s="13" t="str">
        <f>'[1]TCE - ANEXO III - Preencher'!G738</f>
        <v>2237-10</v>
      </c>
      <c r="G729" s="14">
        <f>IF('[1]TCE - ANEXO III - Preencher'!H738="","",'[1]TCE - ANEXO III - Preencher'!H738)</f>
        <v>44348</v>
      </c>
      <c r="H729" s="15">
        <f>'[1]TCE - ANEXO III - Preencher'!I738</f>
        <v>0</v>
      </c>
      <c r="I729" s="15">
        <f>'[1]TCE - ANEXO III - Preencher'!J738</f>
        <v>247.26320000000001</v>
      </c>
      <c r="J729" s="15">
        <f>'[1]TCE - ANEXO III - Preencher'!K738</f>
        <v>0</v>
      </c>
      <c r="K729" s="16">
        <f>'[1]TCE - ANEXO III - Preencher'!L738</f>
        <v>29.84</v>
      </c>
      <c r="L729" s="16">
        <f>'[1]TCE - ANEXO III - Preencher'!M738</f>
        <v>0</v>
      </c>
      <c r="M729" s="16">
        <f t="shared" si="67"/>
        <v>29.84</v>
      </c>
      <c r="N729" s="16">
        <f>'[1]TCE - ANEXO III - Preencher'!O738</f>
        <v>1.35</v>
      </c>
      <c r="O729" s="16">
        <f>'[1]TCE - ANEXO III - Preencher'!P738</f>
        <v>0</v>
      </c>
      <c r="P729" s="17">
        <f t="shared" si="68"/>
        <v>1.35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278.45320000000004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MORGANNA ANDREA GONCALVES LEAO</v>
      </c>
      <c r="E730" s="10" t="str">
        <f>IF('[1]TCE - ANEXO III - Preencher'!F739="4 - Assistência Odontológica","2 - Outros Profissionais da Saúde",'[1]TCE - ANEXO III - Preencher'!F739)</f>
        <v>2-Outros Profissionais da Saúde</v>
      </c>
      <c r="F730" s="13" t="str">
        <f>'[1]TCE - ANEXO III - Preencher'!G739</f>
        <v>2235-05</v>
      </c>
      <c r="G730" s="14">
        <f>IF('[1]TCE - ANEXO III - Preencher'!H739="","",'[1]TCE - ANEXO III - Preencher'!H739)</f>
        <v>44348</v>
      </c>
      <c r="H730" s="15">
        <f>'[1]TCE - ANEXO III - Preencher'!I739</f>
        <v>0</v>
      </c>
      <c r="I730" s="15">
        <f>'[1]TCE - ANEXO III - Preencher'!J739</f>
        <v>349.94720000000001</v>
      </c>
      <c r="J730" s="15">
        <f>'[1]TCE - ANEXO III - Preencher'!K739</f>
        <v>0</v>
      </c>
      <c r="K730" s="16">
        <f>'[1]TCE - ANEXO III - Preencher'!L739</f>
        <v>29.84</v>
      </c>
      <c r="L730" s="16">
        <f>'[1]TCE - ANEXO III - Preencher'!M739</f>
        <v>0</v>
      </c>
      <c r="M730" s="16">
        <f t="shared" si="67"/>
        <v>29.84</v>
      </c>
      <c r="N730" s="16">
        <f>'[1]TCE - ANEXO III - Preencher'!O739</f>
        <v>2.84</v>
      </c>
      <c r="O730" s="16">
        <f>'[1]TCE - ANEXO III - Preencher'!P739</f>
        <v>0</v>
      </c>
      <c r="P730" s="17">
        <f t="shared" si="68"/>
        <v>2.84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382.62719999999996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MOZENITA BARBOSA DOS SANTOS</v>
      </c>
      <c r="E731" s="10" t="str">
        <f>IF('[1]TCE - ANEXO III - Preencher'!F740="4 - Assistência Odontológica","2 - Outros Profissionais da Saúde",'[1]TCE - ANEXO III - Preencher'!F740)</f>
        <v>2-Outros Profissionais da Saúde</v>
      </c>
      <c r="F731" s="13" t="str">
        <f>'[1]TCE - ANEXO III - Preencher'!G740</f>
        <v>3222-05</v>
      </c>
      <c r="G731" s="14">
        <f>IF('[1]TCE - ANEXO III - Preencher'!H740="","",'[1]TCE - ANEXO III - Preencher'!H740)</f>
        <v>44348</v>
      </c>
      <c r="H731" s="15">
        <f>'[1]TCE - ANEXO III - Preencher'!I740</f>
        <v>0</v>
      </c>
      <c r="I731" s="15">
        <f>'[1]TCE - ANEXO III - Preencher'!J740</f>
        <v>234.78960000000001</v>
      </c>
      <c r="J731" s="15">
        <f>'[1]TCE - ANEXO III - Preencher'!K740</f>
        <v>0</v>
      </c>
      <c r="K731" s="16">
        <f>'[1]TCE - ANEXO III - Preencher'!L740</f>
        <v>29.84</v>
      </c>
      <c r="L731" s="16">
        <f>'[1]TCE - ANEXO III - Preencher'!M740</f>
        <v>0</v>
      </c>
      <c r="M731" s="16">
        <f t="shared" si="67"/>
        <v>29.84</v>
      </c>
      <c r="N731" s="16">
        <f>'[1]TCE - ANEXO III - Preencher'!O740</f>
        <v>1.35</v>
      </c>
      <c r="O731" s="16">
        <f>'[1]TCE - ANEXO III - Preencher'!P740</f>
        <v>0</v>
      </c>
      <c r="P731" s="17">
        <f t="shared" si="68"/>
        <v>1.35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265.9796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NADIA JAQUELINE SILVA DE VASCONCELOS COELHO</v>
      </c>
      <c r="E732" s="10" t="str">
        <f>IF('[1]TCE - ANEXO III - Preencher'!F741="4 - Assistência Odontológica","2 - Outros Profissionais da Saúde",'[1]TCE - ANEXO III - Preencher'!F741)</f>
        <v>2-Outros Profissionais da Saúde</v>
      </c>
      <c r="F732" s="13" t="str">
        <f>'[1]TCE - ANEXO III - Preencher'!G741</f>
        <v>2235-05</v>
      </c>
      <c r="G732" s="14">
        <f>IF('[1]TCE - ANEXO III - Preencher'!H741="","",'[1]TCE - ANEXO III - Preencher'!H741)</f>
        <v>44348</v>
      </c>
      <c r="H732" s="15">
        <f>'[1]TCE - ANEXO III - Preencher'!I741</f>
        <v>0</v>
      </c>
      <c r="I732" s="15">
        <f>'[1]TCE - ANEXO III - Preencher'!J741</f>
        <v>398.64879999999999</v>
      </c>
      <c r="J732" s="15">
        <f>'[1]TCE - ANEXO III - Preencher'!K741</f>
        <v>0</v>
      </c>
      <c r="K732" s="16">
        <f>'[1]TCE - ANEXO III - Preencher'!L741</f>
        <v>29.84</v>
      </c>
      <c r="L732" s="16">
        <f>'[1]TCE - ANEXO III - Preencher'!M741</f>
        <v>0</v>
      </c>
      <c r="M732" s="16">
        <f t="shared" si="67"/>
        <v>29.84</v>
      </c>
      <c r="N732" s="16">
        <f>'[1]TCE - ANEXO III - Preencher'!O741</f>
        <v>2.84</v>
      </c>
      <c r="O732" s="16">
        <f>'[1]TCE - ANEXO III - Preencher'!P741</f>
        <v>0</v>
      </c>
      <c r="P732" s="17">
        <f t="shared" si="68"/>
        <v>2.84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431.32879999999994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NADJA CRISTINA DE FREITAS SOUZA</v>
      </c>
      <c r="E733" s="10" t="str">
        <f>IF('[1]TCE - ANEXO III - Preencher'!F742="4 - Assistência Odontológica","2 - Outros Profissionais da Saúde",'[1]TCE - ANEXO III - Preencher'!F742)</f>
        <v>3-Administrativo</v>
      </c>
      <c r="F733" s="13" t="str">
        <f>'[1]TCE - ANEXO III - Preencher'!G742</f>
        <v>5134-30</v>
      </c>
      <c r="G733" s="14">
        <f>IF('[1]TCE - ANEXO III - Preencher'!H742="","",'[1]TCE - ANEXO III - Preencher'!H742)</f>
        <v>44348</v>
      </c>
      <c r="H733" s="15">
        <f>'[1]TCE - ANEXO III - Preencher'!I742</f>
        <v>0</v>
      </c>
      <c r="I733" s="15">
        <f>'[1]TCE - ANEXO III - Preencher'!J742</f>
        <v>141.5232</v>
      </c>
      <c r="J733" s="15">
        <f>'[1]TCE - ANEXO III - Preencher'!K742</f>
        <v>0</v>
      </c>
      <c r="K733" s="16">
        <f>'[1]TCE - ANEXO III - Preencher'!L742</f>
        <v>29.84</v>
      </c>
      <c r="L733" s="16">
        <f>'[1]TCE - ANEXO III - Preencher'!M742</f>
        <v>0</v>
      </c>
      <c r="M733" s="16">
        <f t="shared" si="67"/>
        <v>29.84</v>
      </c>
      <c r="N733" s="16">
        <f>'[1]TCE - ANEXO III - Preencher'!O742</f>
        <v>1.35</v>
      </c>
      <c r="O733" s="16">
        <f>'[1]TCE - ANEXO III - Preencher'!P742</f>
        <v>0</v>
      </c>
      <c r="P733" s="17">
        <f t="shared" si="68"/>
        <v>1.35</v>
      </c>
      <c r="Q733" s="16">
        <f>'[1]TCE - ANEXO III - Preencher'!R742</f>
        <v>157.4</v>
      </c>
      <c r="R733" s="16">
        <f>'[1]TCE - ANEXO III - Preencher'!S742</f>
        <v>66</v>
      </c>
      <c r="S733" s="17">
        <f t="shared" si="69"/>
        <v>91.4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264.11320000000001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NADJA DA SILVA SANTOS</v>
      </c>
      <c r="E734" s="10" t="str">
        <f>IF('[1]TCE - ANEXO III - Preencher'!F743="4 - Assistência Odontológica","2 - Outros Profissionais da Saúde",'[1]TCE - ANEXO III - Preencher'!F743)</f>
        <v>2-Outros Profissionais da Saúde</v>
      </c>
      <c r="F734" s="13" t="str">
        <f>'[1]TCE - ANEXO III - Preencher'!G743</f>
        <v>2235-05</v>
      </c>
      <c r="G734" s="14">
        <f>IF('[1]TCE - ANEXO III - Preencher'!H743="","",'[1]TCE - ANEXO III - Preencher'!H743)</f>
        <v>44348</v>
      </c>
      <c r="H734" s="15">
        <f>'[1]TCE - ANEXO III - Preencher'!I743</f>
        <v>0</v>
      </c>
      <c r="I734" s="15">
        <f>'[1]TCE - ANEXO III - Preencher'!J743</f>
        <v>390.57440000000003</v>
      </c>
      <c r="J734" s="15">
        <f>'[1]TCE - ANEXO III - Preencher'!K743</f>
        <v>0</v>
      </c>
      <c r="K734" s="16">
        <f>'[1]TCE - ANEXO III - Preencher'!L743</f>
        <v>29.84</v>
      </c>
      <c r="L734" s="16">
        <f>'[1]TCE - ANEXO III - Preencher'!M743</f>
        <v>0</v>
      </c>
      <c r="M734" s="16">
        <f t="shared" si="67"/>
        <v>29.84</v>
      </c>
      <c r="N734" s="16">
        <f>'[1]TCE - ANEXO III - Preencher'!O743</f>
        <v>2.84</v>
      </c>
      <c r="O734" s="16">
        <f>'[1]TCE - ANEXO III - Preencher'!P743</f>
        <v>0</v>
      </c>
      <c r="P734" s="17">
        <f t="shared" si="68"/>
        <v>2.84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423.25439999999998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NADJA ROBERTA OLIVEIRA DA SILVA FERREIRA</v>
      </c>
      <c r="E735" s="10" t="str">
        <f>IF('[1]TCE - ANEXO III - Preencher'!F744="4 - Assistência Odontológica","2 - Outros Profissionais da Saúde",'[1]TCE - ANEXO III - Preencher'!F744)</f>
        <v>3-Administrativo</v>
      </c>
      <c r="F735" s="13" t="str">
        <f>'[1]TCE - ANEXO III - Preencher'!G744</f>
        <v>5174-10</v>
      </c>
      <c r="G735" s="14">
        <f>IF('[1]TCE - ANEXO III - Preencher'!H744="","",'[1]TCE - ANEXO III - Preencher'!H744)</f>
        <v>44348</v>
      </c>
      <c r="H735" s="15">
        <f>'[1]TCE - ANEXO III - Preencher'!I744</f>
        <v>0</v>
      </c>
      <c r="I735" s="15">
        <f>'[1]TCE - ANEXO III - Preencher'!J744</f>
        <v>92.19680000000001</v>
      </c>
      <c r="J735" s="15">
        <f>'[1]TCE - ANEXO III - Preencher'!K744</f>
        <v>0</v>
      </c>
      <c r="K735" s="16">
        <f>'[1]TCE - ANEXO III - Preencher'!L744</f>
        <v>29.84</v>
      </c>
      <c r="L735" s="16">
        <f>'[1]TCE - ANEXO III - Preencher'!M744</f>
        <v>0</v>
      </c>
      <c r="M735" s="16">
        <f t="shared" si="67"/>
        <v>29.84</v>
      </c>
      <c r="N735" s="16">
        <f>'[1]TCE - ANEXO III - Preencher'!O744</f>
        <v>1.35</v>
      </c>
      <c r="O735" s="16">
        <f>'[1]TCE - ANEXO III - Preencher'!P744</f>
        <v>0</v>
      </c>
      <c r="P735" s="17">
        <f t="shared" si="68"/>
        <v>1.35</v>
      </c>
      <c r="Q735" s="16">
        <f>'[1]TCE - ANEXO III - Preencher'!R744</f>
        <v>157.4</v>
      </c>
      <c r="R735" s="16">
        <f>'[1]TCE - ANEXO III - Preencher'!S744</f>
        <v>66</v>
      </c>
      <c r="S735" s="17">
        <f t="shared" si="69"/>
        <v>91.4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214.78680000000003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NADJA SILVA DO NASCIMENTO</v>
      </c>
      <c r="E736" s="10" t="str">
        <f>IF('[1]TCE - ANEXO III - Preencher'!F745="4 - Assistência Odontológica","2 - Outros Profissionais da Saúde",'[1]TCE - ANEXO III - Preencher'!F745)</f>
        <v>2-Outros Profissionais da Saúde</v>
      </c>
      <c r="F736" s="13" t="str">
        <f>'[1]TCE - ANEXO III - Preencher'!G745</f>
        <v>3222-05</v>
      </c>
      <c r="G736" s="14">
        <f>IF('[1]TCE - ANEXO III - Preencher'!H745="","",'[1]TCE - ANEXO III - Preencher'!H745)</f>
        <v>44348</v>
      </c>
      <c r="H736" s="15">
        <f>'[1]TCE - ANEXO III - Preencher'!I745</f>
        <v>0</v>
      </c>
      <c r="I736" s="15">
        <f>'[1]TCE - ANEXO III - Preencher'!J745</f>
        <v>119.85599999999999</v>
      </c>
      <c r="J736" s="15">
        <f>'[1]TCE - ANEXO III - Preencher'!K745</f>
        <v>0</v>
      </c>
      <c r="K736" s="16">
        <f>'[1]TCE - ANEXO III - Preencher'!L745</f>
        <v>29.84</v>
      </c>
      <c r="L736" s="16">
        <f>'[1]TCE - ANEXO III - Preencher'!M745</f>
        <v>0</v>
      </c>
      <c r="M736" s="16">
        <f t="shared" si="67"/>
        <v>29.84</v>
      </c>
      <c r="N736" s="16">
        <f>'[1]TCE - ANEXO III - Preencher'!O745</f>
        <v>1.35</v>
      </c>
      <c r="O736" s="16">
        <f>'[1]TCE - ANEXO III - Preencher'!P745</f>
        <v>0</v>
      </c>
      <c r="P736" s="17">
        <f t="shared" si="68"/>
        <v>1.35</v>
      </c>
      <c r="Q736" s="16">
        <f>'[1]TCE - ANEXO III - Preencher'!R745</f>
        <v>157.4</v>
      </c>
      <c r="R736" s="16">
        <f>'[1]TCE - ANEXO III - Preencher'!S745</f>
        <v>66</v>
      </c>
      <c r="S736" s="17">
        <f t="shared" si="69"/>
        <v>91.4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242.446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NAILMA LOUISE MENDONCA DE ARAUJO</v>
      </c>
      <c r="E737" s="10" t="str">
        <f>IF('[1]TCE - ANEXO III - Preencher'!F746="4 - Assistência Odontológica","2 - Outros Profissionais da Saúde",'[1]TCE - ANEXO III - Preencher'!F746)</f>
        <v>3-Administrativo</v>
      </c>
      <c r="F737" s="13" t="str">
        <f>'[1]TCE - ANEXO III - Preencher'!G746</f>
        <v>2237-10</v>
      </c>
      <c r="G737" s="14">
        <f>IF('[1]TCE - ANEXO III - Preencher'!H746="","",'[1]TCE - ANEXO III - Preencher'!H746)</f>
        <v>44348</v>
      </c>
      <c r="H737" s="15">
        <f>'[1]TCE - ANEXO III - Preencher'!I746</f>
        <v>0</v>
      </c>
      <c r="I737" s="15">
        <f>'[1]TCE - ANEXO III - Preencher'!J746</f>
        <v>263.54399999999998</v>
      </c>
      <c r="J737" s="15">
        <f>'[1]TCE - ANEXO III - Preencher'!K746</f>
        <v>0</v>
      </c>
      <c r="K737" s="16">
        <f>'[1]TCE - ANEXO III - Preencher'!L746</f>
        <v>29.84</v>
      </c>
      <c r="L737" s="16">
        <f>'[1]TCE - ANEXO III - Preencher'!M746</f>
        <v>0</v>
      </c>
      <c r="M737" s="16">
        <f t="shared" si="67"/>
        <v>29.84</v>
      </c>
      <c r="N737" s="16">
        <f>'[1]TCE - ANEXO III - Preencher'!O746</f>
        <v>1.35</v>
      </c>
      <c r="O737" s="16">
        <f>'[1]TCE - ANEXO III - Preencher'!P746</f>
        <v>0</v>
      </c>
      <c r="P737" s="17">
        <f t="shared" si="68"/>
        <v>1.35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294.73399999999998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NATALIA FERNANDA SOARES DA SILVA</v>
      </c>
      <c r="E738" s="10" t="str">
        <f>IF('[1]TCE - ANEXO III - Preencher'!F747="4 - Assistência Odontológica","2 - Outros Profissionais da Saúde",'[1]TCE - ANEXO III - Preencher'!F747)</f>
        <v>3-Administrativo</v>
      </c>
      <c r="F738" s="13" t="str">
        <f>'[1]TCE - ANEXO III - Preencher'!G747</f>
        <v>4110-10</v>
      </c>
      <c r="G738" s="14">
        <f>IF('[1]TCE - ANEXO III - Preencher'!H747="","",'[1]TCE - ANEXO III - Preencher'!H747)</f>
        <v>44348</v>
      </c>
      <c r="H738" s="15">
        <f>'[1]TCE - ANEXO III - Preencher'!I747</f>
        <v>0</v>
      </c>
      <c r="I738" s="15">
        <f>'[1]TCE - ANEXO III - Preencher'!J747</f>
        <v>35.200000000000003</v>
      </c>
      <c r="J738" s="15">
        <f>'[1]TCE - ANEXO III - Preencher'!K747</f>
        <v>0</v>
      </c>
      <c r="K738" s="16">
        <f>'[1]TCE - ANEXO III - Preencher'!L747</f>
        <v>29.84</v>
      </c>
      <c r="L738" s="16">
        <f>'[1]TCE - ANEXO III - Preencher'!M747</f>
        <v>0</v>
      </c>
      <c r="M738" s="16">
        <f t="shared" si="67"/>
        <v>29.84</v>
      </c>
      <c r="N738" s="16">
        <f>'[1]TCE - ANEXO III - Preencher'!O747</f>
        <v>1.35</v>
      </c>
      <c r="O738" s="16">
        <f>'[1]TCE - ANEXO III - Preencher'!P747</f>
        <v>0</v>
      </c>
      <c r="P738" s="17">
        <f t="shared" si="68"/>
        <v>1.35</v>
      </c>
      <c r="Q738" s="16">
        <f>'[1]TCE - ANEXO III - Preencher'!R747</f>
        <v>69.599999999999994</v>
      </c>
      <c r="R738" s="16">
        <f>'[1]TCE - ANEXO III - Preencher'!S747</f>
        <v>26.4</v>
      </c>
      <c r="S738" s="17">
        <f t="shared" si="69"/>
        <v>43.199999999999996</v>
      </c>
      <c r="T738" s="16">
        <f>'[1]TCE - ANEXO III - Preencher'!U747</f>
        <v>52.9</v>
      </c>
      <c r="U738" s="16">
        <f>'[1]TCE - ANEXO III - Preencher'!V747</f>
        <v>0</v>
      </c>
      <c r="V738" s="17">
        <f t="shared" si="70"/>
        <v>52.9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162.49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NATALIA FERREIRA CAVALCANTI</v>
      </c>
      <c r="E739" s="10" t="str">
        <f>IF('[1]TCE - ANEXO III - Preencher'!F748="4 - Assistência Odontológica","2 - Outros Profissionais da Saúde",'[1]TCE - ANEXO III - Preencher'!F748)</f>
        <v>3-Administrativo</v>
      </c>
      <c r="F739" s="13" t="str">
        <f>'[1]TCE - ANEXO III - Preencher'!G748</f>
        <v>3242-05</v>
      </c>
      <c r="G739" s="14">
        <f>IF('[1]TCE - ANEXO III - Preencher'!H748="","",'[1]TCE - ANEXO III - Preencher'!H748)</f>
        <v>44348</v>
      </c>
      <c r="H739" s="15">
        <f>'[1]TCE - ANEXO III - Preencher'!I748</f>
        <v>0</v>
      </c>
      <c r="I739" s="15">
        <f>'[1]TCE - ANEXO III - Preencher'!J748</f>
        <v>143.6448</v>
      </c>
      <c r="J739" s="15">
        <f>'[1]TCE - ANEXO III - Preencher'!K748</f>
        <v>0</v>
      </c>
      <c r="K739" s="16">
        <f>'[1]TCE - ANEXO III - Preencher'!L748</f>
        <v>29.84</v>
      </c>
      <c r="L739" s="16">
        <f>'[1]TCE - ANEXO III - Preencher'!M748</f>
        <v>0</v>
      </c>
      <c r="M739" s="16">
        <f t="shared" si="67"/>
        <v>29.84</v>
      </c>
      <c r="N739" s="16">
        <f>'[1]TCE - ANEXO III - Preencher'!O748</f>
        <v>1.35</v>
      </c>
      <c r="O739" s="16">
        <f>'[1]TCE - ANEXO III - Preencher'!P748</f>
        <v>0</v>
      </c>
      <c r="P739" s="17">
        <f t="shared" si="68"/>
        <v>1.35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61</v>
      </c>
      <c r="U739" s="16">
        <f>'[1]TCE - ANEXO III - Preencher'!V748</f>
        <v>0</v>
      </c>
      <c r="V739" s="17">
        <f t="shared" si="70"/>
        <v>61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235.8348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NATALIA FERREIRA GOMES VASCONCELOS</v>
      </c>
      <c r="E740" s="10" t="str">
        <f>IF('[1]TCE - ANEXO III - Preencher'!F749="4 - Assistência Odontológica","2 - Outros Profissionais da Saúde",'[1]TCE - ANEXO III - Preencher'!F749)</f>
        <v>3-Administrativo</v>
      </c>
      <c r="F740" s="13" t="str">
        <f>'[1]TCE - ANEXO III - Preencher'!G749</f>
        <v>2237-10</v>
      </c>
      <c r="G740" s="14">
        <f>IF('[1]TCE - ANEXO III - Preencher'!H749="","",'[1]TCE - ANEXO III - Preencher'!H749)</f>
        <v>44348</v>
      </c>
      <c r="H740" s="15">
        <f>'[1]TCE - ANEXO III - Preencher'!I749</f>
        <v>0</v>
      </c>
      <c r="I740" s="15">
        <f>'[1]TCE - ANEXO III - Preencher'!J749</f>
        <v>258.70639999999997</v>
      </c>
      <c r="J740" s="15">
        <f>'[1]TCE - ANEXO III - Preencher'!K749</f>
        <v>0</v>
      </c>
      <c r="K740" s="16">
        <f>'[1]TCE - ANEXO III - Preencher'!L749</f>
        <v>29.84</v>
      </c>
      <c r="L740" s="16">
        <f>'[1]TCE - ANEXO III - Preencher'!M749</f>
        <v>0</v>
      </c>
      <c r="M740" s="16">
        <f t="shared" si="67"/>
        <v>29.84</v>
      </c>
      <c r="N740" s="16">
        <f>'[1]TCE - ANEXO III - Preencher'!O749</f>
        <v>1.35</v>
      </c>
      <c r="O740" s="16">
        <f>'[1]TCE - ANEXO III - Preencher'!P749</f>
        <v>0</v>
      </c>
      <c r="P740" s="17">
        <f t="shared" si="68"/>
        <v>1.35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289.89639999999997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NATALIA GOMES DA SILVA</v>
      </c>
      <c r="E741" s="10" t="str">
        <f>IF('[1]TCE - ANEXO III - Preencher'!F750="4 - Assistência Odontológica","2 - Outros Profissionais da Saúde",'[1]TCE - ANEXO III - Preencher'!F750)</f>
        <v>2-Outros Profissionais da Saúde</v>
      </c>
      <c r="F741" s="13" t="str">
        <f>'[1]TCE - ANEXO III - Preencher'!G750</f>
        <v>3222-05</v>
      </c>
      <c r="G741" s="14">
        <f>IF('[1]TCE - ANEXO III - Preencher'!H750="","",'[1]TCE - ANEXO III - Preencher'!H750)</f>
        <v>44348</v>
      </c>
      <c r="H741" s="15">
        <f>'[1]TCE - ANEXO III - Preencher'!I750</f>
        <v>0</v>
      </c>
      <c r="I741" s="15">
        <f>'[1]TCE - ANEXO III - Preencher'!J750</f>
        <v>117.7368</v>
      </c>
      <c r="J741" s="15">
        <f>'[1]TCE - ANEXO III - Preencher'!K750</f>
        <v>0</v>
      </c>
      <c r="K741" s="16">
        <f>'[1]TCE - ANEXO III - Preencher'!L750</f>
        <v>29.84</v>
      </c>
      <c r="L741" s="16">
        <f>'[1]TCE - ANEXO III - Preencher'!M750</f>
        <v>0</v>
      </c>
      <c r="M741" s="16">
        <f t="shared" si="67"/>
        <v>29.84</v>
      </c>
      <c r="N741" s="16">
        <f>'[1]TCE - ANEXO III - Preencher'!O750</f>
        <v>1.35</v>
      </c>
      <c r="O741" s="16">
        <f>'[1]TCE - ANEXO III - Preencher'!P750</f>
        <v>0</v>
      </c>
      <c r="P741" s="17">
        <f t="shared" si="68"/>
        <v>1.35</v>
      </c>
      <c r="Q741" s="16">
        <f>'[1]TCE - ANEXO III - Preencher'!R750</f>
        <v>126.80000000000001</v>
      </c>
      <c r="R741" s="16">
        <f>'[1]TCE - ANEXO III - Preencher'!S750</f>
        <v>52.8</v>
      </c>
      <c r="S741" s="17">
        <f t="shared" si="69"/>
        <v>74.000000000000014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222.92680000000001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NATALIA LOURENCO CAMARA GOMES</v>
      </c>
      <c r="E742" s="10" t="str">
        <f>IF('[1]TCE - ANEXO III - Preencher'!F751="4 - Assistência Odontológica","2 - Outros Profissionais da Saúde",'[1]TCE - ANEXO III - Preencher'!F751)</f>
        <v>3-Administrativo</v>
      </c>
      <c r="F742" s="13" t="str">
        <f>'[1]TCE - ANEXO III - Preencher'!G751</f>
        <v>2236-05</v>
      </c>
      <c r="G742" s="14">
        <f>IF('[1]TCE - ANEXO III - Preencher'!H751="","",'[1]TCE - ANEXO III - Preencher'!H751)</f>
        <v>44348</v>
      </c>
      <c r="H742" s="15">
        <f>'[1]TCE - ANEXO III - Preencher'!I751</f>
        <v>0</v>
      </c>
      <c r="I742" s="15">
        <f>'[1]TCE - ANEXO III - Preencher'!J751</f>
        <v>300.2552</v>
      </c>
      <c r="J742" s="15">
        <f>'[1]TCE - ANEXO III - Preencher'!K751</f>
        <v>0</v>
      </c>
      <c r="K742" s="16">
        <f>'[1]TCE - ANEXO III - Preencher'!L751</f>
        <v>29.84</v>
      </c>
      <c r="L742" s="16">
        <f>'[1]TCE - ANEXO III - Preencher'!M751</f>
        <v>0</v>
      </c>
      <c r="M742" s="16">
        <f t="shared" si="67"/>
        <v>29.84</v>
      </c>
      <c r="N742" s="16">
        <f>'[1]TCE - ANEXO III - Preencher'!O751</f>
        <v>2.84</v>
      </c>
      <c r="O742" s="16">
        <f>'[1]TCE - ANEXO III - Preencher'!P751</f>
        <v>0</v>
      </c>
      <c r="P742" s="17">
        <f t="shared" si="68"/>
        <v>2.84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332.93519999999995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NATALIA MARIA DA SILVA</v>
      </c>
      <c r="E743" s="10" t="str">
        <f>IF('[1]TCE - ANEXO III - Preencher'!F752="4 - Assistência Odontológica","2 - Outros Profissionais da Saúde",'[1]TCE - ANEXO III - Preencher'!F752)</f>
        <v>2-Outros Profissionais da Saúde</v>
      </c>
      <c r="F743" s="13" t="str">
        <f>'[1]TCE - ANEXO III - Preencher'!G752</f>
        <v>3222-05</v>
      </c>
      <c r="G743" s="14">
        <f>IF('[1]TCE - ANEXO III - Preencher'!H752="","",'[1]TCE - ANEXO III - Preencher'!H752)</f>
        <v>44348</v>
      </c>
      <c r="H743" s="15">
        <f>'[1]TCE - ANEXO III - Preencher'!I752</f>
        <v>0</v>
      </c>
      <c r="I743" s="15">
        <f>'[1]TCE - ANEXO III - Preencher'!J752</f>
        <v>108.264</v>
      </c>
      <c r="J743" s="15">
        <f>'[1]TCE - ANEXO III - Preencher'!K752</f>
        <v>0</v>
      </c>
      <c r="K743" s="16">
        <f>'[1]TCE - ANEXO III - Preencher'!L752</f>
        <v>29.84</v>
      </c>
      <c r="L743" s="16">
        <f>'[1]TCE - ANEXO III - Preencher'!M752</f>
        <v>0</v>
      </c>
      <c r="M743" s="16">
        <f t="shared" si="67"/>
        <v>29.84</v>
      </c>
      <c r="N743" s="16">
        <f>'[1]TCE - ANEXO III - Preencher'!O752</f>
        <v>1.35</v>
      </c>
      <c r="O743" s="16">
        <f>'[1]TCE - ANEXO III - Preencher'!P752</f>
        <v>0</v>
      </c>
      <c r="P743" s="17">
        <f t="shared" si="68"/>
        <v>1.35</v>
      </c>
      <c r="Q743" s="16">
        <f>'[1]TCE - ANEXO III - Preencher'!R752</f>
        <v>157.4</v>
      </c>
      <c r="R743" s="16">
        <f>'[1]TCE - ANEXO III - Preencher'!S752</f>
        <v>55</v>
      </c>
      <c r="S743" s="17">
        <f t="shared" si="69"/>
        <v>102.4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241.85399999999998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NATALIA MAYARA MENEZES DE SOUZA</v>
      </c>
      <c r="E744" s="10" t="str">
        <f>IF('[1]TCE - ANEXO III - Preencher'!F753="4 - Assistência Odontológica","2 - Outros Profissionais da Saúde",'[1]TCE - ANEXO III - Preencher'!F753)</f>
        <v>3-Administrativo</v>
      </c>
      <c r="F744" s="13" t="str">
        <f>'[1]TCE - ANEXO III - Preencher'!G753</f>
        <v>2237-10</v>
      </c>
      <c r="G744" s="14">
        <f>IF('[1]TCE - ANEXO III - Preencher'!H753="","",'[1]TCE - ANEXO III - Preencher'!H753)</f>
        <v>44348</v>
      </c>
      <c r="H744" s="15">
        <f>'[1]TCE - ANEXO III - Preencher'!I753</f>
        <v>0</v>
      </c>
      <c r="I744" s="15">
        <f>'[1]TCE - ANEXO III - Preencher'!J753</f>
        <v>290.6728</v>
      </c>
      <c r="J744" s="15">
        <f>'[1]TCE - ANEXO III - Preencher'!K753</f>
        <v>0</v>
      </c>
      <c r="K744" s="16">
        <f>'[1]TCE - ANEXO III - Preencher'!L753</f>
        <v>29.84</v>
      </c>
      <c r="L744" s="16">
        <f>'[1]TCE - ANEXO III - Preencher'!M753</f>
        <v>0</v>
      </c>
      <c r="M744" s="16">
        <f t="shared" si="67"/>
        <v>29.84</v>
      </c>
      <c r="N744" s="16">
        <f>'[1]TCE - ANEXO III - Preencher'!O753</f>
        <v>1.35</v>
      </c>
      <c r="O744" s="16">
        <f>'[1]TCE - ANEXO III - Preencher'!P753</f>
        <v>0</v>
      </c>
      <c r="P744" s="17">
        <f t="shared" si="68"/>
        <v>1.35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321.86279999999999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NATALIA OLIVEIRA BANJA</v>
      </c>
      <c r="E745" s="10" t="str">
        <f>IF('[1]TCE - ANEXO III - Preencher'!F754="4 - Assistência Odontológica","2 - Outros Profissionais da Saúde",'[1]TCE - ANEXO III - Preencher'!F754)</f>
        <v>1-Médico</v>
      </c>
      <c r="F745" s="13" t="str">
        <f>'[1]TCE - ANEXO III - Preencher'!G754</f>
        <v>2252-25</v>
      </c>
      <c r="G745" s="14">
        <f>IF('[1]TCE - ANEXO III - Preencher'!H754="","",'[1]TCE - ANEXO III - Preencher'!H754)</f>
        <v>44348</v>
      </c>
      <c r="H745" s="15">
        <f>'[1]TCE - ANEXO III - Preencher'!I754</f>
        <v>0</v>
      </c>
      <c r="I745" s="15">
        <f>'[1]TCE - ANEXO III - Preencher'!J754</f>
        <v>336.40960000000001</v>
      </c>
      <c r="J745" s="15">
        <f>'[1]TCE - ANEXO III - Preencher'!K754</f>
        <v>0</v>
      </c>
      <c r="K745" s="16">
        <f>'[1]TCE - ANEXO III - Preencher'!L754</f>
        <v>29.84</v>
      </c>
      <c r="L745" s="16">
        <f>'[1]TCE - ANEXO III - Preencher'!M754</f>
        <v>0</v>
      </c>
      <c r="M745" s="16">
        <f t="shared" si="67"/>
        <v>29.84</v>
      </c>
      <c r="N745" s="16">
        <f>'[1]TCE - ANEXO III - Preencher'!O754</f>
        <v>10.83</v>
      </c>
      <c r="O745" s="16">
        <f>'[1]TCE - ANEXO III - Preencher'!P754</f>
        <v>0</v>
      </c>
      <c r="P745" s="17">
        <f t="shared" si="68"/>
        <v>10.83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377.07959999999997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NATALIA SILVA DE ALMEIDA</v>
      </c>
      <c r="E746" s="10" t="str">
        <f>IF('[1]TCE - ANEXO III - Preencher'!F755="4 - Assistência Odontológica","2 - Outros Profissionais da Saúde",'[1]TCE - ANEXO III - Preencher'!F755)</f>
        <v>2-Outros Profissionais da Saúde</v>
      </c>
      <c r="F746" s="13" t="str">
        <f>'[1]TCE - ANEXO III - Preencher'!G755</f>
        <v>3222-05</v>
      </c>
      <c r="G746" s="14">
        <f>IF('[1]TCE - ANEXO III - Preencher'!H755="","",'[1]TCE - ANEXO III - Preencher'!H755)</f>
        <v>44348</v>
      </c>
      <c r="H746" s="15">
        <f>'[1]TCE - ANEXO III - Preencher'!I755</f>
        <v>0</v>
      </c>
      <c r="I746" s="15">
        <f>'[1]TCE - ANEXO III - Preencher'!J755</f>
        <v>117.188</v>
      </c>
      <c r="J746" s="15">
        <f>'[1]TCE - ANEXO III - Preencher'!K755</f>
        <v>0</v>
      </c>
      <c r="K746" s="16">
        <f>'[1]TCE - ANEXO III - Preencher'!L755</f>
        <v>29.84</v>
      </c>
      <c r="L746" s="16">
        <f>'[1]TCE - ANEXO III - Preencher'!M755</f>
        <v>0</v>
      </c>
      <c r="M746" s="16">
        <f t="shared" si="67"/>
        <v>29.84</v>
      </c>
      <c r="N746" s="16">
        <f>'[1]TCE - ANEXO III - Preencher'!O755</f>
        <v>1.35</v>
      </c>
      <c r="O746" s="16">
        <f>'[1]TCE - ANEXO III - Preencher'!P755</f>
        <v>0</v>
      </c>
      <c r="P746" s="17">
        <f t="shared" si="68"/>
        <v>1.35</v>
      </c>
      <c r="Q746" s="16">
        <f>'[1]TCE - ANEXO III - Preencher'!R755</f>
        <v>157.4</v>
      </c>
      <c r="R746" s="16">
        <f>'[1]TCE - ANEXO III - Preencher'!S755</f>
        <v>61.6</v>
      </c>
      <c r="S746" s="17">
        <f t="shared" si="69"/>
        <v>95.800000000000011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244.178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NATAN FILIPI DE SANTANA</v>
      </c>
      <c r="E747" s="10" t="str">
        <f>IF('[1]TCE - ANEXO III - Preencher'!F756="4 - Assistência Odontológica","2 - Outros Profissionais da Saúde",'[1]TCE - ANEXO III - Preencher'!F756)</f>
        <v>3-Administrativo</v>
      </c>
      <c r="F747" s="13" t="str">
        <f>'[1]TCE - ANEXO III - Preencher'!G756</f>
        <v>4110-10</v>
      </c>
      <c r="G747" s="14">
        <f>IF('[1]TCE - ANEXO III - Preencher'!H756="","",'[1]TCE - ANEXO III - Preencher'!H756)</f>
        <v>44348</v>
      </c>
      <c r="H747" s="15">
        <f>'[1]TCE - ANEXO III - Preencher'!I756</f>
        <v>0</v>
      </c>
      <c r="I747" s="15">
        <f>'[1]TCE - ANEXO III - Preencher'!J756</f>
        <v>11.3666</v>
      </c>
      <c r="J747" s="15">
        <f>'[1]TCE - ANEXO III - Preencher'!K756</f>
        <v>0</v>
      </c>
      <c r="K747" s="16">
        <f>'[1]TCE - ANEXO III - Preencher'!L756</f>
        <v>29.84</v>
      </c>
      <c r="L747" s="16">
        <f>'[1]TCE - ANEXO III - Preencher'!M756</f>
        <v>0</v>
      </c>
      <c r="M747" s="16">
        <f t="shared" si="67"/>
        <v>29.84</v>
      </c>
      <c r="N747" s="16">
        <f>'[1]TCE - ANEXO III - Preencher'!O756</f>
        <v>1.35</v>
      </c>
      <c r="O747" s="16">
        <f>'[1]TCE - ANEXO III - Preencher'!P756</f>
        <v>0</v>
      </c>
      <c r="P747" s="17">
        <f t="shared" si="68"/>
        <v>1.35</v>
      </c>
      <c r="Q747" s="16">
        <f>'[1]TCE - ANEXO III - Preencher'!R756</f>
        <v>287.59999999999997</v>
      </c>
      <c r="R747" s="16">
        <f>'[1]TCE - ANEXO III - Preencher'!S756</f>
        <v>33</v>
      </c>
      <c r="S747" s="17">
        <f t="shared" si="69"/>
        <v>254.59999999999997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297.15659999999997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NATHALIA AMANDA DE VASCONCELLOS PISCOYA</v>
      </c>
      <c r="E748" s="10" t="str">
        <f>IF('[1]TCE - ANEXO III - Preencher'!F757="4 - Assistência Odontológica","2 - Outros Profissionais da Saúde",'[1]TCE - ANEXO III - Preencher'!F757)</f>
        <v>1-Médico</v>
      </c>
      <c r="F748" s="13" t="str">
        <f>'[1]TCE - ANEXO III - Preencher'!G757</f>
        <v>2251-25</v>
      </c>
      <c r="G748" s="14">
        <f>IF('[1]TCE - ANEXO III - Preencher'!H757="","",'[1]TCE - ANEXO III - Preencher'!H757)</f>
        <v>44348</v>
      </c>
      <c r="H748" s="15">
        <f>'[1]TCE - ANEXO III - Preencher'!I757</f>
        <v>0</v>
      </c>
      <c r="I748" s="15">
        <f>'[1]TCE - ANEXO III - Preencher'!J757</f>
        <v>909.88479999999993</v>
      </c>
      <c r="J748" s="15">
        <f>'[1]TCE - ANEXO III - Preencher'!K757</f>
        <v>0</v>
      </c>
      <c r="K748" s="16">
        <f>'[1]TCE - ANEXO III - Preencher'!L757</f>
        <v>29.84</v>
      </c>
      <c r="L748" s="16">
        <f>'[1]TCE - ANEXO III - Preencher'!M757</f>
        <v>0</v>
      </c>
      <c r="M748" s="16">
        <f t="shared" si="67"/>
        <v>29.84</v>
      </c>
      <c r="N748" s="16">
        <f>'[1]TCE - ANEXO III - Preencher'!O757</f>
        <v>10.83</v>
      </c>
      <c r="O748" s="16">
        <f>'[1]TCE - ANEXO III - Preencher'!P757</f>
        <v>0</v>
      </c>
      <c r="P748" s="17">
        <f t="shared" si="68"/>
        <v>10.83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950.5548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NATHALIA MARIA MEDEIROS SERRA</v>
      </c>
      <c r="E749" s="10" t="str">
        <f>IF('[1]TCE - ANEXO III - Preencher'!F758="4 - Assistência Odontológica","2 - Outros Profissionais da Saúde",'[1]TCE - ANEXO III - Preencher'!F758)</f>
        <v>1-Médico</v>
      </c>
      <c r="F749" s="13" t="str">
        <f>'[1]TCE - ANEXO III - Preencher'!G758</f>
        <v>2251-25</v>
      </c>
      <c r="G749" s="14">
        <f>IF('[1]TCE - ANEXO III - Preencher'!H758="","",'[1]TCE - ANEXO III - Preencher'!H758)</f>
        <v>44348</v>
      </c>
      <c r="H749" s="15">
        <f>'[1]TCE - ANEXO III - Preencher'!I758</f>
        <v>0</v>
      </c>
      <c r="I749" s="15">
        <f>'[1]TCE - ANEXO III - Preencher'!J758</f>
        <v>450.06400000000002</v>
      </c>
      <c r="J749" s="15">
        <f>'[1]TCE - ANEXO III - Preencher'!K758</f>
        <v>0</v>
      </c>
      <c r="K749" s="16">
        <f>'[1]TCE - ANEXO III - Preencher'!L758</f>
        <v>29.84</v>
      </c>
      <c r="L749" s="16">
        <f>'[1]TCE - ANEXO III - Preencher'!M758</f>
        <v>0</v>
      </c>
      <c r="M749" s="16">
        <f t="shared" si="67"/>
        <v>29.84</v>
      </c>
      <c r="N749" s="16">
        <f>'[1]TCE - ANEXO III - Preencher'!O758</f>
        <v>10.83</v>
      </c>
      <c r="O749" s="16">
        <f>'[1]TCE - ANEXO III - Preencher'!P758</f>
        <v>0</v>
      </c>
      <c r="P749" s="17">
        <f t="shared" si="68"/>
        <v>10.83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490.73399999999998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NAYARA ROSANE VASCONCELOS SILVA</v>
      </c>
      <c r="E750" s="10" t="str">
        <f>IF('[1]TCE - ANEXO III - Preencher'!F759="4 - Assistência Odontológica","2 - Outros Profissionais da Saúde",'[1]TCE - ANEXO III - Preencher'!F759)</f>
        <v>3-Administrativo</v>
      </c>
      <c r="F750" s="13" t="str">
        <f>'[1]TCE - ANEXO III - Preencher'!G759</f>
        <v>1312-05</v>
      </c>
      <c r="G750" s="14">
        <f>IF('[1]TCE - ANEXO III - Preencher'!H759="","",'[1]TCE - ANEXO III - Preencher'!H759)</f>
        <v>44348</v>
      </c>
      <c r="H750" s="15">
        <f>'[1]TCE - ANEXO III - Preencher'!I759</f>
        <v>0</v>
      </c>
      <c r="I750" s="15">
        <f>'[1]TCE - ANEXO III - Preencher'!J759</f>
        <v>1796.9064000000001</v>
      </c>
      <c r="J750" s="15">
        <f>'[1]TCE - ANEXO III - Preencher'!K759</f>
        <v>0</v>
      </c>
      <c r="K750" s="16">
        <f>'[1]TCE - ANEXO III - Preencher'!L759</f>
        <v>29.84</v>
      </c>
      <c r="L750" s="16">
        <f>'[1]TCE - ANEXO III - Preencher'!M759</f>
        <v>0</v>
      </c>
      <c r="M750" s="16">
        <f t="shared" si="67"/>
        <v>29.84</v>
      </c>
      <c r="N750" s="16">
        <f>'[1]TCE - ANEXO III - Preencher'!O759</f>
        <v>1.35</v>
      </c>
      <c r="O750" s="16">
        <f>'[1]TCE - ANEXO III - Preencher'!P759</f>
        <v>0</v>
      </c>
      <c r="P750" s="17">
        <f t="shared" si="68"/>
        <v>1.35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1828.0963999999999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NELMA PEREIRA MARTINS</v>
      </c>
      <c r="E751" s="10" t="str">
        <f>IF('[1]TCE - ANEXO III - Preencher'!F760="4 - Assistência Odontológica","2 - Outros Profissionais da Saúde",'[1]TCE - ANEXO III - Preencher'!F760)</f>
        <v>2-Outros Profissionais da Saúde</v>
      </c>
      <c r="F751" s="13" t="str">
        <f>'[1]TCE - ANEXO III - Preencher'!G760</f>
        <v>3222-05</v>
      </c>
      <c r="G751" s="14">
        <f>IF('[1]TCE - ANEXO III - Preencher'!H760="","",'[1]TCE - ANEXO III - Preencher'!H760)</f>
        <v>44348</v>
      </c>
      <c r="H751" s="15">
        <f>'[1]TCE - ANEXO III - Preencher'!I760</f>
        <v>0</v>
      </c>
      <c r="I751" s="15">
        <f>'[1]TCE - ANEXO III - Preencher'!J760</f>
        <v>117.0448</v>
      </c>
      <c r="J751" s="15">
        <f>'[1]TCE - ANEXO III - Preencher'!K760</f>
        <v>0</v>
      </c>
      <c r="K751" s="16">
        <f>'[1]TCE - ANEXO III - Preencher'!L760</f>
        <v>29.84</v>
      </c>
      <c r="L751" s="16">
        <f>'[1]TCE - ANEXO III - Preencher'!M760</f>
        <v>0</v>
      </c>
      <c r="M751" s="16">
        <f t="shared" si="67"/>
        <v>29.84</v>
      </c>
      <c r="N751" s="16">
        <f>'[1]TCE - ANEXO III - Preencher'!O760</f>
        <v>1.35</v>
      </c>
      <c r="O751" s="16">
        <f>'[1]TCE - ANEXO III - Preencher'!P760</f>
        <v>0</v>
      </c>
      <c r="P751" s="17">
        <f t="shared" si="68"/>
        <v>1.35</v>
      </c>
      <c r="Q751" s="16">
        <f>'[1]TCE - ANEXO III - Preencher'!R760</f>
        <v>157.4</v>
      </c>
      <c r="R751" s="16">
        <f>'[1]TCE - ANEXO III - Preencher'!S760</f>
        <v>41.8</v>
      </c>
      <c r="S751" s="17">
        <f t="shared" si="69"/>
        <v>115.60000000000001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263.83479999999997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NILMA HERCULANO DA SILVA</v>
      </c>
      <c r="E752" s="10" t="str">
        <f>IF('[1]TCE - ANEXO III - Preencher'!F761="4 - Assistência Odontológica","2 - Outros Profissionais da Saúde",'[1]TCE - ANEXO III - Preencher'!F761)</f>
        <v>2-Outros Profissionais da Saúde</v>
      </c>
      <c r="F752" s="13" t="str">
        <f>'[1]TCE - ANEXO III - Preencher'!G761</f>
        <v>2235-05</v>
      </c>
      <c r="G752" s="14">
        <f>IF('[1]TCE - ANEXO III - Preencher'!H761="","",'[1]TCE - ANEXO III - Preencher'!H761)</f>
        <v>44348</v>
      </c>
      <c r="H752" s="15">
        <f>'[1]TCE - ANEXO III - Preencher'!I761</f>
        <v>0</v>
      </c>
      <c r="I752" s="15">
        <f>'[1]TCE - ANEXO III - Preencher'!J761</f>
        <v>507.67759999999998</v>
      </c>
      <c r="J752" s="15">
        <f>'[1]TCE - ANEXO III - Preencher'!K761</f>
        <v>0</v>
      </c>
      <c r="K752" s="16">
        <f>'[1]TCE - ANEXO III - Preencher'!L761</f>
        <v>29.84</v>
      </c>
      <c r="L752" s="16">
        <f>'[1]TCE - ANEXO III - Preencher'!M761</f>
        <v>0</v>
      </c>
      <c r="M752" s="16">
        <f t="shared" si="67"/>
        <v>29.84</v>
      </c>
      <c r="N752" s="16">
        <f>'[1]TCE - ANEXO III - Preencher'!O761</f>
        <v>2.84</v>
      </c>
      <c r="O752" s="16">
        <f>'[1]TCE - ANEXO III - Preencher'!P761</f>
        <v>0</v>
      </c>
      <c r="P752" s="17">
        <f t="shared" si="68"/>
        <v>2.84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540.35760000000005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NILSON ALVES DA SILVA NETO</v>
      </c>
      <c r="E753" s="10" t="str">
        <f>IF('[1]TCE - ANEXO III - Preencher'!F762="4 - Assistência Odontológica","2 - Outros Profissionais da Saúde",'[1]TCE - ANEXO III - Preencher'!F762)</f>
        <v>3-Administrativo</v>
      </c>
      <c r="F753" s="13" t="str">
        <f>'[1]TCE - ANEXO III - Preencher'!G762</f>
        <v>5211-30</v>
      </c>
      <c r="G753" s="14">
        <f>IF('[1]TCE - ANEXO III - Preencher'!H762="","",'[1]TCE - ANEXO III - Preencher'!H762)</f>
        <v>44348</v>
      </c>
      <c r="H753" s="15">
        <f>'[1]TCE - ANEXO III - Preencher'!I762</f>
        <v>0</v>
      </c>
      <c r="I753" s="15">
        <f>'[1]TCE - ANEXO III - Preencher'!J762</f>
        <v>90.5</v>
      </c>
      <c r="J753" s="15">
        <f>'[1]TCE - ANEXO III - Preencher'!K762</f>
        <v>0</v>
      </c>
      <c r="K753" s="16">
        <f>'[1]TCE - ANEXO III - Preencher'!L762</f>
        <v>29.84</v>
      </c>
      <c r="L753" s="16">
        <f>'[1]TCE - ANEXO III - Preencher'!M762</f>
        <v>0</v>
      </c>
      <c r="M753" s="16">
        <f t="shared" si="67"/>
        <v>29.84</v>
      </c>
      <c r="N753" s="16">
        <f>'[1]TCE - ANEXO III - Preencher'!O762</f>
        <v>1.35</v>
      </c>
      <c r="O753" s="16">
        <f>'[1]TCE - ANEXO III - Preencher'!P762</f>
        <v>0</v>
      </c>
      <c r="P753" s="17">
        <f t="shared" si="68"/>
        <v>1.35</v>
      </c>
      <c r="Q753" s="16">
        <f>'[1]TCE - ANEXO III - Preencher'!R762</f>
        <v>218.6</v>
      </c>
      <c r="R753" s="16">
        <f>'[1]TCE - ANEXO III - Preencher'!S762</f>
        <v>66</v>
      </c>
      <c r="S753" s="17">
        <f t="shared" si="69"/>
        <v>152.6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274.28999999999996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NIVIANE FELIPE DE LIRA</v>
      </c>
      <c r="E754" s="10" t="str">
        <f>IF('[1]TCE - ANEXO III - Preencher'!F763="4 - Assistência Odontológica","2 - Outros Profissionais da Saúde",'[1]TCE - ANEXO III - Preencher'!F763)</f>
        <v>2-Outros Profissionais da Saúde</v>
      </c>
      <c r="F754" s="13" t="str">
        <f>'[1]TCE - ANEXO III - Preencher'!G763</f>
        <v>3222-05</v>
      </c>
      <c r="G754" s="14">
        <f>IF('[1]TCE - ANEXO III - Preencher'!H763="","",'[1]TCE - ANEXO III - Preencher'!H763)</f>
        <v>44348</v>
      </c>
      <c r="H754" s="15">
        <f>'[1]TCE - ANEXO III - Preencher'!I763</f>
        <v>0</v>
      </c>
      <c r="I754" s="15">
        <f>'[1]TCE - ANEXO III - Preencher'!J763</f>
        <v>225.63839999999999</v>
      </c>
      <c r="J754" s="15">
        <f>'[1]TCE - ANEXO III - Preencher'!K763</f>
        <v>0</v>
      </c>
      <c r="K754" s="16">
        <f>'[1]TCE - ANEXO III - Preencher'!L763</f>
        <v>29.84</v>
      </c>
      <c r="L754" s="16">
        <f>'[1]TCE - ANEXO III - Preencher'!M763</f>
        <v>0</v>
      </c>
      <c r="M754" s="16">
        <f t="shared" si="67"/>
        <v>29.84</v>
      </c>
      <c r="N754" s="16">
        <f>'[1]TCE - ANEXO III - Preencher'!O763</f>
        <v>1.35</v>
      </c>
      <c r="O754" s="16">
        <f>'[1]TCE - ANEXO III - Preencher'!P763</f>
        <v>0</v>
      </c>
      <c r="P754" s="17">
        <f t="shared" si="68"/>
        <v>1.35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256.82839999999999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NORMANDO ANTONIO LOPES DA SILVA</v>
      </c>
      <c r="E755" s="10" t="str">
        <f>IF('[1]TCE - ANEXO III - Preencher'!F764="4 - Assistência Odontológica","2 - Outros Profissionais da Saúde",'[1]TCE - ANEXO III - Preencher'!F764)</f>
        <v>3-Administrativo</v>
      </c>
      <c r="F755" s="13" t="str">
        <f>'[1]TCE - ANEXO III - Preencher'!G764</f>
        <v>3241-15</v>
      </c>
      <c r="G755" s="14">
        <f>IF('[1]TCE - ANEXO III - Preencher'!H764="","",'[1]TCE - ANEXO III - Preencher'!H764)</f>
        <v>44348</v>
      </c>
      <c r="H755" s="15">
        <f>'[1]TCE - ANEXO III - Preencher'!I764</f>
        <v>0</v>
      </c>
      <c r="I755" s="15">
        <f>'[1]TCE - ANEXO III - Preencher'!J764</f>
        <v>250.6448</v>
      </c>
      <c r="J755" s="15">
        <f>'[1]TCE - ANEXO III - Preencher'!K764</f>
        <v>0</v>
      </c>
      <c r="K755" s="16">
        <f>'[1]TCE - ANEXO III - Preencher'!L764</f>
        <v>29.84</v>
      </c>
      <c r="L755" s="16">
        <f>'[1]TCE - ANEXO III - Preencher'!M764</f>
        <v>0</v>
      </c>
      <c r="M755" s="16">
        <f t="shared" si="67"/>
        <v>29.84</v>
      </c>
      <c r="N755" s="16">
        <f>'[1]TCE - ANEXO III - Preencher'!O764</f>
        <v>1.35</v>
      </c>
      <c r="O755" s="16">
        <f>'[1]TCE - ANEXO III - Preencher'!P764</f>
        <v>0</v>
      </c>
      <c r="P755" s="17">
        <f t="shared" si="68"/>
        <v>1.35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281.83480000000003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OLIVER BEZERRA MACENA</v>
      </c>
      <c r="E756" s="10" t="str">
        <f>IF('[1]TCE - ANEXO III - Preencher'!F765="4 - Assistência Odontológica","2 - Outros Profissionais da Saúde",'[1]TCE - ANEXO III - Preencher'!F765)</f>
        <v>3-Administrativo</v>
      </c>
      <c r="F756" s="13" t="str">
        <f>'[1]TCE - ANEXO III - Preencher'!G765</f>
        <v>5142-25</v>
      </c>
      <c r="G756" s="14">
        <f>IF('[1]TCE - ANEXO III - Preencher'!H765="","",'[1]TCE - ANEXO III - Preencher'!H765)</f>
        <v>44348</v>
      </c>
      <c r="H756" s="15">
        <f>'[1]TCE - ANEXO III - Preencher'!I765</f>
        <v>0</v>
      </c>
      <c r="I756" s="15">
        <f>'[1]TCE - ANEXO III - Preencher'!J765</f>
        <v>86.272800000000004</v>
      </c>
      <c r="J756" s="15">
        <f>'[1]TCE - ANEXO III - Preencher'!K765</f>
        <v>0</v>
      </c>
      <c r="K756" s="16">
        <f>'[1]TCE - ANEXO III - Preencher'!L765</f>
        <v>29.84</v>
      </c>
      <c r="L756" s="16">
        <f>'[1]TCE - ANEXO III - Preencher'!M765</f>
        <v>0</v>
      </c>
      <c r="M756" s="16">
        <f t="shared" si="67"/>
        <v>29.84</v>
      </c>
      <c r="N756" s="16">
        <f>'[1]TCE - ANEXO III - Preencher'!O765</f>
        <v>1.35</v>
      </c>
      <c r="O756" s="16">
        <f>'[1]TCE - ANEXO III - Preencher'!P765</f>
        <v>0</v>
      </c>
      <c r="P756" s="17">
        <f t="shared" si="68"/>
        <v>1.35</v>
      </c>
      <c r="Q756" s="16">
        <f>'[1]TCE - ANEXO III - Preencher'!R765</f>
        <v>305.29999999999995</v>
      </c>
      <c r="R756" s="16">
        <f>'[1]TCE - ANEXO III - Preencher'!S765</f>
        <v>27.23</v>
      </c>
      <c r="S756" s="17">
        <f t="shared" si="69"/>
        <v>278.06999999999994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395.53279999999995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ORLANDIA FARIAS DE AGUIAR</v>
      </c>
      <c r="E757" s="10" t="str">
        <f>IF('[1]TCE - ANEXO III - Preencher'!F766="4 - Assistência Odontológica","2 - Outros Profissionais da Saúde",'[1]TCE - ANEXO III - Preencher'!F766)</f>
        <v>2-Outros Profissionais da Saúde</v>
      </c>
      <c r="F757" s="13" t="str">
        <f>'[1]TCE - ANEXO III - Preencher'!G766</f>
        <v>2235-05</v>
      </c>
      <c r="G757" s="14">
        <f>IF('[1]TCE - ANEXO III - Preencher'!H766="","",'[1]TCE - ANEXO III - Preencher'!H766)</f>
        <v>44348</v>
      </c>
      <c r="H757" s="15">
        <f>'[1]TCE - ANEXO III - Preencher'!I766</f>
        <v>0</v>
      </c>
      <c r="I757" s="15">
        <f>'[1]TCE - ANEXO III - Preencher'!J766</f>
        <v>348.66</v>
      </c>
      <c r="J757" s="15">
        <f>'[1]TCE - ANEXO III - Preencher'!K766</f>
        <v>0</v>
      </c>
      <c r="K757" s="16">
        <f>'[1]TCE - ANEXO III - Preencher'!L766</f>
        <v>29.84</v>
      </c>
      <c r="L757" s="16">
        <f>'[1]TCE - ANEXO III - Preencher'!M766</f>
        <v>0</v>
      </c>
      <c r="M757" s="16">
        <f t="shared" si="67"/>
        <v>29.84</v>
      </c>
      <c r="N757" s="16">
        <f>'[1]TCE - ANEXO III - Preencher'!O766</f>
        <v>2.84</v>
      </c>
      <c r="O757" s="16">
        <f>'[1]TCE - ANEXO III - Preencher'!P766</f>
        <v>0</v>
      </c>
      <c r="P757" s="17">
        <f t="shared" si="68"/>
        <v>2.84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381.34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OSCALENY REIS DE OLIVEIRA</v>
      </c>
      <c r="E758" s="10" t="str">
        <f>IF('[1]TCE - ANEXO III - Preencher'!F767="4 - Assistência Odontológica","2 - Outros Profissionais da Saúde",'[1]TCE - ANEXO III - Preencher'!F767)</f>
        <v>2-Outros Profissionais da Saúde</v>
      </c>
      <c r="F758" s="13" t="str">
        <f>'[1]TCE - ANEXO III - Preencher'!G767</f>
        <v>2235-05</v>
      </c>
      <c r="G758" s="14">
        <f>IF('[1]TCE - ANEXO III - Preencher'!H767="","",'[1]TCE - ANEXO III - Preencher'!H767)</f>
        <v>44348</v>
      </c>
      <c r="H758" s="15">
        <f>'[1]TCE - ANEXO III - Preencher'!I767</f>
        <v>0</v>
      </c>
      <c r="I758" s="15">
        <f>'[1]TCE - ANEXO III - Preencher'!J767</f>
        <v>393.0136</v>
      </c>
      <c r="J758" s="15">
        <f>'[1]TCE - ANEXO III - Preencher'!K767</f>
        <v>0</v>
      </c>
      <c r="K758" s="16">
        <f>'[1]TCE - ANEXO III - Preencher'!L767</f>
        <v>29.84</v>
      </c>
      <c r="L758" s="16">
        <f>'[1]TCE - ANEXO III - Preencher'!M767</f>
        <v>0</v>
      </c>
      <c r="M758" s="16">
        <f t="shared" si="67"/>
        <v>29.84</v>
      </c>
      <c r="N758" s="16">
        <f>'[1]TCE - ANEXO III - Preencher'!O767</f>
        <v>2.84</v>
      </c>
      <c r="O758" s="16">
        <f>'[1]TCE - ANEXO III - Preencher'!P767</f>
        <v>0</v>
      </c>
      <c r="P758" s="17">
        <f t="shared" si="68"/>
        <v>2.84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425.69359999999995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PAMELA KARINNE FERREIRA DA SILVA</v>
      </c>
      <c r="E759" s="10" t="str">
        <f>IF('[1]TCE - ANEXO III - Preencher'!F768="4 - Assistência Odontológica","2 - Outros Profissionais da Saúde",'[1]TCE - ANEXO III - Preencher'!F768)</f>
        <v>3-Administrativo</v>
      </c>
      <c r="F759" s="13" t="str">
        <f>'[1]TCE - ANEXO III - Preencher'!G768</f>
        <v>2234-05</v>
      </c>
      <c r="G759" s="14">
        <f>IF('[1]TCE - ANEXO III - Preencher'!H768="","",'[1]TCE - ANEXO III - Preencher'!H768)</f>
        <v>44348</v>
      </c>
      <c r="H759" s="15">
        <f>'[1]TCE - ANEXO III - Preencher'!I768</f>
        <v>0</v>
      </c>
      <c r="I759" s="15">
        <f>'[1]TCE - ANEXO III - Preencher'!J768</f>
        <v>549.62479999999994</v>
      </c>
      <c r="J759" s="15">
        <f>'[1]TCE - ANEXO III - Preencher'!K768</f>
        <v>0</v>
      </c>
      <c r="K759" s="16">
        <f>'[1]TCE - ANEXO III - Preencher'!L768</f>
        <v>29.84</v>
      </c>
      <c r="L759" s="16">
        <f>'[1]TCE - ANEXO III - Preencher'!M768</f>
        <v>0</v>
      </c>
      <c r="M759" s="16">
        <f t="shared" si="67"/>
        <v>29.84</v>
      </c>
      <c r="N759" s="16">
        <f>'[1]TCE - ANEXO III - Preencher'!O768</f>
        <v>1.35</v>
      </c>
      <c r="O759" s="16">
        <f>'[1]TCE - ANEXO III - Preencher'!P768</f>
        <v>0</v>
      </c>
      <c r="P759" s="17">
        <f t="shared" si="68"/>
        <v>1.35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580.81479999999999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PATRICIA GOMES DE FREITAS SOUZA</v>
      </c>
      <c r="E760" s="10" t="str">
        <f>IF('[1]TCE - ANEXO III - Preencher'!F769="4 - Assistência Odontológica","2 - Outros Profissionais da Saúde",'[1]TCE - ANEXO III - Preencher'!F769)</f>
        <v>2-Outros Profissionais da Saúde</v>
      </c>
      <c r="F760" s="13" t="str">
        <f>'[1]TCE - ANEXO III - Preencher'!G769</f>
        <v>3222-05</v>
      </c>
      <c r="G760" s="14">
        <f>IF('[1]TCE - ANEXO III - Preencher'!H769="","",'[1]TCE - ANEXO III - Preencher'!H769)</f>
        <v>44348</v>
      </c>
      <c r="H760" s="15">
        <f>'[1]TCE - ANEXO III - Preencher'!I769</f>
        <v>0</v>
      </c>
      <c r="I760" s="15">
        <f>'[1]TCE - ANEXO III - Preencher'!J769</f>
        <v>134.93360000000001</v>
      </c>
      <c r="J760" s="15">
        <f>'[1]TCE - ANEXO III - Preencher'!K769</f>
        <v>0</v>
      </c>
      <c r="K760" s="16">
        <f>'[1]TCE - ANEXO III - Preencher'!L769</f>
        <v>29.84</v>
      </c>
      <c r="L760" s="16">
        <f>'[1]TCE - ANEXO III - Preencher'!M769</f>
        <v>0</v>
      </c>
      <c r="M760" s="16">
        <f t="shared" si="67"/>
        <v>29.84</v>
      </c>
      <c r="N760" s="16">
        <f>'[1]TCE - ANEXO III - Preencher'!O769</f>
        <v>1.35</v>
      </c>
      <c r="O760" s="16">
        <f>'[1]TCE - ANEXO III - Preencher'!P769</f>
        <v>0</v>
      </c>
      <c r="P760" s="17">
        <f t="shared" si="68"/>
        <v>1.35</v>
      </c>
      <c r="Q760" s="16">
        <f>'[1]TCE - ANEXO III - Preencher'!R769</f>
        <v>157.4</v>
      </c>
      <c r="R760" s="16">
        <f>'[1]TCE - ANEXO III - Preencher'!S769</f>
        <v>66</v>
      </c>
      <c r="S760" s="17">
        <f t="shared" si="69"/>
        <v>91.4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257.52359999999999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PATRICIA GUERRA CAVALCANTI</v>
      </c>
      <c r="E761" s="10" t="str">
        <f>IF('[1]TCE - ANEXO III - Preencher'!F770="4 - Assistência Odontológica","2 - Outros Profissionais da Saúde",'[1]TCE - ANEXO III - Preencher'!F770)</f>
        <v>2-Outros Profissionais da Saúde</v>
      </c>
      <c r="F761" s="13" t="str">
        <f>'[1]TCE - ANEXO III - Preencher'!G770</f>
        <v>2235-05</v>
      </c>
      <c r="G761" s="14">
        <f>IF('[1]TCE - ANEXO III - Preencher'!H770="","",'[1]TCE - ANEXO III - Preencher'!H770)</f>
        <v>44348</v>
      </c>
      <c r="H761" s="15">
        <f>'[1]TCE - ANEXO III - Preencher'!I770</f>
        <v>0</v>
      </c>
      <c r="I761" s="15">
        <f>'[1]TCE - ANEXO III - Preencher'!J770</f>
        <v>416.81439999999998</v>
      </c>
      <c r="J761" s="15">
        <f>'[1]TCE - ANEXO III - Preencher'!K770</f>
        <v>0</v>
      </c>
      <c r="K761" s="16">
        <f>'[1]TCE - ANEXO III - Preencher'!L770</f>
        <v>29.84</v>
      </c>
      <c r="L761" s="16">
        <f>'[1]TCE - ANEXO III - Preencher'!M770</f>
        <v>0</v>
      </c>
      <c r="M761" s="16">
        <f t="shared" si="67"/>
        <v>29.84</v>
      </c>
      <c r="N761" s="16">
        <f>'[1]TCE - ANEXO III - Preencher'!O770</f>
        <v>2.84</v>
      </c>
      <c r="O761" s="16">
        <f>'[1]TCE - ANEXO III - Preencher'!P770</f>
        <v>0</v>
      </c>
      <c r="P761" s="17">
        <f t="shared" si="68"/>
        <v>2.84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449.49439999999993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PATRICIA JANE FERREIRA DE ALENCAR GUIMARAES</v>
      </c>
      <c r="E762" s="10" t="str">
        <f>IF('[1]TCE - ANEXO III - Preencher'!F771="4 - Assistência Odontológica","2 - Outros Profissionais da Saúde",'[1]TCE - ANEXO III - Preencher'!F771)</f>
        <v>2-Outros Profissionais da Saúde</v>
      </c>
      <c r="F762" s="13" t="str">
        <f>'[1]TCE - ANEXO III - Preencher'!G771</f>
        <v>3222-05</v>
      </c>
      <c r="G762" s="14">
        <f>IF('[1]TCE - ANEXO III - Preencher'!H771="","",'[1]TCE - ANEXO III - Preencher'!H771)</f>
        <v>44348</v>
      </c>
      <c r="H762" s="15">
        <f>'[1]TCE - ANEXO III - Preencher'!I771</f>
        <v>0</v>
      </c>
      <c r="I762" s="15">
        <f>'[1]TCE - ANEXO III - Preencher'!J771</f>
        <v>207.24959999999999</v>
      </c>
      <c r="J762" s="15">
        <f>'[1]TCE - ANEXO III - Preencher'!K771</f>
        <v>0</v>
      </c>
      <c r="K762" s="16">
        <f>'[1]TCE - ANEXO III - Preencher'!L771</f>
        <v>29.84</v>
      </c>
      <c r="L762" s="16">
        <f>'[1]TCE - ANEXO III - Preencher'!M771</f>
        <v>0</v>
      </c>
      <c r="M762" s="16">
        <f t="shared" si="67"/>
        <v>29.84</v>
      </c>
      <c r="N762" s="16">
        <f>'[1]TCE - ANEXO III - Preencher'!O771</f>
        <v>1.35</v>
      </c>
      <c r="O762" s="16">
        <f>'[1]TCE - ANEXO III - Preencher'!P771</f>
        <v>0</v>
      </c>
      <c r="P762" s="17">
        <f t="shared" si="68"/>
        <v>1.35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238.43959999999998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PATRICIA MARIA DA FONSECA DE OLIVEIRA</v>
      </c>
      <c r="E763" s="10" t="str">
        <f>IF('[1]TCE - ANEXO III - Preencher'!F772="4 - Assistência Odontológica","2 - Outros Profissionais da Saúde",'[1]TCE - ANEXO III - Preencher'!F772)</f>
        <v>2-Outros Profissionais da Saúde</v>
      </c>
      <c r="F763" s="13" t="str">
        <f>'[1]TCE - ANEXO III - Preencher'!G772</f>
        <v>3222-05</v>
      </c>
      <c r="G763" s="14">
        <f>IF('[1]TCE - ANEXO III - Preencher'!H772="","",'[1]TCE - ANEXO III - Preencher'!H772)</f>
        <v>44348</v>
      </c>
      <c r="H763" s="15">
        <f>'[1]TCE - ANEXO III - Preencher'!I772</f>
        <v>0</v>
      </c>
      <c r="I763" s="15">
        <f>'[1]TCE - ANEXO III - Preencher'!J772</f>
        <v>86.783999999999992</v>
      </c>
      <c r="J763" s="15">
        <f>'[1]TCE - ANEXO III - Preencher'!K772</f>
        <v>0</v>
      </c>
      <c r="K763" s="16">
        <f>'[1]TCE - ANEXO III - Preencher'!L772</f>
        <v>29.84</v>
      </c>
      <c r="L763" s="16">
        <f>'[1]TCE - ANEXO III - Preencher'!M772</f>
        <v>0</v>
      </c>
      <c r="M763" s="16">
        <f t="shared" si="67"/>
        <v>29.84</v>
      </c>
      <c r="N763" s="16">
        <f>'[1]TCE - ANEXO III - Preencher'!O772</f>
        <v>1.35</v>
      </c>
      <c r="O763" s="16">
        <f>'[1]TCE - ANEXO III - Preencher'!P772</f>
        <v>0</v>
      </c>
      <c r="P763" s="17">
        <f t="shared" si="68"/>
        <v>1.35</v>
      </c>
      <c r="Q763" s="16">
        <f>'[1]TCE - ANEXO III - Preencher'!R772</f>
        <v>157.4</v>
      </c>
      <c r="R763" s="16">
        <f>'[1]TCE - ANEXO III - Preencher'!S772</f>
        <v>22</v>
      </c>
      <c r="S763" s="17">
        <f t="shared" si="69"/>
        <v>135.4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253.374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PATRICIA MARIA DA SILVA</v>
      </c>
      <c r="E764" s="10" t="str">
        <f>IF('[1]TCE - ANEXO III - Preencher'!F773="4 - Assistência Odontológica","2 - Outros Profissionais da Saúde",'[1]TCE - ANEXO III - Preencher'!F773)</f>
        <v>3-Administrativo</v>
      </c>
      <c r="F764" s="13" t="str">
        <f>'[1]TCE - ANEXO III - Preencher'!G773</f>
        <v>4110-10</v>
      </c>
      <c r="G764" s="14">
        <f>IF('[1]TCE - ANEXO III - Preencher'!H773="","",'[1]TCE - ANEXO III - Preencher'!H773)</f>
        <v>44348</v>
      </c>
      <c r="H764" s="15">
        <f>'[1]TCE - ANEXO III - Preencher'!I773</f>
        <v>0</v>
      </c>
      <c r="I764" s="15">
        <f>'[1]TCE - ANEXO III - Preencher'!J773</f>
        <v>11.3666</v>
      </c>
      <c r="J764" s="15">
        <f>'[1]TCE - ANEXO III - Preencher'!K773</f>
        <v>0</v>
      </c>
      <c r="K764" s="16">
        <f>'[1]TCE - ANEXO III - Preencher'!L773</f>
        <v>29.84</v>
      </c>
      <c r="L764" s="16">
        <f>'[1]TCE - ANEXO III - Preencher'!M773</f>
        <v>0</v>
      </c>
      <c r="M764" s="16">
        <f t="shared" si="67"/>
        <v>29.84</v>
      </c>
      <c r="N764" s="16">
        <f>'[1]TCE - ANEXO III - Preencher'!O773</f>
        <v>1.35</v>
      </c>
      <c r="O764" s="16">
        <f>'[1]TCE - ANEXO III - Preencher'!P773</f>
        <v>0</v>
      </c>
      <c r="P764" s="17">
        <f t="shared" si="68"/>
        <v>1.35</v>
      </c>
      <c r="Q764" s="16">
        <f>'[1]TCE - ANEXO III - Preencher'!R773</f>
        <v>167.6</v>
      </c>
      <c r="R764" s="16">
        <f>'[1]TCE - ANEXO III - Preencher'!S773</f>
        <v>33</v>
      </c>
      <c r="S764" s="17">
        <f t="shared" si="69"/>
        <v>134.6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177.1566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PATRICIA MARIA DO NASCIMENTO FRANCA</v>
      </c>
      <c r="E765" s="10" t="str">
        <f>IF('[1]TCE - ANEXO III - Preencher'!F774="4 - Assistência Odontológica","2 - Outros Profissionais da Saúde",'[1]TCE - ANEXO III - Preencher'!F774)</f>
        <v>2-Outros Profissionais da Saúde</v>
      </c>
      <c r="F765" s="13" t="str">
        <f>'[1]TCE - ANEXO III - Preencher'!G774</f>
        <v>3222-05</v>
      </c>
      <c r="G765" s="14">
        <f>IF('[1]TCE - ANEXO III - Preencher'!H774="","",'[1]TCE - ANEXO III - Preencher'!H774)</f>
        <v>44348</v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29.84</v>
      </c>
      <c r="L765" s="16">
        <f>'[1]TCE - ANEXO III - Preencher'!M774</f>
        <v>0</v>
      </c>
      <c r="M765" s="16">
        <f t="shared" si="67"/>
        <v>29.84</v>
      </c>
      <c r="N765" s="16">
        <f>'[1]TCE - ANEXO III - Preencher'!O774</f>
        <v>1.35</v>
      </c>
      <c r="O765" s="16">
        <f>'[1]TCE - ANEXO III - Preencher'!P774</f>
        <v>0</v>
      </c>
      <c r="P765" s="17">
        <f t="shared" si="68"/>
        <v>1.35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31.19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PATRICIA MARIA SACRAMENTO DE SANTANA</v>
      </c>
      <c r="E766" s="10" t="str">
        <f>IF('[1]TCE - ANEXO III - Preencher'!F775="4 - Assistência Odontológica","2 - Outros Profissionais da Saúde",'[1]TCE - ANEXO III - Preencher'!F775)</f>
        <v>2-Outros Profissionais da Saúde</v>
      </c>
      <c r="F766" s="13" t="str">
        <f>'[1]TCE - ANEXO III - Preencher'!G775</f>
        <v>3222-05</v>
      </c>
      <c r="G766" s="14">
        <f>IF('[1]TCE - ANEXO III - Preencher'!H775="","",'[1]TCE - ANEXO III - Preencher'!H775)</f>
        <v>44348</v>
      </c>
      <c r="H766" s="15">
        <f>'[1]TCE - ANEXO III - Preencher'!I775</f>
        <v>0</v>
      </c>
      <c r="I766" s="15">
        <f>'[1]TCE - ANEXO III - Preencher'!J775</f>
        <v>114.88720000000001</v>
      </c>
      <c r="J766" s="15">
        <f>'[1]TCE - ANEXO III - Preencher'!K775</f>
        <v>0</v>
      </c>
      <c r="K766" s="16">
        <f>'[1]TCE - ANEXO III - Preencher'!L775</f>
        <v>29.84</v>
      </c>
      <c r="L766" s="16">
        <f>'[1]TCE - ANEXO III - Preencher'!M775</f>
        <v>0</v>
      </c>
      <c r="M766" s="16">
        <f t="shared" si="67"/>
        <v>29.84</v>
      </c>
      <c r="N766" s="16">
        <f>'[1]TCE - ANEXO III - Preencher'!O775</f>
        <v>1.35</v>
      </c>
      <c r="O766" s="16">
        <f>'[1]TCE - ANEXO III - Preencher'!P775</f>
        <v>0</v>
      </c>
      <c r="P766" s="17">
        <f t="shared" si="68"/>
        <v>1.35</v>
      </c>
      <c r="Q766" s="16">
        <f>'[1]TCE - ANEXO III - Preencher'!R775</f>
        <v>157.4</v>
      </c>
      <c r="R766" s="16">
        <f>'[1]TCE - ANEXO III - Preencher'!S775</f>
        <v>62.25</v>
      </c>
      <c r="S766" s="17">
        <f t="shared" si="69"/>
        <v>95.15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241.22720000000001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PATRICIA VALERIA DANTAS DAS NEVES</v>
      </c>
      <c r="E767" s="10" t="str">
        <f>IF('[1]TCE - ANEXO III - Preencher'!F776="4 - Assistência Odontológica","2 - Outros Profissionais da Saúde",'[1]TCE - ANEXO III - Preencher'!F776)</f>
        <v>3-Administrativo</v>
      </c>
      <c r="F767" s="13" t="str">
        <f>'[1]TCE - ANEXO III - Preencher'!G776</f>
        <v>5211-30</v>
      </c>
      <c r="G767" s="14">
        <f>IF('[1]TCE - ANEXO III - Preencher'!H776="","",'[1]TCE - ANEXO III - Preencher'!H776)</f>
        <v>44348</v>
      </c>
      <c r="H767" s="15">
        <f>'[1]TCE - ANEXO III - Preencher'!I776</f>
        <v>0</v>
      </c>
      <c r="I767" s="15">
        <f>'[1]TCE - ANEXO III - Preencher'!J776</f>
        <v>95.151200000000003</v>
      </c>
      <c r="J767" s="15">
        <f>'[1]TCE - ANEXO III - Preencher'!K776</f>
        <v>0</v>
      </c>
      <c r="K767" s="16">
        <f>'[1]TCE - ANEXO III - Preencher'!L776</f>
        <v>29.84</v>
      </c>
      <c r="L767" s="16">
        <f>'[1]TCE - ANEXO III - Preencher'!M776</f>
        <v>0</v>
      </c>
      <c r="M767" s="16">
        <f t="shared" si="67"/>
        <v>29.84</v>
      </c>
      <c r="N767" s="16">
        <f>'[1]TCE - ANEXO III - Preencher'!O776</f>
        <v>1.35</v>
      </c>
      <c r="O767" s="16">
        <f>'[1]TCE - ANEXO III - Preencher'!P776</f>
        <v>0</v>
      </c>
      <c r="P767" s="17">
        <f t="shared" si="68"/>
        <v>1.35</v>
      </c>
      <c r="Q767" s="16">
        <f>'[1]TCE - ANEXO III - Preencher'!R776</f>
        <v>213.65</v>
      </c>
      <c r="R767" s="16">
        <f>'[1]TCE - ANEXO III - Preencher'!S776</f>
        <v>66</v>
      </c>
      <c r="S767" s="17">
        <f t="shared" si="69"/>
        <v>147.65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273.99119999999999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PATRICIA VERONICA BEZERRA FERREIRA</v>
      </c>
      <c r="E768" s="10" t="str">
        <f>IF('[1]TCE - ANEXO III - Preencher'!F777="4 - Assistência Odontológica","2 - Outros Profissionais da Saúde",'[1]TCE - ANEXO III - Preencher'!F777)</f>
        <v>2-Outros Profissionais da Saúde</v>
      </c>
      <c r="F768" s="13" t="str">
        <f>'[1]TCE - ANEXO III - Preencher'!G777</f>
        <v>3222-05</v>
      </c>
      <c r="G768" s="14">
        <f>IF('[1]TCE - ANEXO III - Preencher'!H777="","",'[1]TCE - ANEXO III - Preencher'!H777)</f>
        <v>44348</v>
      </c>
      <c r="H768" s="15">
        <f>'[1]TCE - ANEXO III - Preencher'!I777</f>
        <v>0</v>
      </c>
      <c r="I768" s="15">
        <f>'[1]TCE - ANEXO III - Preencher'!J777</f>
        <v>119.4288</v>
      </c>
      <c r="J768" s="15">
        <f>'[1]TCE - ANEXO III - Preencher'!K777</f>
        <v>0</v>
      </c>
      <c r="K768" s="16">
        <f>'[1]TCE - ANEXO III - Preencher'!L777</f>
        <v>29.84</v>
      </c>
      <c r="L768" s="16">
        <f>'[1]TCE - ANEXO III - Preencher'!M777</f>
        <v>0</v>
      </c>
      <c r="M768" s="16">
        <f t="shared" si="67"/>
        <v>29.84</v>
      </c>
      <c r="N768" s="16">
        <f>'[1]TCE - ANEXO III - Preencher'!O777</f>
        <v>1.35</v>
      </c>
      <c r="O768" s="16">
        <f>'[1]TCE - ANEXO III - Preencher'!P777</f>
        <v>0</v>
      </c>
      <c r="P768" s="17">
        <f t="shared" si="68"/>
        <v>1.35</v>
      </c>
      <c r="Q768" s="16">
        <f>'[1]TCE - ANEXO III - Preencher'!R777</f>
        <v>69.599999999999994</v>
      </c>
      <c r="R768" s="16">
        <f>'[1]TCE - ANEXO III - Preencher'!S777</f>
        <v>0</v>
      </c>
      <c r="S768" s="17">
        <f t="shared" si="69"/>
        <v>69.599999999999994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220.21879999999999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PAULA ANDREA DA SILVA DE MACEDO</v>
      </c>
      <c r="E769" s="10" t="str">
        <f>IF('[1]TCE - ANEXO III - Preencher'!F778="4 - Assistência Odontológica","2 - Outros Profissionais da Saúde",'[1]TCE - ANEXO III - Preencher'!F778)</f>
        <v>3-Administrativo</v>
      </c>
      <c r="F769" s="13" t="str">
        <f>'[1]TCE - ANEXO III - Preencher'!G778</f>
        <v>4110-10</v>
      </c>
      <c r="G769" s="14">
        <f>IF('[1]TCE - ANEXO III - Preencher'!H778="","",'[1]TCE - ANEXO III - Preencher'!H778)</f>
        <v>44348</v>
      </c>
      <c r="H769" s="15">
        <f>'[1]TCE - ANEXO III - Preencher'!I778</f>
        <v>0</v>
      </c>
      <c r="I769" s="15">
        <f>'[1]TCE - ANEXO III - Preencher'!J778</f>
        <v>107.5984</v>
      </c>
      <c r="J769" s="15">
        <f>'[1]TCE - ANEXO III - Preencher'!K778</f>
        <v>0</v>
      </c>
      <c r="K769" s="16">
        <f>'[1]TCE - ANEXO III - Preencher'!L778</f>
        <v>29.84</v>
      </c>
      <c r="L769" s="16">
        <f>'[1]TCE - ANEXO III - Preencher'!M778</f>
        <v>0</v>
      </c>
      <c r="M769" s="16">
        <f t="shared" si="67"/>
        <v>29.84</v>
      </c>
      <c r="N769" s="16">
        <f>'[1]TCE - ANEXO III - Preencher'!O778</f>
        <v>1.35</v>
      </c>
      <c r="O769" s="16">
        <f>'[1]TCE - ANEXO III - Preencher'!P778</f>
        <v>0</v>
      </c>
      <c r="P769" s="17">
        <f t="shared" si="68"/>
        <v>1.35</v>
      </c>
      <c r="Q769" s="16">
        <f>'[1]TCE - ANEXO III - Preencher'!R778</f>
        <v>218.6</v>
      </c>
      <c r="R769" s="16">
        <f>'[1]TCE - ANEXO III - Preencher'!S778</f>
        <v>71.23</v>
      </c>
      <c r="S769" s="17">
        <f t="shared" si="69"/>
        <v>147.37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286.15840000000003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PAULA FRANSSINETT DE SOUZA CASSIANO</v>
      </c>
      <c r="E770" s="10" t="str">
        <f>IF('[1]TCE - ANEXO III - Preencher'!F779="4 - Assistência Odontológica","2 - Outros Profissionais da Saúde",'[1]TCE - ANEXO III - Preencher'!F779)</f>
        <v>3-Administrativo</v>
      </c>
      <c r="F770" s="13" t="str">
        <f>'[1]TCE - ANEXO III - Preencher'!G779</f>
        <v>4110-10</v>
      </c>
      <c r="G770" s="14">
        <f>IF('[1]TCE - ANEXO III - Preencher'!H779="","",'[1]TCE - ANEXO III - Preencher'!H779)</f>
        <v>44348</v>
      </c>
      <c r="H770" s="15">
        <f>'[1]TCE - ANEXO III - Preencher'!I779</f>
        <v>0</v>
      </c>
      <c r="I770" s="15">
        <f>'[1]TCE - ANEXO III - Preencher'!J779</f>
        <v>101.4584</v>
      </c>
      <c r="J770" s="15">
        <f>'[1]TCE - ANEXO III - Preencher'!K779</f>
        <v>0</v>
      </c>
      <c r="K770" s="16">
        <f>'[1]TCE - ANEXO III - Preencher'!L779</f>
        <v>29.84</v>
      </c>
      <c r="L770" s="16">
        <f>'[1]TCE - ANEXO III - Preencher'!M779</f>
        <v>0</v>
      </c>
      <c r="M770" s="16">
        <f t="shared" si="67"/>
        <v>29.84</v>
      </c>
      <c r="N770" s="16">
        <f>'[1]TCE - ANEXO III - Preencher'!O779</f>
        <v>1.35</v>
      </c>
      <c r="O770" s="16">
        <f>'[1]TCE - ANEXO III - Preencher'!P779</f>
        <v>0</v>
      </c>
      <c r="P770" s="17">
        <f t="shared" si="68"/>
        <v>1.35</v>
      </c>
      <c r="Q770" s="16">
        <f>'[1]TCE - ANEXO III - Preencher'!R779</f>
        <v>157.4</v>
      </c>
      <c r="R770" s="16">
        <f>'[1]TCE - ANEXO III - Preencher'!S779</f>
        <v>66</v>
      </c>
      <c r="S770" s="17">
        <f t="shared" si="69"/>
        <v>91.4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224.04839999999999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PAULO FRANCISCO BEZERRA JUNIOR</v>
      </c>
      <c r="E771" s="10" t="str">
        <f>IF('[1]TCE - ANEXO III - Preencher'!F780="4 - Assistência Odontológica","2 - Outros Profissionais da Saúde",'[1]TCE - ANEXO III - Preencher'!F780)</f>
        <v>2-Outros Profissionais da Saúde</v>
      </c>
      <c r="F771" s="13" t="str">
        <f>'[1]TCE - ANEXO III - Preencher'!G780</f>
        <v>3222-05</v>
      </c>
      <c r="G771" s="14">
        <f>IF('[1]TCE - ANEXO III - Preencher'!H780="","",'[1]TCE - ANEXO III - Preencher'!H780)</f>
        <v>44348</v>
      </c>
      <c r="H771" s="15">
        <f>'[1]TCE - ANEXO III - Preencher'!I780</f>
        <v>0</v>
      </c>
      <c r="I771" s="15">
        <f>'[1]TCE - ANEXO III - Preencher'!J780</f>
        <v>118.62</v>
      </c>
      <c r="J771" s="15">
        <f>'[1]TCE - ANEXO III - Preencher'!K780</f>
        <v>0</v>
      </c>
      <c r="K771" s="16">
        <f>'[1]TCE - ANEXO III - Preencher'!L780</f>
        <v>29.84</v>
      </c>
      <c r="L771" s="16">
        <f>'[1]TCE - ANEXO III - Preencher'!M780</f>
        <v>0</v>
      </c>
      <c r="M771" s="16">
        <f t="shared" si="67"/>
        <v>29.84</v>
      </c>
      <c r="N771" s="16">
        <f>'[1]TCE - ANEXO III - Preencher'!O780</f>
        <v>1.35</v>
      </c>
      <c r="O771" s="16">
        <f>'[1]TCE - ANEXO III - Preencher'!P780</f>
        <v>0</v>
      </c>
      <c r="P771" s="17">
        <f t="shared" si="68"/>
        <v>1.35</v>
      </c>
      <c r="Q771" s="16">
        <f>'[1]TCE - ANEXO III - Preencher'!R780</f>
        <v>157.4</v>
      </c>
      <c r="R771" s="16">
        <f>'[1]TCE - ANEXO III - Preencher'!S780</f>
        <v>66</v>
      </c>
      <c r="S771" s="17">
        <f t="shared" si="69"/>
        <v>91.4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241.21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PAULO ROBERTO ANGEIRAS DA SILVA</v>
      </c>
      <c r="E772" s="10" t="str">
        <f>IF('[1]TCE - ANEXO III - Preencher'!F781="4 - Assistência Odontológica","2 - Outros Profissionais da Saúde",'[1]TCE - ANEXO III - Preencher'!F781)</f>
        <v>3-Administrativo</v>
      </c>
      <c r="F772" s="13" t="str">
        <f>'[1]TCE - ANEXO III - Preencher'!G781</f>
        <v>3241-15</v>
      </c>
      <c r="G772" s="14">
        <f>IF('[1]TCE - ANEXO III - Preencher'!H781="","",'[1]TCE - ANEXO III - Preencher'!H781)</f>
        <v>44348</v>
      </c>
      <c r="H772" s="15">
        <f>'[1]TCE - ANEXO III - Preencher'!I781</f>
        <v>0</v>
      </c>
      <c r="I772" s="15">
        <f>'[1]TCE - ANEXO III - Preencher'!J781</f>
        <v>254.60720000000001</v>
      </c>
      <c r="J772" s="15">
        <f>'[1]TCE - ANEXO III - Preencher'!K781</f>
        <v>0</v>
      </c>
      <c r="K772" s="16">
        <f>'[1]TCE - ANEXO III - Preencher'!L781</f>
        <v>29.84</v>
      </c>
      <c r="L772" s="16">
        <f>'[1]TCE - ANEXO III - Preencher'!M781</f>
        <v>0</v>
      </c>
      <c r="M772" s="16">
        <f t="shared" ref="M772:M835" si="73">K772-L772</f>
        <v>29.84</v>
      </c>
      <c r="N772" s="16">
        <f>'[1]TCE - ANEXO III - Preencher'!O781</f>
        <v>1.35</v>
      </c>
      <c r="O772" s="16">
        <f>'[1]TCE - ANEXO III - Preencher'!P781</f>
        <v>0</v>
      </c>
      <c r="P772" s="17">
        <f t="shared" ref="P772:P835" si="74">N772-O772</f>
        <v>1.35</v>
      </c>
      <c r="Q772" s="16">
        <f>'[1]TCE - ANEXO III - Preencher'!R781</f>
        <v>190.25</v>
      </c>
      <c r="R772" s="16">
        <f>'[1]TCE - ANEXO III - Preencher'!S781</f>
        <v>62.7</v>
      </c>
      <c r="S772" s="17">
        <f t="shared" ref="S772:S835" si="75">Q772-R772</f>
        <v>127.55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413.34720000000004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PAULO ROBERTO DA SILVA</v>
      </c>
      <c r="E773" s="10" t="str">
        <f>IF('[1]TCE - ANEXO III - Preencher'!F782="4 - Assistência Odontológica","2 - Outros Profissionais da Saúde",'[1]TCE - ANEXO III - Preencher'!F782)</f>
        <v>3-Administrativo</v>
      </c>
      <c r="F773" s="13" t="str">
        <f>'[1]TCE - ANEXO III - Preencher'!G782</f>
        <v>5135-05</v>
      </c>
      <c r="G773" s="14">
        <f>IF('[1]TCE - ANEXO III - Preencher'!H782="","",'[1]TCE - ANEXO III - Preencher'!H782)</f>
        <v>44348</v>
      </c>
      <c r="H773" s="15">
        <f>'[1]TCE - ANEXO III - Preencher'!I782</f>
        <v>0</v>
      </c>
      <c r="I773" s="15">
        <f>'[1]TCE - ANEXO III - Preencher'!J782</f>
        <v>170.7072</v>
      </c>
      <c r="J773" s="15">
        <f>'[1]TCE - ANEXO III - Preencher'!K782</f>
        <v>0</v>
      </c>
      <c r="K773" s="16">
        <f>'[1]TCE - ANEXO III - Preencher'!L782</f>
        <v>29.84</v>
      </c>
      <c r="L773" s="16">
        <f>'[1]TCE - ANEXO III - Preencher'!M782</f>
        <v>0</v>
      </c>
      <c r="M773" s="16">
        <f t="shared" si="73"/>
        <v>29.84</v>
      </c>
      <c r="N773" s="16">
        <f>'[1]TCE - ANEXO III - Preencher'!O782</f>
        <v>1.35</v>
      </c>
      <c r="O773" s="16">
        <f>'[1]TCE - ANEXO III - Preencher'!P782</f>
        <v>0</v>
      </c>
      <c r="P773" s="17">
        <f t="shared" si="74"/>
        <v>1.35</v>
      </c>
      <c r="Q773" s="16">
        <f>'[1]TCE - ANEXO III - Preencher'!R782</f>
        <v>157.4</v>
      </c>
      <c r="R773" s="16">
        <f>'[1]TCE - ANEXO III - Preencher'!S782</f>
        <v>66</v>
      </c>
      <c r="S773" s="17">
        <f t="shared" si="75"/>
        <v>91.4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293.29719999999998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PAULO VITOR DE CARVALHO RIBEIRO</v>
      </c>
      <c r="E774" s="10" t="str">
        <f>IF('[1]TCE - ANEXO III - Preencher'!F783="4 - Assistência Odontológica","2 - Outros Profissionais da Saúde",'[1]TCE - ANEXO III - Preencher'!F783)</f>
        <v>1-Médico</v>
      </c>
      <c r="F774" s="13" t="str">
        <f>'[1]TCE - ANEXO III - Preencher'!G783</f>
        <v>2251-25</v>
      </c>
      <c r="G774" s="14">
        <f>IF('[1]TCE - ANEXO III - Preencher'!H783="","",'[1]TCE - ANEXO III - Preencher'!H783)</f>
        <v>44348</v>
      </c>
      <c r="H774" s="15">
        <f>'[1]TCE - ANEXO III - Preencher'!I783</f>
        <v>0</v>
      </c>
      <c r="I774" s="15">
        <f>'[1]TCE - ANEXO III - Preencher'!J783</f>
        <v>387.37040000000002</v>
      </c>
      <c r="J774" s="15">
        <f>'[1]TCE - ANEXO III - Preencher'!K783</f>
        <v>0</v>
      </c>
      <c r="K774" s="16">
        <f>'[1]TCE - ANEXO III - Preencher'!L783</f>
        <v>29.84</v>
      </c>
      <c r="L774" s="16">
        <f>'[1]TCE - ANEXO III - Preencher'!M783</f>
        <v>0</v>
      </c>
      <c r="M774" s="16">
        <f t="shared" si="73"/>
        <v>29.84</v>
      </c>
      <c r="N774" s="16">
        <f>'[1]TCE - ANEXO III - Preencher'!O783</f>
        <v>10.83</v>
      </c>
      <c r="O774" s="16">
        <f>'[1]TCE - ANEXO III - Preencher'!P783</f>
        <v>0</v>
      </c>
      <c r="P774" s="17">
        <f t="shared" si="74"/>
        <v>10.83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428.04039999999998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PEDRO ALVES DE FARIAS</v>
      </c>
      <c r="E775" s="10" t="str">
        <f>IF('[1]TCE - ANEXO III - Preencher'!F784="4 - Assistência Odontológica","2 - Outros Profissionais da Saúde",'[1]TCE - ANEXO III - Preencher'!F784)</f>
        <v>1-Médico</v>
      </c>
      <c r="F775" s="13" t="str">
        <f>'[1]TCE - ANEXO III - Preencher'!G784</f>
        <v>2251-25</v>
      </c>
      <c r="G775" s="14">
        <f>IF('[1]TCE - ANEXO III - Preencher'!H784="","",'[1]TCE - ANEXO III - Preencher'!H784)</f>
        <v>44348</v>
      </c>
      <c r="H775" s="15">
        <f>'[1]TCE - ANEXO III - Preencher'!I784</f>
        <v>0</v>
      </c>
      <c r="I775" s="15">
        <f>'[1]TCE - ANEXO III - Preencher'!J784</f>
        <v>382.7176</v>
      </c>
      <c r="J775" s="15">
        <f>'[1]TCE - ANEXO III - Preencher'!K784</f>
        <v>0</v>
      </c>
      <c r="K775" s="16">
        <f>'[1]TCE - ANEXO III - Preencher'!L784</f>
        <v>29.84</v>
      </c>
      <c r="L775" s="16">
        <f>'[1]TCE - ANEXO III - Preencher'!M784</f>
        <v>0</v>
      </c>
      <c r="M775" s="16">
        <f t="shared" si="73"/>
        <v>29.84</v>
      </c>
      <c r="N775" s="16">
        <f>'[1]TCE - ANEXO III - Preencher'!O784</f>
        <v>10.83</v>
      </c>
      <c r="O775" s="16">
        <f>'[1]TCE - ANEXO III - Preencher'!P784</f>
        <v>0</v>
      </c>
      <c r="P775" s="17">
        <f t="shared" si="74"/>
        <v>10.83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423.38759999999996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PEDRO FILIPE DA LUZ SIQUEIRA DE OLIVEIRA MELLO</v>
      </c>
      <c r="E776" s="10" t="str">
        <f>IF('[1]TCE - ANEXO III - Preencher'!F785="4 - Assistência Odontológica","2 - Outros Profissionais da Saúde",'[1]TCE - ANEXO III - Preencher'!F785)</f>
        <v>1-Médico</v>
      </c>
      <c r="F776" s="13" t="str">
        <f>'[1]TCE - ANEXO III - Preencher'!G785</f>
        <v>2251-51</v>
      </c>
      <c r="G776" s="14">
        <f>IF('[1]TCE - ANEXO III - Preencher'!H785="","",'[1]TCE - ANEXO III - Preencher'!H785)</f>
        <v>44348</v>
      </c>
      <c r="H776" s="15">
        <f>'[1]TCE - ANEXO III - Preencher'!I785</f>
        <v>0</v>
      </c>
      <c r="I776" s="15">
        <f>'[1]TCE - ANEXO III - Preencher'!J785</f>
        <v>889.04960000000005</v>
      </c>
      <c r="J776" s="15">
        <f>'[1]TCE - ANEXO III - Preencher'!K785</f>
        <v>0</v>
      </c>
      <c r="K776" s="16">
        <f>'[1]TCE - ANEXO III - Preencher'!L785</f>
        <v>29.84</v>
      </c>
      <c r="L776" s="16">
        <f>'[1]TCE - ANEXO III - Preencher'!M785</f>
        <v>0</v>
      </c>
      <c r="M776" s="16">
        <f t="shared" si="73"/>
        <v>29.84</v>
      </c>
      <c r="N776" s="16">
        <f>'[1]TCE - ANEXO III - Preencher'!O785</f>
        <v>10.83</v>
      </c>
      <c r="O776" s="16">
        <f>'[1]TCE - ANEXO III - Preencher'!P785</f>
        <v>0</v>
      </c>
      <c r="P776" s="17">
        <f t="shared" si="74"/>
        <v>10.83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929.71960000000013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PEDRO HENRIQUE SATIRO DA SILVA</v>
      </c>
      <c r="E777" s="10" t="str">
        <f>IF('[1]TCE - ANEXO III - Preencher'!F786="4 - Assistência Odontológica","2 - Outros Profissionais da Saúde",'[1]TCE - ANEXO III - Preencher'!F786)</f>
        <v>3-Administrativo</v>
      </c>
      <c r="F777" s="13" t="str">
        <f>'[1]TCE - ANEXO III - Preencher'!G786</f>
        <v>5151-10</v>
      </c>
      <c r="G777" s="14">
        <f>IF('[1]TCE - ANEXO III - Preencher'!H786="","",'[1]TCE - ANEXO III - Preencher'!H786)</f>
        <v>44348</v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29.84</v>
      </c>
      <c r="L777" s="16">
        <f>'[1]TCE - ANEXO III - Preencher'!M786</f>
        <v>0</v>
      </c>
      <c r="M777" s="16">
        <f t="shared" si="73"/>
        <v>29.84</v>
      </c>
      <c r="N777" s="16">
        <f>'[1]TCE - ANEXO III - Preencher'!O786</f>
        <v>1.35</v>
      </c>
      <c r="O777" s="16">
        <f>'[1]TCE - ANEXO III - Preencher'!P786</f>
        <v>0</v>
      </c>
      <c r="P777" s="17">
        <f t="shared" si="74"/>
        <v>1.35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31.19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PEDRO RAMOS DE FREITAS</v>
      </c>
      <c r="E778" s="10" t="str">
        <f>IF('[1]TCE - ANEXO III - Preencher'!F787="4 - Assistência Odontológica","2 - Outros Profissionais da Saúde",'[1]TCE - ANEXO III - Preencher'!F787)</f>
        <v>2-Outros Profissionais da Saúde</v>
      </c>
      <c r="F778" s="13" t="str">
        <f>'[1]TCE - ANEXO III - Preencher'!G787</f>
        <v>3222-05</v>
      </c>
      <c r="G778" s="14">
        <f>IF('[1]TCE - ANEXO III - Preencher'!H787="","",'[1]TCE - ANEXO III - Preencher'!H787)</f>
        <v>44348</v>
      </c>
      <c r="H778" s="15">
        <f>'[1]TCE - ANEXO III - Preencher'!I787</f>
        <v>0</v>
      </c>
      <c r="I778" s="15">
        <f>'[1]TCE - ANEXO III - Preencher'!J787</f>
        <v>122.78319999999999</v>
      </c>
      <c r="J778" s="15">
        <f>'[1]TCE - ANEXO III - Preencher'!K787</f>
        <v>0</v>
      </c>
      <c r="K778" s="16">
        <f>'[1]TCE - ANEXO III - Preencher'!L787</f>
        <v>29.84</v>
      </c>
      <c r="L778" s="16">
        <f>'[1]TCE - ANEXO III - Preencher'!M787</f>
        <v>0</v>
      </c>
      <c r="M778" s="16">
        <f t="shared" si="73"/>
        <v>29.84</v>
      </c>
      <c r="N778" s="16">
        <f>'[1]TCE - ANEXO III - Preencher'!O787</f>
        <v>1.35</v>
      </c>
      <c r="O778" s="16">
        <f>'[1]TCE - ANEXO III - Preencher'!P787</f>
        <v>0</v>
      </c>
      <c r="P778" s="17">
        <f t="shared" si="74"/>
        <v>1.35</v>
      </c>
      <c r="Q778" s="16">
        <f>'[1]TCE - ANEXO III - Preencher'!R787</f>
        <v>157.4</v>
      </c>
      <c r="R778" s="16">
        <f>'[1]TCE - ANEXO III - Preencher'!S787</f>
        <v>61.6</v>
      </c>
      <c r="S778" s="17">
        <f t="shared" si="75"/>
        <v>95.800000000000011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249.7732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PEDRO WANDERLEY DE ARAUJO</v>
      </c>
      <c r="E779" s="10" t="str">
        <f>IF('[1]TCE - ANEXO III - Preencher'!F788="4 - Assistência Odontológica","2 - Outros Profissionais da Saúde",'[1]TCE - ANEXO III - Preencher'!F788)</f>
        <v>1-Médico</v>
      </c>
      <c r="F779" s="13" t="str">
        <f>'[1]TCE - ANEXO III - Preencher'!G788</f>
        <v>2251-20</v>
      </c>
      <c r="G779" s="14">
        <f>IF('[1]TCE - ANEXO III - Preencher'!H788="","",'[1]TCE - ANEXO III - Preencher'!H788)</f>
        <v>44348</v>
      </c>
      <c r="H779" s="15">
        <f>'[1]TCE - ANEXO III - Preencher'!I788</f>
        <v>0</v>
      </c>
      <c r="I779" s="15">
        <f>'[1]TCE - ANEXO III - Preencher'!J788</f>
        <v>490.4</v>
      </c>
      <c r="J779" s="15">
        <f>'[1]TCE - ANEXO III - Preencher'!K788</f>
        <v>0</v>
      </c>
      <c r="K779" s="16">
        <f>'[1]TCE - ANEXO III - Preencher'!L788</f>
        <v>29.84</v>
      </c>
      <c r="L779" s="16">
        <f>'[1]TCE - ANEXO III - Preencher'!M788</f>
        <v>0</v>
      </c>
      <c r="M779" s="16">
        <f t="shared" si="73"/>
        <v>29.84</v>
      </c>
      <c r="N779" s="16">
        <f>'[1]TCE - ANEXO III - Preencher'!O788</f>
        <v>10.83</v>
      </c>
      <c r="O779" s="16">
        <f>'[1]TCE - ANEXO III - Preencher'!P788</f>
        <v>0</v>
      </c>
      <c r="P779" s="17">
        <f t="shared" si="74"/>
        <v>10.83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531.07000000000005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PETERSON CAVALCANTI HOLANDA</v>
      </c>
      <c r="E780" s="10" t="str">
        <f>IF('[1]TCE - ANEXO III - Preencher'!F789="4 - Assistência Odontológica","2 - Outros Profissionais da Saúde",'[1]TCE - ANEXO III - Preencher'!F789)</f>
        <v>1-Médico</v>
      </c>
      <c r="F780" s="13" t="str">
        <f>'[1]TCE - ANEXO III - Preencher'!G789</f>
        <v>2252-25</v>
      </c>
      <c r="G780" s="14">
        <f>IF('[1]TCE - ANEXO III - Preencher'!H789="","",'[1]TCE - ANEXO III - Preencher'!H789)</f>
        <v>44348</v>
      </c>
      <c r="H780" s="15">
        <f>'[1]TCE - ANEXO III - Preencher'!I789</f>
        <v>0</v>
      </c>
      <c r="I780" s="15">
        <f>'[1]TCE - ANEXO III - Preencher'!J789</f>
        <v>1156.796</v>
      </c>
      <c r="J780" s="15">
        <f>'[1]TCE - ANEXO III - Preencher'!K789</f>
        <v>0</v>
      </c>
      <c r="K780" s="16">
        <f>'[1]TCE - ANEXO III - Preencher'!L789</f>
        <v>29.84</v>
      </c>
      <c r="L780" s="16">
        <f>'[1]TCE - ANEXO III - Preencher'!M789</f>
        <v>0</v>
      </c>
      <c r="M780" s="16">
        <f t="shared" si="73"/>
        <v>29.84</v>
      </c>
      <c r="N780" s="16">
        <f>'[1]TCE - ANEXO III - Preencher'!O789</f>
        <v>10.83</v>
      </c>
      <c r="O780" s="16">
        <f>'[1]TCE - ANEXO III - Preencher'!P789</f>
        <v>0</v>
      </c>
      <c r="P780" s="17">
        <f t="shared" si="74"/>
        <v>10.83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1197.4659999999999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PETRUS MOURA DE ANDRADE LIMA</v>
      </c>
      <c r="E781" s="10" t="str">
        <f>IF('[1]TCE - ANEXO III - Preencher'!F790="4 - Assistência Odontológica","2 - Outros Profissionais da Saúde",'[1]TCE - ANEXO III - Preencher'!F790)</f>
        <v>1-Médico</v>
      </c>
      <c r="F781" s="13" t="str">
        <f>'[1]TCE - ANEXO III - Preencher'!G790</f>
        <v>2252-25</v>
      </c>
      <c r="G781" s="14">
        <f>IF('[1]TCE - ANEXO III - Preencher'!H790="","",'[1]TCE - ANEXO III - Preencher'!H790)</f>
        <v>44348</v>
      </c>
      <c r="H781" s="15">
        <f>'[1]TCE - ANEXO III - Preencher'!I790</f>
        <v>0</v>
      </c>
      <c r="I781" s="15">
        <f>'[1]TCE - ANEXO III - Preencher'!J790</f>
        <v>299.61599999999999</v>
      </c>
      <c r="J781" s="15">
        <f>'[1]TCE - ANEXO III - Preencher'!K790</f>
        <v>0</v>
      </c>
      <c r="K781" s="16">
        <f>'[1]TCE - ANEXO III - Preencher'!L790</f>
        <v>29.84</v>
      </c>
      <c r="L781" s="16">
        <f>'[1]TCE - ANEXO III - Preencher'!M790</f>
        <v>0</v>
      </c>
      <c r="M781" s="16">
        <f t="shared" si="73"/>
        <v>29.84</v>
      </c>
      <c r="N781" s="16">
        <f>'[1]TCE - ANEXO III - Preencher'!O790</f>
        <v>10.83</v>
      </c>
      <c r="O781" s="16">
        <f>'[1]TCE - ANEXO III - Preencher'!P790</f>
        <v>0</v>
      </c>
      <c r="P781" s="17">
        <f t="shared" si="74"/>
        <v>10.83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340.28599999999994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PHILIP DE AZEVEDO COSTA URQUIZA</v>
      </c>
      <c r="E782" s="10" t="str">
        <f>IF('[1]TCE - ANEXO III - Preencher'!F791="4 - Assistência Odontológica","2 - Outros Profissionais da Saúde",'[1]TCE - ANEXO III - Preencher'!F791)</f>
        <v>1-Médico</v>
      </c>
      <c r="F782" s="13" t="str">
        <f>'[1]TCE - ANEXO III - Preencher'!G791</f>
        <v>2251-25</v>
      </c>
      <c r="G782" s="14">
        <f>IF('[1]TCE - ANEXO III - Preencher'!H791="","",'[1]TCE - ANEXO III - Preencher'!H791)</f>
        <v>44348</v>
      </c>
      <c r="H782" s="15">
        <f>'[1]TCE - ANEXO III - Preencher'!I791</f>
        <v>0</v>
      </c>
      <c r="I782" s="15">
        <f>'[1]TCE - ANEXO III - Preencher'!J791</f>
        <v>411.27600000000001</v>
      </c>
      <c r="J782" s="15">
        <f>'[1]TCE - ANEXO III - Preencher'!K791</f>
        <v>0</v>
      </c>
      <c r="K782" s="16">
        <f>'[1]TCE - ANEXO III - Preencher'!L791</f>
        <v>29.84</v>
      </c>
      <c r="L782" s="16">
        <f>'[1]TCE - ANEXO III - Preencher'!M791</f>
        <v>0</v>
      </c>
      <c r="M782" s="16">
        <f t="shared" si="73"/>
        <v>29.84</v>
      </c>
      <c r="N782" s="16">
        <f>'[1]TCE - ANEXO III - Preencher'!O791</f>
        <v>10.83</v>
      </c>
      <c r="O782" s="16">
        <f>'[1]TCE - ANEXO III - Preencher'!P791</f>
        <v>0</v>
      </c>
      <c r="P782" s="17">
        <f t="shared" si="74"/>
        <v>10.83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451.94599999999997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PIERLA RILIA SANTIAGO DA SILVA</v>
      </c>
      <c r="E783" s="10" t="str">
        <f>IF('[1]TCE - ANEXO III - Preencher'!F792="4 - Assistência Odontológica","2 - Outros Profissionais da Saúde",'[1]TCE - ANEXO III - Preencher'!F792)</f>
        <v>2-Outros Profissionais da Saúde</v>
      </c>
      <c r="F783" s="13" t="str">
        <f>'[1]TCE - ANEXO III - Preencher'!G792</f>
        <v>3222-05</v>
      </c>
      <c r="G783" s="14">
        <f>IF('[1]TCE - ANEXO III - Preencher'!H792="","",'[1]TCE - ANEXO III - Preencher'!H792)</f>
        <v>44348</v>
      </c>
      <c r="H783" s="15">
        <f>'[1]TCE - ANEXO III - Preencher'!I792</f>
        <v>0</v>
      </c>
      <c r="I783" s="15">
        <f>'[1]TCE - ANEXO III - Preencher'!J792</f>
        <v>114.4</v>
      </c>
      <c r="J783" s="15">
        <f>'[1]TCE - ANEXO III - Preencher'!K792</f>
        <v>0</v>
      </c>
      <c r="K783" s="16">
        <f>'[1]TCE - ANEXO III - Preencher'!L792</f>
        <v>29.84</v>
      </c>
      <c r="L783" s="16">
        <f>'[1]TCE - ANEXO III - Preencher'!M792</f>
        <v>0</v>
      </c>
      <c r="M783" s="16">
        <f t="shared" si="73"/>
        <v>29.84</v>
      </c>
      <c r="N783" s="16">
        <f>'[1]TCE - ANEXO III - Preencher'!O792</f>
        <v>1.35</v>
      </c>
      <c r="O783" s="16">
        <f>'[1]TCE - ANEXO III - Preencher'!P792</f>
        <v>0</v>
      </c>
      <c r="P783" s="17">
        <f t="shared" si="74"/>
        <v>1.35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145.59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POLLYANA MARQUES SAMPAIO DO MONTE</v>
      </c>
      <c r="E784" s="10" t="str">
        <f>IF('[1]TCE - ANEXO III - Preencher'!F793="4 - Assistência Odontológica","2 - Outros Profissionais da Saúde",'[1]TCE - ANEXO III - Preencher'!F793)</f>
        <v>2-Outros Profissionais da Saúde</v>
      </c>
      <c r="F784" s="13" t="str">
        <f>'[1]TCE - ANEXO III - Preencher'!G793</f>
        <v>2235-05</v>
      </c>
      <c r="G784" s="14">
        <f>IF('[1]TCE - ANEXO III - Preencher'!H793="","",'[1]TCE - ANEXO III - Preencher'!H793)</f>
        <v>44348</v>
      </c>
      <c r="H784" s="15">
        <f>'[1]TCE - ANEXO III - Preencher'!I793</f>
        <v>0</v>
      </c>
      <c r="I784" s="15">
        <f>'[1]TCE - ANEXO III - Preencher'!J793</f>
        <v>277.88400000000001</v>
      </c>
      <c r="J784" s="15">
        <f>'[1]TCE - ANEXO III - Preencher'!K793</f>
        <v>0</v>
      </c>
      <c r="K784" s="16">
        <f>'[1]TCE - ANEXO III - Preencher'!L793</f>
        <v>29.84</v>
      </c>
      <c r="L784" s="16">
        <f>'[1]TCE - ANEXO III - Preencher'!M793</f>
        <v>0</v>
      </c>
      <c r="M784" s="16">
        <f t="shared" si="73"/>
        <v>29.84</v>
      </c>
      <c r="N784" s="16">
        <f>'[1]TCE - ANEXO III - Preencher'!O793</f>
        <v>2.84</v>
      </c>
      <c r="O784" s="16">
        <f>'[1]TCE - ANEXO III - Preencher'!P793</f>
        <v>0</v>
      </c>
      <c r="P784" s="17">
        <f t="shared" si="74"/>
        <v>2.84</v>
      </c>
      <c r="Q784" s="16">
        <f>'[1]TCE - ANEXO III - Preencher'!R793</f>
        <v>137.15</v>
      </c>
      <c r="R784" s="16">
        <f>'[1]TCE - ANEXO III - Preencher'!S793</f>
        <v>100.21</v>
      </c>
      <c r="S784" s="17">
        <f t="shared" si="75"/>
        <v>36.940000000000012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347.50399999999996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 xml:space="preserve">POLLYANNA GUILHERME VALENCA </v>
      </c>
      <c r="E785" s="10" t="str">
        <f>IF('[1]TCE - ANEXO III - Preencher'!F794="4 - Assistência Odontológica","2 - Outros Profissionais da Saúde",'[1]TCE - ANEXO III - Preencher'!F794)</f>
        <v>2-Outros Profissionais da Saúde</v>
      </c>
      <c r="F785" s="13" t="str">
        <f>'[1]TCE - ANEXO III - Preencher'!G794</f>
        <v>3222-05</v>
      </c>
      <c r="G785" s="14">
        <f>IF('[1]TCE - ANEXO III - Preencher'!H794="","",'[1]TCE - ANEXO III - Preencher'!H794)</f>
        <v>44348</v>
      </c>
      <c r="H785" s="15">
        <f>'[1]TCE - ANEXO III - Preencher'!I794</f>
        <v>0</v>
      </c>
      <c r="I785" s="15">
        <f>'[1]TCE - ANEXO III - Preencher'!J794</f>
        <v>135.744</v>
      </c>
      <c r="J785" s="15">
        <f>'[1]TCE - ANEXO III - Preencher'!K794</f>
        <v>0</v>
      </c>
      <c r="K785" s="16">
        <f>'[1]TCE - ANEXO III - Preencher'!L794</f>
        <v>29.84</v>
      </c>
      <c r="L785" s="16">
        <f>'[1]TCE - ANEXO III - Preencher'!M794</f>
        <v>0</v>
      </c>
      <c r="M785" s="16">
        <f t="shared" si="73"/>
        <v>29.84</v>
      </c>
      <c r="N785" s="16">
        <f>'[1]TCE - ANEXO III - Preencher'!O794</f>
        <v>1.35</v>
      </c>
      <c r="O785" s="16">
        <f>'[1]TCE - ANEXO III - Preencher'!P794</f>
        <v>0</v>
      </c>
      <c r="P785" s="17">
        <f t="shared" si="74"/>
        <v>1.35</v>
      </c>
      <c r="Q785" s="16">
        <f>'[1]TCE - ANEXO III - Preencher'!R794</f>
        <v>213.65</v>
      </c>
      <c r="R785" s="16">
        <f>'[1]TCE - ANEXO III - Preencher'!S794</f>
        <v>66</v>
      </c>
      <c r="S785" s="17">
        <f t="shared" si="75"/>
        <v>147.65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314.584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POLLYANNA MEDEIROS DA SILVA</v>
      </c>
      <c r="E786" s="10" t="str">
        <f>IF('[1]TCE - ANEXO III - Preencher'!F795="4 - Assistência Odontológica","2 - Outros Profissionais da Saúde",'[1]TCE - ANEXO III - Preencher'!F795)</f>
        <v>3-Administrativo</v>
      </c>
      <c r="F786" s="13" t="str">
        <f>'[1]TCE - ANEXO III - Preencher'!G795</f>
        <v>2613-05</v>
      </c>
      <c r="G786" s="14">
        <f>IF('[1]TCE - ANEXO III - Preencher'!H795="","",'[1]TCE - ANEXO III - Preencher'!H795)</f>
        <v>44348</v>
      </c>
      <c r="H786" s="15">
        <f>'[1]TCE - ANEXO III - Preencher'!I795</f>
        <v>0</v>
      </c>
      <c r="I786" s="15">
        <f>'[1]TCE - ANEXO III - Preencher'!J795</f>
        <v>405.2672</v>
      </c>
      <c r="J786" s="15">
        <f>'[1]TCE - ANEXO III - Preencher'!K795</f>
        <v>0</v>
      </c>
      <c r="K786" s="16">
        <f>'[1]TCE - ANEXO III - Preencher'!L795</f>
        <v>29.84</v>
      </c>
      <c r="L786" s="16">
        <f>'[1]TCE - ANEXO III - Preencher'!M795</f>
        <v>0</v>
      </c>
      <c r="M786" s="16">
        <f t="shared" si="73"/>
        <v>29.84</v>
      </c>
      <c r="N786" s="16">
        <f>'[1]TCE - ANEXO III - Preencher'!O795</f>
        <v>1.35</v>
      </c>
      <c r="O786" s="16">
        <f>'[1]TCE - ANEXO III - Preencher'!P795</f>
        <v>0</v>
      </c>
      <c r="P786" s="17">
        <f t="shared" si="74"/>
        <v>1.35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436.4572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POLYANA BEZERRA DE MENEZES</v>
      </c>
      <c r="E787" s="10" t="str">
        <f>IF('[1]TCE - ANEXO III - Preencher'!F796="4 - Assistência Odontológica","2 - Outros Profissionais da Saúde",'[1]TCE - ANEXO III - Preencher'!F796)</f>
        <v>2-Outros Profissionais da Saúde</v>
      </c>
      <c r="F787" s="13" t="str">
        <f>'[1]TCE - ANEXO III - Preencher'!G796</f>
        <v>3222-05</v>
      </c>
      <c r="G787" s="14">
        <f>IF('[1]TCE - ANEXO III - Preencher'!H796="","",'[1]TCE - ANEXO III - Preencher'!H796)</f>
        <v>44348</v>
      </c>
      <c r="H787" s="15">
        <f>'[1]TCE - ANEXO III - Preencher'!I796</f>
        <v>0</v>
      </c>
      <c r="I787" s="15">
        <f>'[1]TCE - ANEXO III - Preencher'!J796</f>
        <v>118.7856</v>
      </c>
      <c r="J787" s="15">
        <f>'[1]TCE - ANEXO III - Preencher'!K796</f>
        <v>0</v>
      </c>
      <c r="K787" s="16">
        <f>'[1]TCE - ANEXO III - Preencher'!L796</f>
        <v>29.84</v>
      </c>
      <c r="L787" s="16">
        <f>'[1]TCE - ANEXO III - Preencher'!M796</f>
        <v>0</v>
      </c>
      <c r="M787" s="16">
        <f t="shared" si="73"/>
        <v>29.84</v>
      </c>
      <c r="N787" s="16">
        <f>'[1]TCE - ANEXO III - Preencher'!O796</f>
        <v>1.35</v>
      </c>
      <c r="O787" s="16">
        <f>'[1]TCE - ANEXO III - Preencher'!P796</f>
        <v>0</v>
      </c>
      <c r="P787" s="17">
        <f t="shared" si="74"/>
        <v>1.35</v>
      </c>
      <c r="Q787" s="16">
        <f>'[1]TCE - ANEXO III - Preencher'!R796</f>
        <v>137</v>
      </c>
      <c r="R787" s="16">
        <f>'[1]TCE - ANEXO III - Preencher'!S796</f>
        <v>61.6</v>
      </c>
      <c r="S787" s="17">
        <f t="shared" si="75"/>
        <v>75.400000000000006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225.37559999999999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PRISCILA KARLA DA SILVA</v>
      </c>
      <c r="E788" s="10" t="str">
        <f>IF('[1]TCE - ANEXO III - Preencher'!F797="4 - Assistência Odontológica","2 - Outros Profissionais da Saúde",'[1]TCE - ANEXO III - Preencher'!F797)</f>
        <v>2-Outros Profissionais da Saúde</v>
      </c>
      <c r="F788" s="13" t="str">
        <f>'[1]TCE - ANEXO III - Preencher'!G797</f>
        <v>3222-05</v>
      </c>
      <c r="G788" s="14">
        <f>IF('[1]TCE - ANEXO III - Preencher'!H797="","",'[1]TCE - ANEXO III - Preencher'!H797)</f>
        <v>44348</v>
      </c>
      <c r="H788" s="15">
        <f>'[1]TCE - ANEXO III - Preencher'!I797</f>
        <v>0</v>
      </c>
      <c r="I788" s="15">
        <f>'[1]TCE - ANEXO III - Preencher'!J797</f>
        <v>132</v>
      </c>
      <c r="J788" s="15">
        <f>'[1]TCE - ANEXO III - Preencher'!K797</f>
        <v>0</v>
      </c>
      <c r="K788" s="16">
        <f>'[1]TCE - ANEXO III - Preencher'!L797</f>
        <v>29.84</v>
      </c>
      <c r="L788" s="16">
        <f>'[1]TCE - ANEXO III - Preencher'!M797</f>
        <v>0</v>
      </c>
      <c r="M788" s="16">
        <f t="shared" si="73"/>
        <v>29.84</v>
      </c>
      <c r="N788" s="16">
        <f>'[1]TCE - ANEXO III - Preencher'!O797</f>
        <v>1.35</v>
      </c>
      <c r="O788" s="16">
        <f>'[1]TCE - ANEXO III - Preencher'!P797</f>
        <v>0</v>
      </c>
      <c r="P788" s="17">
        <f t="shared" si="74"/>
        <v>1.35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163.19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PRISCILA VANESSA FERREIRA DA SILVA DE LIMA</v>
      </c>
      <c r="E789" s="10" t="str">
        <f>IF('[1]TCE - ANEXO III - Preencher'!F798="4 - Assistência Odontológica","2 - Outros Profissionais da Saúde",'[1]TCE - ANEXO III - Preencher'!F798)</f>
        <v>2-Outros Profissionais da Saúde</v>
      </c>
      <c r="F789" s="13" t="str">
        <f>'[1]TCE - ANEXO III - Preencher'!G798</f>
        <v>3222-05</v>
      </c>
      <c r="G789" s="14">
        <f>IF('[1]TCE - ANEXO III - Preencher'!H798="","",'[1]TCE - ANEXO III - Preencher'!H798)</f>
        <v>44348</v>
      </c>
      <c r="H789" s="15">
        <f>'[1]TCE - ANEXO III - Preencher'!I798</f>
        <v>0</v>
      </c>
      <c r="I789" s="15">
        <f>'[1]TCE - ANEXO III - Preencher'!J798</f>
        <v>115.80800000000001</v>
      </c>
      <c r="J789" s="15">
        <f>'[1]TCE - ANEXO III - Preencher'!K798</f>
        <v>0</v>
      </c>
      <c r="K789" s="16">
        <f>'[1]TCE - ANEXO III - Preencher'!L798</f>
        <v>29.84</v>
      </c>
      <c r="L789" s="16">
        <f>'[1]TCE - ANEXO III - Preencher'!M798</f>
        <v>0</v>
      </c>
      <c r="M789" s="16">
        <f t="shared" si="73"/>
        <v>29.84</v>
      </c>
      <c r="N789" s="16">
        <f>'[1]TCE - ANEXO III - Preencher'!O798</f>
        <v>1.35</v>
      </c>
      <c r="O789" s="16">
        <f>'[1]TCE - ANEXO III - Preencher'!P798</f>
        <v>0</v>
      </c>
      <c r="P789" s="17">
        <f t="shared" si="74"/>
        <v>1.35</v>
      </c>
      <c r="Q789" s="16">
        <f>'[1]TCE - ANEXO III - Preencher'!R798</f>
        <v>157.4</v>
      </c>
      <c r="R789" s="16">
        <f>'[1]TCE - ANEXO III - Preencher'!S798</f>
        <v>66</v>
      </c>
      <c r="S789" s="17">
        <f t="shared" si="75"/>
        <v>91.4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238.398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PRISCILLA TAVARES RODRIGUES</v>
      </c>
      <c r="E790" s="10" t="str">
        <f>IF('[1]TCE - ANEXO III - Preencher'!F799="4 - Assistência Odontológica","2 - Outros Profissionais da Saúde",'[1]TCE - ANEXO III - Preencher'!F799)</f>
        <v>3-Administrativo</v>
      </c>
      <c r="F790" s="13" t="str">
        <f>'[1]TCE - ANEXO III - Preencher'!G799</f>
        <v>2516-05</v>
      </c>
      <c r="G790" s="14">
        <f>IF('[1]TCE - ANEXO III - Preencher'!H799="","",'[1]TCE - ANEXO III - Preencher'!H799)</f>
        <v>44348</v>
      </c>
      <c r="H790" s="15">
        <f>'[1]TCE - ANEXO III - Preencher'!I799</f>
        <v>0</v>
      </c>
      <c r="I790" s="15">
        <f>'[1]TCE - ANEXO III - Preencher'!J799</f>
        <v>217.0264</v>
      </c>
      <c r="J790" s="15">
        <f>'[1]TCE - ANEXO III - Preencher'!K799</f>
        <v>0</v>
      </c>
      <c r="K790" s="16">
        <f>'[1]TCE - ANEXO III - Preencher'!L799</f>
        <v>29.84</v>
      </c>
      <c r="L790" s="16">
        <f>'[1]TCE - ANEXO III - Preencher'!M799</f>
        <v>0</v>
      </c>
      <c r="M790" s="16">
        <f t="shared" si="73"/>
        <v>29.84</v>
      </c>
      <c r="N790" s="16">
        <f>'[1]TCE - ANEXO III - Preencher'!O799</f>
        <v>1.35</v>
      </c>
      <c r="O790" s="16">
        <f>'[1]TCE - ANEXO III - Preencher'!P799</f>
        <v>0</v>
      </c>
      <c r="P790" s="17">
        <f t="shared" si="74"/>
        <v>1.35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248.21639999999999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RACHEL BEZERRA LOPES DA SILVA</v>
      </c>
      <c r="E791" s="10" t="str">
        <f>IF('[1]TCE - ANEXO III - Preencher'!F800="4 - Assistência Odontológica","2 - Outros Profissionais da Saúde",'[1]TCE - ANEXO III - Preencher'!F800)</f>
        <v>3-Administrativo</v>
      </c>
      <c r="F791" s="13" t="str">
        <f>'[1]TCE - ANEXO III - Preencher'!G800</f>
        <v>5211-30</v>
      </c>
      <c r="G791" s="14">
        <f>IF('[1]TCE - ANEXO III - Preencher'!H800="","",'[1]TCE - ANEXO III - Preencher'!H800)</f>
        <v>44348</v>
      </c>
      <c r="H791" s="15">
        <f>'[1]TCE - ANEXO III - Preencher'!I800</f>
        <v>0</v>
      </c>
      <c r="I791" s="15">
        <f>'[1]TCE - ANEXO III - Preencher'!J800</f>
        <v>35.200000000000003</v>
      </c>
      <c r="J791" s="15">
        <f>'[1]TCE - ANEXO III - Preencher'!K800</f>
        <v>0</v>
      </c>
      <c r="K791" s="16">
        <f>'[1]TCE - ANEXO III - Preencher'!L800</f>
        <v>29.84</v>
      </c>
      <c r="L791" s="16">
        <f>'[1]TCE - ANEXO III - Preencher'!M800</f>
        <v>0</v>
      </c>
      <c r="M791" s="16">
        <f t="shared" si="73"/>
        <v>29.84</v>
      </c>
      <c r="N791" s="16">
        <f>'[1]TCE - ANEXO III - Preencher'!O800</f>
        <v>1.35</v>
      </c>
      <c r="O791" s="16">
        <f>'[1]TCE - ANEXO III - Preencher'!P800</f>
        <v>0</v>
      </c>
      <c r="P791" s="17">
        <f t="shared" si="74"/>
        <v>1.35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26.45</v>
      </c>
      <c r="U791" s="16">
        <f>'[1]TCE - ANEXO III - Preencher'!V800</f>
        <v>0</v>
      </c>
      <c r="V791" s="17">
        <f t="shared" si="76"/>
        <v>26.45</v>
      </c>
      <c r="W791" s="18" t="str">
        <f>IF('[1]TCE - ANEXO III - Preencher'!X800="","",'[1]TCE - ANEXO III - Preencher'!X800)</f>
        <v>AUXILIO CRECHE</v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92.84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RAFAEL BARBOSA DOS SANTOS</v>
      </c>
      <c r="E792" s="10" t="str">
        <f>IF('[1]TCE - ANEXO III - Preencher'!F801="4 - Assistência Odontológica","2 - Outros Profissionais da Saúde",'[1]TCE - ANEXO III - Preencher'!F801)</f>
        <v>3-Administrativo</v>
      </c>
      <c r="F792" s="13" t="str">
        <f>'[1]TCE - ANEXO III - Preencher'!G801</f>
        <v>5211-30</v>
      </c>
      <c r="G792" s="14">
        <f>IF('[1]TCE - ANEXO III - Preencher'!H801="","",'[1]TCE - ANEXO III - Preencher'!H801)</f>
        <v>44348</v>
      </c>
      <c r="H792" s="15">
        <f>'[1]TCE - ANEXO III - Preencher'!I801</f>
        <v>0</v>
      </c>
      <c r="I792" s="15">
        <f>'[1]TCE - ANEXO III - Preencher'!J801</f>
        <v>90.127200000000002</v>
      </c>
      <c r="J792" s="15">
        <f>'[1]TCE - ANEXO III - Preencher'!K801</f>
        <v>0</v>
      </c>
      <c r="K792" s="16">
        <f>'[1]TCE - ANEXO III - Preencher'!L801</f>
        <v>29.84</v>
      </c>
      <c r="L792" s="16">
        <f>'[1]TCE - ANEXO III - Preencher'!M801</f>
        <v>0</v>
      </c>
      <c r="M792" s="16">
        <f t="shared" si="73"/>
        <v>29.84</v>
      </c>
      <c r="N792" s="16">
        <f>'[1]TCE - ANEXO III - Preencher'!O801</f>
        <v>1.35</v>
      </c>
      <c r="O792" s="16">
        <f>'[1]TCE - ANEXO III - Preencher'!P801</f>
        <v>0</v>
      </c>
      <c r="P792" s="17">
        <f t="shared" si="74"/>
        <v>1.35</v>
      </c>
      <c r="Q792" s="16">
        <f>'[1]TCE - ANEXO III - Preencher'!R801</f>
        <v>218.6</v>
      </c>
      <c r="R792" s="16">
        <f>'[1]TCE - ANEXO III - Preencher'!S801</f>
        <v>66</v>
      </c>
      <c r="S792" s="17">
        <f t="shared" si="75"/>
        <v>152.6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273.91719999999998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RAFAEL BARRETO MENDES DE ANDRADE</v>
      </c>
      <c r="E793" s="10" t="str">
        <f>IF('[1]TCE - ANEXO III - Preencher'!F802="4 - Assistência Odontológica","2 - Outros Profissionais da Saúde",'[1]TCE - ANEXO III - Preencher'!F802)</f>
        <v>3-Administrativo</v>
      </c>
      <c r="F793" s="13" t="str">
        <f>'[1]TCE - ANEXO III - Preencher'!G802</f>
        <v>2236-05</v>
      </c>
      <c r="G793" s="14">
        <f>IF('[1]TCE - ANEXO III - Preencher'!H802="","",'[1]TCE - ANEXO III - Preencher'!H802)</f>
        <v>44348</v>
      </c>
      <c r="H793" s="15">
        <f>'[1]TCE - ANEXO III - Preencher'!I802</f>
        <v>0</v>
      </c>
      <c r="I793" s="15">
        <f>'[1]TCE - ANEXO III - Preencher'!J802</f>
        <v>372.98880000000003</v>
      </c>
      <c r="J793" s="15">
        <f>'[1]TCE - ANEXO III - Preencher'!K802</f>
        <v>0</v>
      </c>
      <c r="K793" s="16">
        <f>'[1]TCE - ANEXO III - Preencher'!L802</f>
        <v>29.84</v>
      </c>
      <c r="L793" s="16">
        <f>'[1]TCE - ANEXO III - Preencher'!M802</f>
        <v>0</v>
      </c>
      <c r="M793" s="16">
        <f t="shared" si="73"/>
        <v>29.84</v>
      </c>
      <c r="N793" s="16">
        <f>'[1]TCE - ANEXO III - Preencher'!O802</f>
        <v>2.84</v>
      </c>
      <c r="O793" s="16">
        <f>'[1]TCE - ANEXO III - Preencher'!P802</f>
        <v>0</v>
      </c>
      <c r="P793" s="17">
        <f t="shared" si="74"/>
        <v>2.84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405.66879999999998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RAFAEL NOVAES LEAL JARDIM</v>
      </c>
      <c r="E794" s="10" t="str">
        <f>IF('[1]TCE - ANEXO III - Preencher'!F803="4 - Assistência Odontológica","2 - Outros Profissionais da Saúde",'[1]TCE - ANEXO III - Preencher'!F803)</f>
        <v>1-Médico</v>
      </c>
      <c r="F794" s="13" t="str">
        <f>'[1]TCE - ANEXO III - Preencher'!G803</f>
        <v>2251-25</v>
      </c>
      <c r="G794" s="14">
        <f>IF('[1]TCE - ANEXO III - Preencher'!H803="","",'[1]TCE - ANEXO III - Preencher'!H803)</f>
        <v>44348</v>
      </c>
      <c r="H794" s="15">
        <f>'[1]TCE - ANEXO III - Preencher'!I803</f>
        <v>0</v>
      </c>
      <c r="I794" s="15">
        <f>'[1]TCE - ANEXO III - Preencher'!J803</f>
        <v>521.39199999999994</v>
      </c>
      <c r="J794" s="15">
        <f>'[1]TCE - ANEXO III - Preencher'!K803</f>
        <v>0</v>
      </c>
      <c r="K794" s="16">
        <f>'[1]TCE - ANEXO III - Preencher'!L803</f>
        <v>29.84</v>
      </c>
      <c r="L794" s="16">
        <f>'[1]TCE - ANEXO III - Preencher'!M803</f>
        <v>0</v>
      </c>
      <c r="M794" s="16">
        <f t="shared" si="73"/>
        <v>29.84</v>
      </c>
      <c r="N794" s="16">
        <f>'[1]TCE - ANEXO III - Preencher'!O803</f>
        <v>10.83</v>
      </c>
      <c r="O794" s="16">
        <f>'[1]TCE - ANEXO III - Preencher'!P803</f>
        <v>0</v>
      </c>
      <c r="P794" s="17">
        <f t="shared" si="74"/>
        <v>10.83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562.06200000000001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RAFAEL WANDERLEY DE ALBUQUERQUE</v>
      </c>
      <c r="E795" s="10" t="str">
        <f>IF('[1]TCE - ANEXO III - Preencher'!F804="4 - Assistência Odontológica","2 - Outros Profissionais da Saúde",'[1]TCE - ANEXO III - Preencher'!F804)</f>
        <v>1-Médico</v>
      </c>
      <c r="F795" s="13" t="str">
        <f>'[1]TCE - ANEXO III - Preencher'!G804</f>
        <v>2252-35</v>
      </c>
      <c r="G795" s="14">
        <f>IF('[1]TCE - ANEXO III - Preencher'!H804="","",'[1]TCE - ANEXO III - Preencher'!H804)</f>
        <v>44348</v>
      </c>
      <c r="H795" s="15">
        <f>'[1]TCE - ANEXO III - Preencher'!I804</f>
        <v>0</v>
      </c>
      <c r="I795" s="15">
        <f>'[1]TCE - ANEXO III - Preencher'!J804</f>
        <v>1361.2616</v>
      </c>
      <c r="J795" s="15">
        <f>'[1]TCE - ANEXO III - Preencher'!K804</f>
        <v>0</v>
      </c>
      <c r="K795" s="16">
        <f>'[1]TCE - ANEXO III - Preencher'!L804</f>
        <v>29.84</v>
      </c>
      <c r="L795" s="16">
        <f>'[1]TCE - ANEXO III - Preencher'!M804</f>
        <v>0</v>
      </c>
      <c r="M795" s="16">
        <f t="shared" si="73"/>
        <v>29.84</v>
      </c>
      <c r="N795" s="16">
        <f>'[1]TCE - ANEXO III - Preencher'!O804</f>
        <v>10.83</v>
      </c>
      <c r="O795" s="16">
        <f>'[1]TCE - ANEXO III - Preencher'!P804</f>
        <v>0</v>
      </c>
      <c r="P795" s="17">
        <f t="shared" si="74"/>
        <v>10.83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1401.9315999999999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RAFAELA CRISTINA DA SILVA PASSOS</v>
      </c>
      <c r="E796" s="10" t="str">
        <f>IF('[1]TCE - ANEXO III - Preencher'!F805="4 - Assistência Odontológica","2 - Outros Profissionais da Saúde",'[1]TCE - ANEXO III - Preencher'!F805)</f>
        <v>1-Médico</v>
      </c>
      <c r="F796" s="13" t="str">
        <f>'[1]TCE - ANEXO III - Preencher'!G805</f>
        <v>2251-25</v>
      </c>
      <c r="G796" s="14">
        <f>IF('[1]TCE - ANEXO III - Preencher'!H805="","",'[1]TCE - ANEXO III - Preencher'!H805)</f>
        <v>44348</v>
      </c>
      <c r="H796" s="15">
        <f>'[1]TCE - ANEXO III - Preencher'!I805</f>
        <v>0</v>
      </c>
      <c r="I796" s="15">
        <f>'[1]TCE - ANEXO III - Preencher'!J805</f>
        <v>343.9264</v>
      </c>
      <c r="J796" s="15">
        <f>'[1]TCE - ANEXO III - Preencher'!K805</f>
        <v>0</v>
      </c>
      <c r="K796" s="16">
        <f>'[1]TCE - ANEXO III - Preencher'!L805</f>
        <v>29.84</v>
      </c>
      <c r="L796" s="16">
        <f>'[1]TCE - ANEXO III - Preencher'!M805</f>
        <v>0</v>
      </c>
      <c r="M796" s="16">
        <f t="shared" si="73"/>
        <v>29.84</v>
      </c>
      <c r="N796" s="16">
        <f>'[1]TCE - ANEXO III - Preencher'!O805</f>
        <v>10.83</v>
      </c>
      <c r="O796" s="16">
        <f>'[1]TCE - ANEXO III - Preencher'!P805</f>
        <v>0</v>
      </c>
      <c r="P796" s="17">
        <f t="shared" si="74"/>
        <v>10.83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384.59639999999996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RAFAELA DA SILVA RODRIGUES</v>
      </c>
      <c r="E797" s="10" t="str">
        <f>IF('[1]TCE - ANEXO III - Preencher'!F806="4 - Assistência Odontológica","2 - Outros Profissionais da Saúde",'[1]TCE - ANEXO III - Preencher'!F806)</f>
        <v>2-Outros Profissionais da Saúde</v>
      </c>
      <c r="F797" s="13" t="str">
        <f>'[1]TCE - ANEXO III - Preencher'!G806</f>
        <v>3222-05</v>
      </c>
      <c r="G797" s="14">
        <f>IF('[1]TCE - ANEXO III - Preencher'!H806="","",'[1]TCE - ANEXO III - Preencher'!H806)</f>
        <v>44348</v>
      </c>
      <c r="H797" s="15">
        <f>'[1]TCE - ANEXO III - Preencher'!I806</f>
        <v>0</v>
      </c>
      <c r="I797" s="15">
        <f>'[1]TCE - ANEXO III - Preencher'!J806</f>
        <v>118.992</v>
      </c>
      <c r="J797" s="15">
        <f>'[1]TCE - ANEXO III - Preencher'!K806</f>
        <v>0</v>
      </c>
      <c r="K797" s="16">
        <f>'[1]TCE - ANEXO III - Preencher'!L806</f>
        <v>29.84</v>
      </c>
      <c r="L797" s="16">
        <f>'[1]TCE - ANEXO III - Preencher'!M806</f>
        <v>0</v>
      </c>
      <c r="M797" s="16">
        <f t="shared" si="73"/>
        <v>29.84</v>
      </c>
      <c r="N797" s="16">
        <f>'[1]TCE - ANEXO III - Preencher'!O806</f>
        <v>1.35</v>
      </c>
      <c r="O797" s="16">
        <f>'[1]TCE - ANEXO III - Preencher'!P806</f>
        <v>0</v>
      </c>
      <c r="P797" s="17">
        <f t="shared" si="74"/>
        <v>1.35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150.18199999999999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RAFAELA PEREIRA DAS NEVES</v>
      </c>
      <c r="E798" s="10" t="str">
        <f>IF('[1]TCE - ANEXO III - Preencher'!F807="4 - Assistência Odontológica","2 - Outros Profissionais da Saúde",'[1]TCE - ANEXO III - Preencher'!F807)</f>
        <v>2-Outros Profissionais da Saúde</v>
      </c>
      <c r="F798" s="13" t="str">
        <f>'[1]TCE - ANEXO III - Preencher'!G807</f>
        <v>3222-05</v>
      </c>
      <c r="G798" s="14">
        <f>IF('[1]TCE - ANEXO III - Preencher'!H807="","",'[1]TCE - ANEXO III - Preencher'!H807)</f>
        <v>44348</v>
      </c>
      <c r="H798" s="15">
        <f>'[1]TCE - ANEXO III - Preencher'!I807</f>
        <v>0</v>
      </c>
      <c r="I798" s="15">
        <f>'[1]TCE - ANEXO III - Preencher'!J807</f>
        <v>116.01600000000001</v>
      </c>
      <c r="J798" s="15">
        <f>'[1]TCE - ANEXO III - Preencher'!K807</f>
        <v>0</v>
      </c>
      <c r="K798" s="16">
        <f>'[1]TCE - ANEXO III - Preencher'!L807</f>
        <v>29.84</v>
      </c>
      <c r="L798" s="16">
        <f>'[1]TCE - ANEXO III - Preencher'!M807</f>
        <v>0</v>
      </c>
      <c r="M798" s="16">
        <f t="shared" si="73"/>
        <v>29.84</v>
      </c>
      <c r="N798" s="16">
        <f>'[1]TCE - ANEXO III - Preencher'!O807</f>
        <v>1.35</v>
      </c>
      <c r="O798" s="16">
        <f>'[1]TCE - ANEXO III - Preencher'!P807</f>
        <v>0</v>
      </c>
      <c r="P798" s="17">
        <f t="shared" si="74"/>
        <v>1.35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147.20599999999999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RAFAELA SANDRI BARROS ALVES</v>
      </c>
      <c r="E799" s="10" t="str">
        <f>IF('[1]TCE - ANEXO III - Preencher'!F808="4 - Assistência Odontológica","2 - Outros Profissionais da Saúde",'[1]TCE - ANEXO III - Preencher'!F808)</f>
        <v>2-Outros Profissionais da Saúde</v>
      </c>
      <c r="F799" s="13" t="str">
        <f>'[1]TCE - ANEXO III - Preencher'!G808</f>
        <v>2235-05</v>
      </c>
      <c r="G799" s="14">
        <f>IF('[1]TCE - ANEXO III - Preencher'!H808="","",'[1]TCE - ANEXO III - Preencher'!H808)</f>
        <v>44348</v>
      </c>
      <c r="H799" s="15">
        <f>'[1]TCE - ANEXO III - Preencher'!I808</f>
        <v>0</v>
      </c>
      <c r="I799" s="15">
        <f>'[1]TCE - ANEXO III - Preencher'!J808</f>
        <v>259.84960000000001</v>
      </c>
      <c r="J799" s="15">
        <f>'[1]TCE - ANEXO III - Preencher'!K808</f>
        <v>0</v>
      </c>
      <c r="K799" s="16">
        <f>'[1]TCE - ANEXO III - Preencher'!L808</f>
        <v>29.84</v>
      </c>
      <c r="L799" s="16">
        <f>'[1]TCE - ANEXO III - Preencher'!M808</f>
        <v>0</v>
      </c>
      <c r="M799" s="16">
        <f t="shared" si="73"/>
        <v>29.84</v>
      </c>
      <c r="N799" s="16">
        <f>'[1]TCE - ANEXO III - Preencher'!O808</f>
        <v>2.84</v>
      </c>
      <c r="O799" s="16">
        <f>'[1]TCE - ANEXO III - Preencher'!P808</f>
        <v>0</v>
      </c>
      <c r="P799" s="17">
        <f t="shared" si="74"/>
        <v>2.84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292.52959999999996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RAI DE MORAIS E SANTIAGO</v>
      </c>
      <c r="E800" s="10" t="str">
        <f>IF('[1]TCE - ANEXO III - Preencher'!F809="4 - Assistência Odontológica","2 - Outros Profissionais da Saúde",'[1]TCE - ANEXO III - Preencher'!F809)</f>
        <v>1-Médico</v>
      </c>
      <c r="F800" s="13" t="str">
        <f>'[1]TCE - ANEXO III - Preencher'!G809</f>
        <v>2251-25</v>
      </c>
      <c r="G800" s="14">
        <f>IF('[1]TCE - ANEXO III - Preencher'!H809="","",'[1]TCE - ANEXO III - Preencher'!H809)</f>
        <v>44348</v>
      </c>
      <c r="H800" s="15">
        <f>'[1]TCE - ANEXO III - Preencher'!I809</f>
        <v>0</v>
      </c>
      <c r="I800" s="15">
        <f>'[1]TCE - ANEXO III - Preencher'!J809</f>
        <v>374.32319999999999</v>
      </c>
      <c r="J800" s="15">
        <f>'[1]TCE - ANEXO III - Preencher'!K809</f>
        <v>0</v>
      </c>
      <c r="K800" s="16">
        <f>'[1]TCE - ANEXO III - Preencher'!L809</f>
        <v>29.84</v>
      </c>
      <c r="L800" s="16">
        <f>'[1]TCE - ANEXO III - Preencher'!M809</f>
        <v>0</v>
      </c>
      <c r="M800" s="16">
        <f t="shared" si="73"/>
        <v>29.84</v>
      </c>
      <c r="N800" s="16">
        <f>'[1]TCE - ANEXO III - Preencher'!O809</f>
        <v>10.83</v>
      </c>
      <c r="O800" s="16">
        <f>'[1]TCE - ANEXO III - Preencher'!P809</f>
        <v>0</v>
      </c>
      <c r="P800" s="17">
        <f t="shared" si="74"/>
        <v>10.83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414.99319999999994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RAMON SANTOS DE ARAUJO</v>
      </c>
      <c r="E801" s="10" t="str">
        <f>IF('[1]TCE - ANEXO III - Preencher'!F810="4 - Assistência Odontológica","2 - Outros Profissionais da Saúde",'[1]TCE - ANEXO III - Preencher'!F810)</f>
        <v>3-Administrativo</v>
      </c>
      <c r="F801" s="13" t="str">
        <f>'[1]TCE - ANEXO III - Preencher'!G810</f>
        <v>1421-05</v>
      </c>
      <c r="G801" s="14">
        <f>IF('[1]TCE - ANEXO III - Preencher'!H810="","",'[1]TCE - ANEXO III - Preencher'!H810)</f>
        <v>44348</v>
      </c>
      <c r="H801" s="15">
        <f>'[1]TCE - ANEXO III - Preencher'!I810</f>
        <v>0</v>
      </c>
      <c r="I801" s="15">
        <f>'[1]TCE - ANEXO III - Preencher'!J810</f>
        <v>369.50799999999998</v>
      </c>
      <c r="J801" s="15">
        <f>'[1]TCE - ANEXO III - Preencher'!K810</f>
        <v>0</v>
      </c>
      <c r="K801" s="16">
        <f>'[1]TCE - ANEXO III - Preencher'!L810</f>
        <v>29.84</v>
      </c>
      <c r="L801" s="16">
        <f>'[1]TCE - ANEXO III - Preencher'!M810</f>
        <v>0</v>
      </c>
      <c r="M801" s="16">
        <f t="shared" si="73"/>
        <v>29.84</v>
      </c>
      <c r="N801" s="16">
        <f>'[1]TCE - ANEXO III - Preencher'!O810</f>
        <v>1.35</v>
      </c>
      <c r="O801" s="16">
        <f>'[1]TCE - ANEXO III - Preencher'!P810</f>
        <v>0</v>
      </c>
      <c r="P801" s="17">
        <f t="shared" si="74"/>
        <v>1.35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400.69799999999998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RAQUEL BEZERRA DE SANTANA FELIX DOS SANTOS</v>
      </c>
      <c r="E802" s="10" t="str">
        <f>IF('[1]TCE - ANEXO III - Preencher'!F811="4 - Assistência Odontológica","2 - Outros Profissionais da Saúde",'[1]TCE - ANEXO III - Preencher'!F811)</f>
        <v>2-Outros Profissionais da Saúde</v>
      </c>
      <c r="F802" s="13" t="str">
        <f>'[1]TCE - ANEXO III - Preencher'!G811</f>
        <v>3222-05</v>
      </c>
      <c r="G802" s="14">
        <f>IF('[1]TCE - ANEXO III - Preencher'!H811="","",'[1]TCE - ANEXO III - Preencher'!H811)</f>
        <v>44348</v>
      </c>
      <c r="H802" s="15">
        <f>'[1]TCE - ANEXO III - Preencher'!I811</f>
        <v>0</v>
      </c>
      <c r="I802" s="15">
        <f>'[1]TCE - ANEXO III - Preencher'!J811</f>
        <v>141.04</v>
      </c>
      <c r="J802" s="15">
        <f>'[1]TCE - ANEXO III - Preencher'!K811</f>
        <v>0</v>
      </c>
      <c r="K802" s="16">
        <f>'[1]TCE - ANEXO III - Preencher'!L811</f>
        <v>29.84</v>
      </c>
      <c r="L802" s="16">
        <f>'[1]TCE - ANEXO III - Preencher'!M811</f>
        <v>0</v>
      </c>
      <c r="M802" s="16">
        <f t="shared" si="73"/>
        <v>29.84</v>
      </c>
      <c r="N802" s="16">
        <f>'[1]TCE - ANEXO III - Preencher'!O811</f>
        <v>1.35</v>
      </c>
      <c r="O802" s="16">
        <f>'[1]TCE - ANEXO III - Preencher'!P811</f>
        <v>0</v>
      </c>
      <c r="P802" s="17">
        <f t="shared" si="74"/>
        <v>1.35</v>
      </c>
      <c r="Q802" s="16">
        <f>'[1]TCE - ANEXO III - Preencher'!R811</f>
        <v>290.14999999999998</v>
      </c>
      <c r="R802" s="16">
        <f>'[1]TCE - ANEXO III - Preencher'!S811</f>
        <v>66</v>
      </c>
      <c r="S802" s="17">
        <f t="shared" si="75"/>
        <v>224.14999999999998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396.38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RAQUEL FERREIRA LEANDRO</v>
      </c>
      <c r="E803" s="10" t="str">
        <f>IF('[1]TCE - ANEXO III - Preencher'!F812="4 - Assistência Odontológica","2 - Outros Profissionais da Saúde",'[1]TCE - ANEXO III - Preencher'!F812)</f>
        <v>2-Outros Profissionais da Saúde</v>
      </c>
      <c r="F803" s="13" t="str">
        <f>'[1]TCE - ANEXO III - Preencher'!G812</f>
        <v>3222-05</v>
      </c>
      <c r="G803" s="14">
        <f>IF('[1]TCE - ANEXO III - Preencher'!H812="","",'[1]TCE - ANEXO III - Preencher'!H812)</f>
        <v>44348</v>
      </c>
      <c r="H803" s="15">
        <f>'[1]TCE - ANEXO III - Preencher'!I812</f>
        <v>0</v>
      </c>
      <c r="I803" s="15">
        <f>'[1]TCE - ANEXO III - Preencher'!J812</f>
        <v>124.75360000000001</v>
      </c>
      <c r="J803" s="15">
        <f>'[1]TCE - ANEXO III - Preencher'!K812</f>
        <v>0</v>
      </c>
      <c r="K803" s="16">
        <f>'[1]TCE - ANEXO III - Preencher'!L812</f>
        <v>29.84</v>
      </c>
      <c r="L803" s="16">
        <f>'[1]TCE - ANEXO III - Preencher'!M812</f>
        <v>0</v>
      </c>
      <c r="M803" s="16">
        <f t="shared" si="73"/>
        <v>29.84</v>
      </c>
      <c r="N803" s="16">
        <f>'[1]TCE - ANEXO III - Preencher'!O812</f>
        <v>1.35</v>
      </c>
      <c r="O803" s="16">
        <f>'[1]TCE - ANEXO III - Preencher'!P812</f>
        <v>0</v>
      </c>
      <c r="P803" s="17">
        <f t="shared" si="74"/>
        <v>1.35</v>
      </c>
      <c r="Q803" s="16">
        <f>'[1]TCE - ANEXO III - Preencher'!R812</f>
        <v>157.4</v>
      </c>
      <c r="R803" s="16">
        <f>'[1]TCE - ANEXO III - Preencher'!S812</f>
        <v>66</v>
      </c>
      <c r="S803" s="17">
        <f t="shared" si="75"/>
        <v>91.4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247.34360000000001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RAQUEL OLIVEIRA DE MORAIS</v>
      </c>
      <c r="E804" s="10" t="str">
        <f>IF('[1]TCE - ANEXO III - Preencher'!F813="4 - Assistência Odontológica","2 - Outros Profissionais da Saúde",'[1]TCE - ANEXO III - Preencher'!F813)</f>
        <v>2-Outros Profissionais da Saúde</v>
      </c>
      <c r="F804" s="13" t="str">
        <f>'[1]TCE - ANEXO III - Preencher'!G813</f>
        <v>3222-05</v>
      </c>
      <c r="G804" s="14">
        <f>IF('[1]TCE - ANEXO III - Preencher'!H813="","",'[1]TCE - ANEXO III - Preencher'!H813)</f>
        <v>44348</v>
      </c>
      <c r="H804" s="15">
        <f>'[1]TCE - ANEXO III - Preencher'!I813</f>
        <v>0</v>
      </c>
      <c r="I804" s="15">
        <f>'[1]TCE - ANEXO III - Preencher'!J813</f>
        <v>117.2728</v>
      </c>
      <c r="J804" s="15">
        <f>'[1]TCE - ANEXO III - Preencher'!K813</f>
        <v>0</v>
      </c>
      <c r="K804" s="16">
        <f>'[1]TCE - ANEXO III - Preencher'!L813</f>
        <v>29.84</v>
      </c>
      <c r="L804" s="16">
        <f>'[1]TCE - ANEXO III - Preencher'!M813</f>
        <v>0</v>
      </c>
      <c r="M804" s="16">
        <f t="shared" si="73"/>
        <v>29.84</v>
      </c>
      <c r="N804" s="16">
        <f>'[1]TCE - ANEXO III - Preencher'!O813</f>
        <v>1.35</v>
      </c>
      <c r="O804" s="16">
        <f>'[1]TCE - ANEXO III - Preencher'!P813</f>
        <v>0</v>
      </c>
      <c r="P804" s="17">
        <f t="shared" si="74"/>
        <v>1.35</v>
      </c>
      <c r="Q804" s="16">
        <f>'[1]TCE - ANEXO III - Preencher'!R813</f>
        <v>269.89999999999998</v>
      </c>
      <c r="R804" s="16">
        <f>'[1]TCE - ANEXO III - Preencher'!S813</f>
        <v>66</v>
      </c>
      <c r="S804" s="17">
        <f t="shared" si="75"/>
        <v>203.89999999999998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352.36279999999999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RASILMA DE MELO CABRAL SANTOS</v>
      </c>
      <c r="E805" s="10" t="str">
        <f>IF('[1]TCE - ANEXO III - Preencher'!F814="4 - Assistência Odontológica","2 - Outros Profissionais da Saúde",'[1]TCE - ANEXO III - Preencher'!F814)</f>
        <v>3-Administrativo</v>
      </c>
      <c r="F805" s="13" t="str">
        <f>'[1]TCE - ANEXO III - Preencher'!G814</f>
        <v>4110-10</v>
      </c>
      <c r="G805" s="14">
        <f>IF('[1]TCE - ANEXO III - Preencher'!H814="","",'[1]TCE - ANEXO III - Preencher'!H814)</f>
        <v>44348</v>
      </c>
      <c r="H805" s="15">
        <f>'[1]TCE - ANEXO III - Preencher'!I814</f>
        <v>0</v>
      </c>
      <c r="I805" s="15">
        <f>'[1]TCE - ANEXO III - Preencher'!J814</f>
        <v>99.572000000000003</v>
      </c>
      <c r="J805" s="15">
        <f>'[1]TCE - ANEXO III - Preencher'!K814</f>
        <v>0</v>
      </c>
      <c r="K805" s="16">
        <f>'[1]TCE - ANEXO III - Preencher'!L814</f>
        <v>29.84</v>
      </c>
      <c r="L805" s="16">
        <f>'[1]TCE - ANEXO III - Preencher'!M814</f>
        <v>0</v>
      </c>
      <c r="M805" s="16">
        <f t="shared" si="73"/>
        <v>29.84</v>
      </c>
      <c r="N805" s="16">
        <f>'[1]TCE - ANEXO III - Preencher'!O814</f>
        <v>1.35</v>
      </c>
      <c r="O805" s="16">
        <f>'[1]TCE - ANEXO III - Preencher'!P814</f>
        <v>0</v>
      </c>
      <c r="P805" s="17">
        <f t="shared" si="74"/>
        <v>1.35</v>
      </c>
      <c r="Q805" s="16">
        <f>'[1]TCE - ANEXO III - Preencher'!R814</f>
        <v>147.20000000000002</v>
      </c>
      <c r="R805" s="16">
        <f>'[1]TCE - ANEXO III - Preencher'!S814</f>
        <v>66</v>
      </c>
      <c r="S805" s="17">
        <f t="shared" si="75"/>
        <v>81.200000000000017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211.96200000000002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RAYANE RIBEIRO BELCHIOR</v>
      </c>
      <c r="E806" s="10" t="str">
        <f>IF('[1]TCE - ANEXO III - Preencher'!F815="4 - Assistência Odontológica","2 - Outros Profissionais da Saúde",'[1]TCE - ANEXO III - Preencher'!F815)</f>
        <v>3-Administrativo</v>
      </c>
      <c r="F806" s="13" t="str">
        <f>'[1]TCE - ANEXO III - Preencher'!G815</f>
        <v>4110-10</v>
      </c>
      <c r="G806" s="14">
        <f>IF('[1]TCE - ANEXO III - Preencher'!H815="","",'[1]TCE - ANEXO III - Preencher'!H815)</f>
        <v>44348</v>
      </c>
      <c r="H806" s="15">
        <f>'[1]TCE - ANEXO III - Preencher'!I815</f>
        <v>0</v>
      </c>
      <c r="I806" s="15">
        <f>'[1]TCE - ANEXO III - Preencher'!J815</f>
        <v>140.80000000000001</v>
      </c>
      <c r="J806" s="15">
        <f>'[1]TCE - ANEXO III - Preencher'!K815</f>
        <v>0</v>
      </c>
      <c r="K806" s="16">
        <f>'[1]TCE - ANEXO III - Preencher'!L815</f>
        <v>29.84</v>
      </c>
      <c r="L806" s="16">
        <f>'[1]TCE - ANEXO III - Preencher'!M815</f>
        <v>0</v>
      </c>
      <c r="M806" s="16">
        <f t="shared" si="73"/>
        <v>29.84</v>
      </c>
      <c r="N806" s="16">
        <f>'[1]TCE - ANEXO III - Preencher'!O815</f>
        <v>1.35</v>
      </c>
      <c r="O806" s="16">
        <f>'[1]TCE - ANEXO III - Preencher'!P815</f>
        <v>0</v>
      </c>
      <c r="P806" s="17">
        <f t="shared" si="74"/>
        <v>1.35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171.99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RAYANE SOARES BRASILEIRO BARROS</v>
      </c>
      <c r="E807" s="10" t="str">
        <f>IF('[1]TCE - ANEXO III - Preencher'!F816="4 - Assistência Odontológica","2 - Outros Profissionais da Saúde",'[1]TCE - ANEXO III - Preencher'!F816)</f>
        <v>2-Outros Profissionais da Saúde</v>
      </c>
      <c r="F807" s="13" t="str">
        <f>'[1]TCE - ANEXO III - Preencher'!G816</f>
        <v>3222-05</v>
      </c>
      <c r="G807" s="14">
        <f>IF('[1]TCE - ANEXO III - Preencher'!H816="","",'[1]TCE - ANEXO III - Preencher'!H816)</f>
        <v>44348</v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29.84</v>
      </c>
      <c r="L807" s="16">
        <f>'[1]TCE - ANEXO III - Preencher'!M816</f>
        <v>0</v>
      </c>
      <c r="M807" s="16">
        <f t="shared" si="73"/>
        <v>29.84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29.84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RAYANNE MENDES DE SIQUEIRA DE SOUZA</v>
      </c>
      <c r="E808" s="10" t="str">
        <f>IF('[1]TCE - ANEXO III - Preencher'!F817="4 - Assistência Odontológica","2 - Outros Profissionais da Saúde",'[1]TCE - ANEXO III - Preencher'!F817)</f>
        <v>3-Administrativo</v>
      </c>
      <c r="F808" s="13" t="str">
        <f>'[1]TCE - ANEXO III - Preencher'!G817</f>
        <v>2234-05</v>
      </c>
      <c r="G808" s="14">
        <f>IF('[1]TCE - ANEXO III - Preencher'!H817="","",'[1]TCE - ANEXO III - Preencher'!H817)</f>
        <v>44348</v>
      </c>
      <c r="H808" s="15">
        <f>'[1]TCE - ANEXO III - Preencher'!I817</f>
        <v>0</v>
      </c>
      <c r="I808" s="15">
        <f>'[1]TCE - ANEXO III - Preencher'!J817</f>
        <v>539.39679999999998</v>
      </c>
      <c r="J808" s="15">
        <f>'[1]TCE - ANEXO III - Preencher'!K817</f>
        <v>0</v>
      </c>
      <c r="K808" s="16">
        <f>'[1]TCE - ANEXO III - Preencher'!L817</f>
        <v>29.84</v>
      </c>
      <c r="L808" s="16">
        <f>'[1]TCE - ANEXO III - Preencher'!M817</f>
        <v>0</v>
      </c>
      <c r="M808" s="16">
        <f t="shared" si="73"/>
        <v>29.84</v>
      </c>
      <c r="N808" s="16">
        <f>'[1]TCE - ANEXO III - Preencher'!O817</f>
        <v>1.35</v>
      </c>
      <c r="O808" s="16">
        <f>'[1]TCE - ANEXO III - Preencher'!P817</f>
        <v>0</v>
      </c>
      <c r="P808" s="17">
        <f t="shared" si="74"/>
        <v>1.35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139.85</v>
      </c>
      <c r="U808" s="16">
        <f>'[1]TCE - ANEXO III - Preencher'!V817</f>
        <v>0</v>
      </c>
      <c r="V808" s="17">
        <f t="shared" si="76"/>
        <v>139.85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710.43680000000006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RAYANNE SOARES FERNANDES CARDONA</v>
      </c>
      <c r="E809" s="10" t="str">
        <f>IF('[1]TCE - ANEXO III - Preencher'!F818="4 - Assistência Odontológica","2 - Outros Profissionais da Saúde",'[1]TCE - ANEXO III - Preencher'!F818)</f>
        <v>3-Administrativo</v>
      </c>
      <c r="F809" s="13" t="str">
        <f>'[1]TCE - ANEXO III - Preencher'!G818</f>
        <v>2516-05</v>
      </c>
      <c r="G809" s="14">
        <f>IF('[1]TCE - ANEXO III - Preencher'!H818="","",'[1]TCE - ANEXO III - Preencher'!H818)</f>
        <v>44348</v>
      </c>
      <c r="H809" s="15">
        <f>'[1]TCE - ANEXO III - Preencher'!I818</f>
        <v>0</v>
      </c>
      <c r="I809" s="15">
        <f>'[1]TCE - ANEXO III - Preencher'!J818</f>
        <v>217.0264</v>
      </c>
      <c r="J809" s="15">
        <f>'[1]TCE - ANEXO III - Preencher'!K818</f>
        <v>0</v>
      </c>
      <c r="K809" s="16">
        <f>'[1]TCE - ANEXO III - Preencher'!L818</f>
        <v>29.84</v>
      </c>
      <c r="L809" s="16">
        <f>'[1]TCE - ANEXO III - Preencher'!M818</f>
        <v>0</v>
      </c>
      <c r="M809" s="16">
        <f t="shared" si="73"/>
        <v>29.84</v>
      </c>
      <c r="N809" s="16">
        <f>'[1]TCE - ANEXO III - Preencher'!O818</f>
        <v>1.35</v>
      </c>
      <c r="O809" s="16">
        <f>'[1]TCE - ANEXO III - Preencher'!P818</f>
        <v>0</v>
      </c>
      <c r="P809" s="17">
        <f t="shared" si="74"/>
        <v>1.35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248.21639999999999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RAYRA LAISSA LIMA ALBUQUERQUE</v>
      </c>
      <c r="E810" s="10" t="str">
        <f>IF('[1]TCE - ANEXO III - Preencher'!F819="4 - Assistência Odontológica","2 - Outros Profissionais da Saúde",'[1]TCE - ANEXO III - Preencher'!F819)</f>
        <v>3-Administrativo</v>
      </c>
      <c r="F810" s="13" t="str">
        <f>'[1]TCE - ANEXO III - Preencher'!G819</f>
        <v>5211-30</v>
      </c>
      <c r="G810" s="14">
        <f>IF('[1]TCE - ANEXO III - Preencher'!H819="","",'[1]TCE - ANEXO III - Preencher'!H819)</f>
        <v>44348</v>
      </c>
      <c r="H810" s="15">
        <f>'[1]TCE - ANEXO III - Preencher'!I819</f>
        <v>0</v>
      </c>
      <c r="I810" s="15">
        <f>'[1]TCE - ANEXO III - Preencher'!J819</f>
        <v>101.9</v>
      </c>
      <c r="J810" s="15">
        <f>'[1]TCE - ANEXO III - Preencher'!K819</f>
        <v>0</v>
      </c>
      <c r="K810" s="16">
        <f>'[1]TCE - ANEXO III - Preencher'!L819</f>
        <v>29.84</v>
      </c>
      <c r="L810" s="16">
        <f>'[1]TCE - ANEXO III - Preencher'!M819</f>
        <v>0</v>
      </c>
      <c r="M810" s="16">
        <f t="shared" si="73"/>
        <v>29.84</v>
      </c>
      <c r="N810" s="16">
        <f>'[1]TCE - ANEXO III - Preencher'!O819</f>
        <v>1.35</v>
      </c>
      <c r="O810" s="16">
        <f>'[1]TCE - ANEXO III - Preencher'!P819</f>
        <v>0</v>
      </c>
      <c r="P810" s="17">
        <f t="shared" si="74"/>
        <v>1.35</v>
      </c>
      <c r="Q810" s="16">
        <f>'[1]TCE - ANEXO III - Preencher'!R819</f>
        <v>157.4</v>
      </c>
      <c r="R810" s="16">
        <f>'[1]TCE - ANEXO III - Preencher'!S819</f>
        <v>66</v>
      </c>
      <c r="S810" s="17">
        <f t="shared" si="75"/>
        <v>91.4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224.49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REBECA BEZERRA MAFRA</v>
      </c>
      <c r="E811" s="10" t="str">
        <f>IF('[1]TCE - ANEXO III - Preencher'!F820="4 - Assistência Odontológica","2 - Outros Profissionais da Saúde",'[1]TCE - ANEXO III - Preencher'!F820)</f>
        <v>3-Administrativo</v>
      </c>
      <c r="F811" s="13" t="str">
        <f>'[1]TCE - ANEXO III - Preencher'!G820</f>
        <v>4110-10</v>
      </c>
      <c r="G811" s="14">
        <f>IF('[1]TCE - ANEXO III - Preencher'!H820="","",'[1]TCE - ANEXO III - Preencher'!H820)</f>
        <v>44348</v>
      </c>
      <c r="H811" s="15">
        <f>'[1]TCE - ANEXO III - Preencher'!I820</f>
        <v>0</v>
      </c>
      <c r="I811" s="15">
        <f>'[1]TCE - ANEXO III - Preencher'!J820</f>
        <v>90.367199999999997</v>
      </c>
      <c r="J811" s="15">
        <f>'[1]TCE - ANEXO III - Preencher'!K820</f>
        <v>0</v>
      </c>
      <c r="K811" s="16">
        <f>'[1]TCE - ANEXO III - Preencher'!L820</f>
        <v>29.84</v>
      </c>
      <c r="L811" s="16">
        <f>'[1]TCE - ANEXO III - Preencher'!M820</f>
        <v>0</v>
      </c>
      <c r="M811" s="16">
        <f t="shared" si="73"/>
        <v>29.84</v>
      </c>
      <c r="N811" s="16">
        <f>'[1]TCE - ANEXO III - Preencher'!O820</f>
        <v>1.35</v>
      </c>
      <c r="O811" s="16">
        <f>'[1]TCE - ANEXO III - Preencher'!P820</f>
        <v>0</v>
      </c>
      <c r="P811" s="17">
        <f t="shared" si="74"/>
        <v>1.35</v>
      </c>
      <c r="Q811" s="16">
        <f>'[1]TCE - ANEXO III - Preencher'!R820</f>
        <v>319.39999999999998</v>
      </c>
      <c r="R811" s="16">
        <f>'[1]TCE - ANEXO III - Preencher'!S820</f>
        <v>66</v>
      </c>
      <c r="S811" s="17">
        <f t="shared" si="75"/>
        <v>253.39999999999998</v>
      </c>
      <c r="T811" s="16">
        <f>'[1]TCE - ANEXO III - Preencher'!U820</f>
        <v>66.12</v>
      </c>
      <c r="U811" s="16">
        <f>'[1]TCE - ANEXO III - Preencher'!V820</f>
        <v>0</v>
      </c>
      <c r="V811" s="17">
        <f t="shared" si="76"/>
        <v>66.12</v>
      </c>
      <c r="W811" s="18" t="str">
        <f>IF('[1]TCE - ANEXO III - Preencher'!X820="","",'[1]TCE - ANEXO III - Preencher'!X820)</f>
        <v>AUXILIO CRECHE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441.07719999999995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REBEKA TORRES DE OLIVEIRA SILVA</v>
      </c>
      <c r="E812" s="10" t="str">
        <f>IF('[1]TCE - ANEXO III - Preencher'!F821="4 - Assistência Odontológica","2 - Outros Profissionais da Saúde",'[1]TCE - ANEXO III - Preencher'!F821)</f>
        <v>2-Outros Profissionais da Saúde</v>
      </c>
      <c r="F812" s="13" t="str">
        <f>'[1]TCE - ANEXO III - Preencher'!G821</f>
        <v>2235-05</v>
      </c>
      <c r="G812" s="14">
        <f>IF('[1]TCE - ANEXO III - Preencher'!H821="","",'[1]TCE - ANEXO III - Preencher'!H821)</f>
        <v>44348</v>
      </c>
      <c r="H812" s="15">
        <f>'[1]TCE - ANEXO III - Preencher'!I821</f>
        <v>0</v>
      </c>
      <c r="I812" s="15">
        <f>'[1]TCE - ANEXO III - Preencher'!J821</f>
        <v>518.64559999999994</v>
      </c>
      <c r="J812" s="15">
        <f>'[1]TCE - ANEXO III - Preencher'!K821</f>
        <v>0</v>
      </c>
      <c r="K812" s="16">
        <f>'[1]TCE - ANEXO III - Preencher'!L821</f>
        <v>29.84</v>
      </c>
      <c r="L812" s="16">
        <f>'[1]TCE - ANEXO III - Preencher'!M821</f>
        <v>0</v>
      </c>
      <c r="M812" s="16">
        <f t="shared" si="73"/>
        <v>29.84</v>
      </c>
      <c r="N812" s="16">
        <f>'[1]TCE - ANEXO III - Preencher'!O821</f>
        <v>2.84</v>
      </c>
      <c r="O812" s="16">
        <f>'[1]TCE - ANEXO III - Preencher'!P821</f>
        <v>0</v>
      </c>
      <c r="P812" s="17">
        <f t="shared" si="74"/>
        <v>2.84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551.32560000000001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REGINA CARLA FERREIRA GOMES</v>
      </c>
      <c r="E813" s="10" t="str">
        <f>IF('[1]TCE - ANEXO III - Preencher'!F822="4 - Assistência Odontológica","2 - Outros Profissionais da Saúde",'[1]TCE - ANEXO III - Preencher'!F822)</f>
        <v>2-Outros Profissionais da Saúde</v>
      </c>
      <c r="F813" s="13" t="str">
        <f>'[1]TCE - ANEXO III - Preencher'!G822</f>
        <v>3222-05</v>
      </c>
      <c r="G813" s="14">
        <f>IF('[1]TCE - ANEXO III - Preencher'!H822="","",'[1]TCE - ANEXO III - Preencher'!H822)</f>
        <v>44348</v>
      </c>
      <c r="H813" s="15">
        <f>'[1]TCE - ANEXO III - Preencher'!I822</f>
        <v>0</v>
      </c>
      <c r="I813" s="15">
        <f>'[1]TCE - ANEXO III - Preencher'!J822</f>
        <v>98.996000000000009</v>
      </c>
      <c r="J813" s="15">
        <f>'[1]TCE - ANEXO III - Preencher'!K822</f>
        <v>0</v>
      </c>
      <c r="K813" s="16">
        <f>'[1]TCE - ANEXO III - Preencher'!L822</f>
        <v>29.84</v>
      </c>
      <c r="L813" s="16">
        <f>'[1]TCE - ANEXO III - Preencher'!M822</f>
        <v>0</v>
      </c>
      <c r="M813" s="16">
        <f t="shared" si="73"/>
        <v>29.84</v>
      </c>
      <c r="N813" s="16">
        <f>'[1]TCE - ANEXO III - Preencher'!O822</f>
        <v>1.35</v>
      </c>
      <c r="O813" s="16">
        <f>'[1]TCE - ANEXO III - Preencher'!P822</f>
        <v>0</v>
      </c>
      <c r="P813" s="17">
        <f t="shared" si="74"/>
        <v>1.35</v>
      </c>
      <c r="Q813" s="16">
        <f>'[1]TCE - ANEXO III - Preencher'!R822</f>
        <v>279.79999999999995</v>
      </c>
      <c r="R813" s="16">
        <f>'[1]TCE - ANEXO III - Preencher'!S822</f>
        <v>124</v>
      </c>
      <c r="S813" s="17">
        <f t="shared" si="75"/>
        <v>155.79999999999995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285.98599999999999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REGINA CELI MOURA DE MORAIS</v>
      </c>
      <c r="E814" s="10" t="str">
        <f>IF('[1]TCE - ANEXO III - Preencher'!F823="4 - Assistência Odontológica","2 - Outros Profissionais da Saúde",'[1]TCE - ANEXO III - Preencher'!F823)</f>
        <v>2-Outros Profissionais da Saúde</v>
      </c>
      <c r="F814" s="13" t="str">
        <f>'[1]TCE - ANEXO III - Preencher'!G823</f>
        <v>3222-05</v>
      </c>
      <c r="G814" s="14">
        <f>IF('[1]TCE - ANEXO III - Preencher'!H823="","",'[1]TCE - ANEXO III - Preencher'!H823)</f>
        <v>44348</v>
      </c>
      <c r="H814" s="15">
        <f>'[1]TCE - ANEXO III - Preencher'!I823</f>
        <v>0</v>
      </c>
      <c r="I814" s="15">
        <f>'[1]TCE - ANEXO III - Preencher'!J823</f>
        <v>129.8408</v>
      </c>
      <c r="J814" s="15">
        <f>'[1]TCE - ANEXO III - Preencher'!K823</f>
        <v>0</v>
      </c>
      <c r="K814" s="16">
        <f>'[1]TCE - ANEXO III - Preencher'!L823</f>
        <v>29.84</v>
      </c>
      <c r="L814" s="16">
        <f>'[1]TCE - ANEXO III - Preencher'!M823</f>
        <v>0</v>
      </c>
      <c r="M814" s="16">
        <f t="shared" si="73"/>
        <v>29.84</v>
      </c>
      <c r="N814" s="16">
        <f>'[1]TCE - ANEXO III - Preencher'!O823</f>
        <v>1.35</v>
      </c>
      <c r="O814" s="16">
        <f>'[1]TCE - ANEXO III - Preencher'!P823</f>
        <v>0</v>
      </c>
      <c r="P814" s="17">
        <f t="shared" si="74"/>
        <v>1.35</v>
      </c>
      <c r="Q814" s="16">
        <f>'[1]TCE - ANEXO III - Preencher'!R823</f>
        <v>157.4</v>
      </c>
      <c r="R814" s="16">
        <f>'[1]TCE - ANEXO III - Preencher'!S823</f>
        <v>61.6</v>
      </c>
      <c r="S814" s="17">
        <f t="shared" si="75"/>
        <v>95.800000000000011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256.83080000000001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REGINALDO JOSE DE SANTANA</v>
      </c>
      <c r="E815" s="10" t="str">
        <f>IF('[1]TCE - ANEXO III - Preencher'!F824="4 - Assistência Odontológica","2 - Outros Profissionais da Saúde",'[1]TCE - ANEXO III - Preencher'!F824)</f>
        <v>3-Administrativo</v>
      </c>
      <c r="F815" s="13" t="str">
        <f>'[1]TCE - ANEXO III - Preencher'!G824</f>
        <v>5151-10</v>
      </c>
      <c r="G815" s="14">
        <f>IF('[1]TCE - ANEXO III - Preencher'!H824="","",'[1]TCE - ANEXO III - Preencher'!H824)</f>
        <v>44348</v>
      </c>
      <c r="H815" s="15">
        <f>'[1]TCE - ANEXO III - Preencher'!I824</f>
        <v>0</v>
      </c>
      <c r="I815" s="15">
        <f>'[1]TCE - ANEXO III - Preencher'!J824</f>
        <v>205.41120000000001</v>
      </c>
      <c r="J815" s="15">
        <f>'[1]TCE - ANEXO III - Preencher'!K824</f>
        <v>0</v>
      </c>
      <c r="K815" s="16">
        <f>'[1]TCE - ANEXO III - Preencher'!L824</f>
        <v>29.84</v>
      </c>
      <c r="L815" s="16">
        <f>'[1]TCE - ANEXO III - Preencher'!M824</f>
        <v>0</v>
      </c>
      <c r="M815" s="16">
        <f t="shared" si="73"/>
        <v>29.84</v>
      </c>
      <c r="N815" s="16">
        <f>'[1]TCE - ANEXO III - Preencher'!O824</f>
        <v>1.35</v>
      </c>
      <c r="O815" s="16">
        <f>'[1]TCE - ANEXO III - Preencher'!P824</f>
        <v>0</v>
      </c>
      <c r="P815" s="17">
        <f t="shared" si="74"/>
        <v>1.35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236.60120000000001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REGINELLE SOUSA TERTO JACOB</v>
      </c>
      <c r="E816" s="10" t="str">
        <f>IF('[1]TCE - ANEXO III - Preencher'!F825="4 - Assistência Odontológica","2 - Outros Profissionais da Saúde",'[1]TCE - ANEXO III - Preencher'!F825)</f>
        <v>1-Médico</v>
      </c>
      <c r="F816" s="13" t="str">
        <f>'[1]TCE - ANEXO III - Preencher'!G825</f>
        <v>2251-25</v>
      </c>
      <c r="G816" s="14">
        <f>IF('[1]TCE - ANEXO III - Preencher'!H825="","",'[1]TCE - ANEXO III - Preencher'!H825)</f>
        <v>44348</v>
      </c>
      <c r="H816" s="15">
        <f>'[1]TCE - ANEXO III - Preencher'!I825</f>
        <v>0</v>
      </c>
      <c r="I816" s="15">
        <f>'[1]TCE - ANEXO III - Preencher'!J825</f>
        <v>883.2</v>
      </c>
      <c r="J816" s="15">
        <f>'[1]TCE - ANEXO III - Preencher'!K825</f>
        <v>0</v>
      </c>
      <c r="K816" s="16">
        <f>'[1]TCE - ANEXO III - Preencher'!L825</f>
        <v>29.84</v>
      </c>
      <c r="L816" s="16">
        <f>'[1]TCE - ANEXO III - Preencher'!M825</f>
        <v>0</v>
      </c>
      <c r="M816" s="16">
        <f t="shared" si="73"/>
        <v>29.84</v>
      </c>
      <c r="N816" s="16">
        <f>'[1]TCE - ANEXO III - Preencher'!O825</f>
        <v>10.83</v>
      </c>
      <c r="O816" s="16">
        <f>'[1]TCE - ANEXO III - Preencher'!P825</f>
        <v>0</v>
      </c>
      <c r="P816" s="17">
        <f t="shared" si="74"/>
        <v>10.83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923.87000000000012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REGIRLEIDE PEREIRA DA SILVA</v>
      </c>
      <c r="E817" s="10" t="str">
        <f>IF('[1]TCE - ANEXO III - Preencher'!F826="4 - Assistência Odontológica","2 - Outros Profissionais da Saúde",'[1]TCE - ANEXO III - Preencher'!F826)</f>
        <v>3-Administrativo</v>
      </c>
      <c r="F817" s="13" t="str">
        <f>'[1]TCE - ANEXO III - Preencher'!G826</f>
        <v>2234-05</v>
      </c>
      <c r="G817" s="14">
        <f>IF('[1]TCE - ANEXO III - Preencher'!H826="","",'[1]TCE - ANEXO III - Preencher'!H826)</f>
        <v>44348</v>
      </c>
      <c r="H817" s="15">
        <f>'[1]TCE - ANEXO III - Preencher'!I826</f>
        <v>0</v>
      </c>
      <c r="I817" s="15">
        <f>'[1]TCE - ANEXO III - Preencher'!J826</f>
        <v>557.19680000000005</v>
      </c>
      <c r="J817" s="15">
        <f>'[1]TCE - ANEXO III - Preencher'!K826</f>
        <v>0</v>
      </c>
      <c r="K817" s="16">
        <f>'[1]TCE - ANEXO III - Preencher'!L826</f>
        <v>29.84</v>
      </c>
      <c r="L817" s="16">
        <f>'[1]TCE - ANEXO III - Preencher'!M826</f>
        <v>0</v>
      </c>
      <c r="M817" s="16">
        <f t="shared" si="73"/>
        <v>29.84</v>
      </c>
      <c r="N817" s="16">
        <f>'[1]TCE - ANEXO III - Preencher'!O826</f>
        <v>1.35</v>
      </c>
      <c r="O817" s="16">
        <f>'[1]TCE - ANEXO III - Preencher'!P826</f>
        <v>0</v>
      </c>
      <c r="P817" s="17">
        <f t="shared" si="74"/>
        <v>1.35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588.38680000000011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REIZA CARLA DE ANDRADE VERCOZA</v>
      </c>
      <c r="E818" s="10" t="str">
        <f>IF('[1]TCE - ANEXO III - Preencher'!F827="4 - Assistência Odontológica","2 - Outros Profissionais da Saúde",'[1]TCE - ANEXO III - Preencher'!F827)</f>
        <v>3-Administrativo</v>
      </c>
      <c r="F818" s="13" t="str">
        <f>'[1]TCE - ANEXO III - Preencher'!G827</f>
        <v>4110-10</v>
      </c>
      <c r="G818" s="14">
        <f>IF('[1]TCE - ANEXO III - Preencher'!H827="","",'[1]TCE - ANEXO III - Preencher'!H827)</f>
        <v>44348</v>
      </c>
      <c r="H818" s="15">
        <f>'[1]TCE - ANEXO III - Preencher'!I827</f>
        <v>0</v>
      </c>
      <c r="I818" s="15">
        <f>'[1]TCE - ANEXO III - Preencher'!J827</f>
        <v>133.49039999999999</v>
      </c>
      <c r="J818" s="15">
        <f>'[1]TCE - ANEXO III - Preencher'!K827</f>
        <v>0</v>
      </c>
      <c r="K818" s="16">
        <f>'[1]TCE - ANEXO III - Preencher'!L827</f>
        <v>29.84</v>
      </c>
      <c r="L818" s="16">
        <f>'[1]TCE - ANEXO III - Preencher'!M827</f>
        <v>0</v>
      </c>
      <c r="M818" s="16">
        <f t="shared" si="73"/>
        <v>29.84</v>
      </c>
      <c r="N818" s="16">
        <f>'[1]TCE - ANEXO III - Preencher'!O827</f>
        <v>1.35</v>
      </c>
      <c r="O818" s="16">
        <f>'[1]TCE - ANEXO III - Preencher'!P827</f>
        <v>0</v>
      </c>
      <c r="P818" s="17">
        <f t="shared" si="74"/>
        <v>1.35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164.68039999999999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RELYDA KEZIA DO NASCIMENTO SOARES</v>
      </c>
      <c r="E819" s="10" t="str">
        <f>IF('[1]TCE - ANEXO III - Preencher'!F828="4 - Assistência Odontológica","2 - Outros Profissionais da Saúde",'[1]TCE - ANEXO III - Preencher'!F828)</f>
        <v>3-Administrativo</v>
      </c>
      <c r="F819" s="13" t="str">
        <f>'[1]TCE - ANEXO III - Preencher'!G828</f>
        <v>3241-15</v>
      </c>
      <c r="G819" s="14">
        <f>IF('[1]TCE - ANEXO III - Preencher'!H828="","",'[1]TCE - ANEXO III - Preencher'!H828)</f>
        <v>44348</v>
      </c>
      <c r="H819" s="15">
        <f>'[1]TCE - ANEXO III - Preencher'!I828</f>
        <v>0</v>
      </c>
      <c r="I819" s="15">
        <f>'[1]TCE - ANEXO III - Preencher'!J828</f>
        <v>550.16800000000001</v>
      </c>
      <c r="J819" s="15">
        <f>'[1]TCE - ANEXO III - Preencher'!K828</f>
        <v>0</v>
      </c>
      <c r="K819" s="16">
        <f>'[1]TCE - ANEXO III - Preencher'!L828</f>
        <v>29.84</v>
      </c>
      <c r="L819" s="16">
        <f>'[1]TCE - ANEXO III - Preencher'!M828</f>
        <v>0</v>
      </c>
      <c r="M819" s="16">
        <f t="shared" si="73"/>
        <v>29.84</v>
      </c>
      <c r="N819" s="16">
        <f>'[1]TCE - ANEXO III - Preencher'!O828</f>
        <v>1.35</v>
      </c>
      <c r="O819" s="16">
        <f>'[1]TCE - ANEXO III - Preencher'!P828</f>
        <v>0</v>
      </c>
      <c r="P819" s="17">
        <f t="shared" si="74"/>
        <v>1.35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581.35800000000006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RENATA ALBUQUERQUE DA SILVA</v>
      </c>
      <c r="E820" s="10" t="str">
        <f>IF('[1]TCE - ANEXO III - Preencher'!F829="4 - Assistência Odontológica","2 - Outros Profissionais da Saúde",'[1]TCE - ANEXO III - Preencher'!F829)</f>
        <v>2-Outros Profissionais da Saúde</v>
      </c>
      <c r="F820" s="13" t="str">
        <f>'[1]TCE - ANEXO III - Preencher'!G829</f>
        <v>2235-05</v>
      </c>
      <c r="G820" s="14">
        <f>IF('[1]TCE - ANEXO III - Preencher'!H829="","",'[1]TCE - ANEXO III - Preencher'!H829)</f>
        <v>44348</v>
      </c>
      <c r="H820" s="15">
        <f>'[1]TCE - ANEXO III - Preencher'!I829</f>
        <v>0</v>
      </c>
      <c r="I820" s="15">
        <f>'[1]TCE - ANEXO III - Preencher'!J829</f>
        <v>326.52960000000002</v>
      </c>
      <c r="J820" s="15">
        <f>'[1]TCE - ANEXO III - Preencher'!K829</f>
        <v>0</v>
      </c>
      <c r="K820" s="16">
        <f>'[1]TCE - ANEXO III - Preencher'!L829</f>
        <v>29.84</v>
      </c>
      <c r="L820" s="16">
        <f>'[1]TCE - ANEXO III - Preencher'!M829</f>
        <v>0</v>
      </c>
      <c r="M820" s="16">
        <f t="shared" si="73"/>
        <v>29.84</v>
      </c>
      <c r="N820" s="16">
        <f>'[1]TCE - ANEXO III - Preencher'!O829</f>
        <v>2.84</v>
      </c>
      <c r="O820" s="16">
        <f>'[1]TCE - ANEXO III - Preencher'!P829</f>
        <v>0</v>
      </c>
      <c r="P820" s="17">
        <f t="shared" si="74"/>
        <v>2.84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103.28</v>
      </c>
      <c r="U820" s="16">
        <f>'[1]TCE - ANEXO III - Preencher'!V829</f>
        <v>0</v>
      </c>
      <c r="V820" s="17">
        <f t="shared" si="76"/>
        <v>103.28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462.4896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RENATA ASSUNCAO MARTINS DE OLIVEIRA</v>
      </c>
      <c r="E821" s="10" t="str">
        <f>IF('[1]TCE - ANEXO III - Preencher'!F830="4 - Assistência Odontológica","2 - Outros Profissionais da Saúde",'[1]TCE - ANEXO III - Preencher'!F830)</f>
        <v>2-Outros Profissionais da Saúde</v>
      </c>
      <c r="F821" s="13" t="str">
        <f>'[1]TCE - ANEXO III - Preencher'!G830</f>
        <v>2235-05</v>
      </c>
      <c r="G821" s="14">
        <f>IF('[1]TCE - ANEXO III - Preencher'!H830="","",'[1]TCE - ANEXO III - Preencher'!H830)</f>
        <v>44348</v>
      </c>
      <c r="H821" s="15">
        <f>'[1]TCE - ANEXO III - Preencher'!I830</f>
        <v>0</v>
      </c>
      <c r="I821" s="15">
        <f>'[1]TCE - ANEXO III - Preencher'!J830</f>
        <v>266.1336</v>
      </c>
      <c r="J821" s="15">
        <f>'[1]TCE - ANEXO III - Preencher'!K830</f>
        <v>0</v>
      </c>
      <c r="K821" s="16">
        <f>'[1]TCE - ANEXO III - Preencher'!L830</f>
        <v>29.84</v>
      </c>
      <c r="L821" s="16">
        <f>'[1]TCE - ANEXO III - Preencher'!M830</f>
        <v>0</v>
      </c>
      <c r="M821" s="16">
        <f t="shared" si="73"/>
        <v>29.84</v>
      </c>
      <c r="N821" s="16">
        <f>'[1]TCE - ANEXO III - Preencher'!O830</f>
        <v>2.84</v>
      </c>
      <c r="O821" s="16">
        <f>'[1]TCE - ANEXO III - Preencher'!P830</f>
        <v>0</v>
      </c>
      <c r="P821" s="17">
        <f t="shared" si="74"/>
        <v>2.84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298.81359999999995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 xml:space="preserve">RENATA CRISTINA FREIRE DE SOUZA </v>
      </c>
      <c r="E822" s="10" t="str">
        <f>IF('[1]TCE - ANEXO III - Preencher'!F831="4 - Assistência Odontológica","2 - Outros Profissionais da Saúde",'[1]TCE - ANEXO III - Preencher'!F831)</f>
        <v>2-Outros Profissionais da Saúde</v>
      </c>
      <c r="F822" s="13" t="str">
        <f>'[1]TCE - ANEXO III - Preencher'!G831</f>
        <v>3222-05</v>
      </c>
      <c r="G822" s="14">
        <f>IF('[1]TCE - ANEXO III - Preencher'!H831="","",'[1]TCE - ANEXO III - Preencher'!H831)</f>
        <v>44348</v>
      </c>
      <c r="H822" s="15">
        <f>'[1]TCE - ANEXO III - Preencher'!I831</f>
        <v>0</v>
      </c>
      <c r="I822" s="15">
        <f>'[1]TCE - ANEXO III - Preencher'!J831</f>
        <v>135.39359999999999</v>
      </c>
      <c r="J822" s="15">
        <f>'[1]TCE - ANEXO III - Preencher'!K831</f>
        <v>0</v>
      </c>
      <c r="K822" s="16">
        <f>'[1]TCE - ANEXO III - Preencher'!L831</f>
        <v>29.84</v>
      </c>
      <c r="L822" s="16">
        <f>'[1]TCE - ANEXO III - Preencher'!M831</f>
        <v>0</v>
      </c>
      <c r="M822" s="16">
        <f t="shared" si="73"/>
        <v>29.84</v>
      </c>
      <c r="N822" s="16">
        <f>'[1]TCE - ANEXO III - Preencher'!O831</f>
        <v>1.35</v>
      </c>
      <c r="O822" s="16">
        <f>'[1]TCE - ANEXO III - Preencher'!P831</f>
        <v>0</v>
      </c>
      <c r="P822" s="17">
        <f t="shared" si="74"/>
        <v>1.35</v>
      </c>
      <c r="Q822" s="16">
        <f>'[1]TCE - ANEXO III - Preencher'!R831</f>
        <v>0</v>
      </c>
      <c r="R822" s="16">
        <f>'[1]TCE - ANEXO III - Preencher'!S831</f>
        <v>22</v>
      </c>
      <c r="S822" s="17">
        <f t="shared" si="75"/>
        <v>-22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144.58359999999999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RENATA DOS SANTOS ALVES</v>
      </c>
      <c r="E823" s="10" t="str">
        <f>IF('[1]TCE - ANEXO III - Preencher'!F832="4 - Assistência Odontológica","2 - Outros Profissionais da Saúde",'[1]TCE - ANEXO III - Preencher'!F832)</f>
        <v>2-Outros Profissionais da Saúde</v>
      </c>
      <c r="F823" s="13" t="str">
        <f>'[1]TCE - ANEXO III - Preencher'!G832</f>
        <v>3222-05</v>
      </c>
      <c r="G823" s="14">
        <f>IF('[1]TCE - ANEXO III - Preencher'!H832="","",'[1]TCE - ANEXO III - Preencher'!H832)</f>
        <v>44348</v>
      </c>
      <c r="H823" s="15">
        <f>'[1]TCE - ANEXO III - Preencher'!I832</f>
        <v>0</v>
      </c>
      <c r="I823" s="15">
        <f>'[1]TCE - ANEXO III - Preencher'!J832</f>
        <v>134.40479999999999</v>
      </c>
      <c r="J823" s="15">
        <f>'[1]TCE - ANEXO III - Preencher'!K832</f>
        <v>0</v>
      </c>
      <c r="K823" s="16">
        <f>'[1]TCE - ANEXO III - Preencher'!L832</f>
        <v>29.84</v>
      </c>
      <c r="L823" s="16">
        <f>'[1]TCE - ANEXO III - Preencher'!M832</f>
        <v>0</v>
      </c>
      <c r="M823" s="16">
        <f t="shared" si="73"/>
        <v>29.84</v>
      </c>
      <c r="N823" s="16">
        <f>'[1]TCE - ANEXO III - Preencher'!O832</f>
        <v>1.35</v>
      </c>
      <c r="O823" s="16">
        <f>'[1]TCE - ANEXO III - Preencher'!P832</f>
        <v>0</v>
      </c>
      <c r="P823" s="17">
        <f t="shared" si="74"/>
        <v>1.35</v>
      </c>
      <c r="Q823" s="16">
        <f>'[1]TCE - ANEXO III - Preencher'!R832</f>
        <v>157.4</v>
      </c>
      <c r="R823" s="16">
        <f>'[1]TCE - ANEXO III - Preencher'!S832</f>
        <v>55</v>
      </c>
      <c r="S823" s="17">
        <f t="shared" si="75"/>
        <v>102.4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267.9948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RENATA MUNIZ FREIRE VINHAL SIQUEIRA JARDIM</v>
      </c>
      <c r="E824" s="10" t="str">
        <f>IF('[1]TCE - ANEXO III - Preencher'!F833="4 - Assistência Odontológica","2 - Outros Profissionais da Saúde",'[1]TCE - ANEXO III - Preencher'!F833)</f>
        <v>3-Administrativo</v>
      </c>
      <c r="F824" s="13" t="str">
        <f>'[1]TCE - ANEXO III - Preencher'!G833</f>
        <v>2236-05</v>
      </c>
      <c r="G824" s="14">
        <f>IF('[1]TCE - ANEXO III - Preencher'!H833="","",'[1]TCE - ANEXO III - Preencher'!H833)</f>
        <v>44348</v>
      </c>
      <c r="H824" s="15">
        <f>'[1]TCE - ANEXO III - Preencher'!I833</f>
        <v>0</v>
      </c>
      <c r="I824" s="15">
        <f>'[1]TCE - ANEXO III - Preencher'!J833</f>
        <v>301.90719999999999</v>
      </c>
      <c r="J824" s="15">
        <f>'[1]TCE - ANEXO III - Preencher'!K833</f>
        <v>0</v>
      </c>
      <c r="K824" s="16">
        <f>'[1]TCE - ANEXO III - Preencher'!L833</f>
        <v>29.84</v>
      </c>
      <c r="L824" s="16">
        <f>'[1]TCE - ANEXO III - Preencher'!M833</f>
        <v>0</v>
      </c>
      <c r="M824" s="16">
        <f t="shared" si="73"/>
        <v>29.84</v>
      </c>
      <c r="N824" s="16">
        <f>'[1]TCE - ANEXO III - Preencher'!O833</f>
        <v>2.84</v>
      </c>
      <c r="O824" s="16">
        <f>'[1]TCE - ANEXO III - Preencher'!P833</f>
        <v>0</v>
      </c>
      <c r="P824" s="17">
        <f t="shared" si="74"/>
        <v>2.84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334.58719999999994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RENATA PEREIRA DA SILVA</v>
      </c>
      <c r="E825" s="10" t="str">
        <f>IF('[1]TCE - ANEXO III - Preencher'!F834="4 - Assistência Odontológica","2 - Outros Profissionais da Saúde",'[1]TCE - ANEXO III - Preencher'!F834)</f>
        <v>3-Administrativo</v>
      </c>
      <c r="F825" s="13" t="str">
        <f>'[1]TCE - ANEXO III - Preencher'!G834</f>
        <v>5135-05</v>
      </c>
      <c r="G825" s="14">
        <f>IF('[1]TCE - ANEXO III - Preencher'!H834="","",'[1]TCE - ANEXO III - Preencher'!H834)</f>
        <v>44348</v>
      </c>
      <c r="H825" s="15">
        <f>'[1]TCE - ANEXO III - Preencher'!I834</f>
        <v>0</v>
      </c>
      <c r="I825" s="15">
        <f>'[1]TCE - ANEXO III - Preencher'!J834</f>
        <v>120.2056</v>
      </c>
      <c r="J825" s="15">
        <f>'[1]TCE - ANEXO III - Preencher'!K834</f>
        <v>0</v>
      </c>
      <c r="K825" s="16">
        <f>'[1]TCE - ANEXO III - Preencher'!L834</f>
        <v>29.84</v>
      </c>
      <c r="L825" s="16">
        <f>'[1]TCE - ANEXO III - Preencher'!M834</f>
        <v>0</v>
      </c>
      <c r="M825" s="16">
        <f t="shared" si="73"/>
        <v>29.84</v>
      </c>
      <c r="N825" s="16">
        <f>'[1]TCE - ANEXO III - Preencher'!O834</f>
        <v>1.35</v>
      </c>
      <c r="O825" s="16">
        <f>'[1]TCE - ANEXO III - Preencher'!P834</f>
        <v>0</v>
      </c>
      <c r="P825" s="17">
        <f t="shared" si="74"/>
        <v>1.35</v>
      </c>
      <c r="Q825" s="16">
        <f>'[1]TCE - ANEXO III - Preencher'!R834</f>
        <v>137.15</v>
      </c>
      <c r="R825" s="16">
        <f>'[1]TCE - ANEXO III - Preencher'!S834</f>
        <v>66</v>
      </c>
      <c r="S825" s="17">
        <f t="shared" si="75"/>
        <v>71.150000000000006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222.54560000000001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RENATA RIVICA DOS SANTOS</v>
      </c>
      <c r="E826" s="10" t="str">
        <f>IF('[1]TCE - ANEXO III - Preencher'!F835="4 - Assistência Odontológica","2 - Outros Profissionais da Saúde",'[1]TCE - ANEXO III - Preencher'!F835)</f>
        <v>2-Outros Profissionais da Saúde</v>
      </c>
      <c r="F826" s="13" t="str">
        <f>'[1]TCE - ANEXO III - Preencher'!G835</f>
        <v>2235-05</v>
      </c>
      <c r="G826" s="14">
        <f>IF('[1]TCE - ANEXO III - Preencher'!H835="","",'[1]TCE - ANEXO III - Preencher'!H835)</f>
        <v>44348</v>
      </c>
      <c r="H826" s="15">
        <f>'[1]TCE - ANEXO III - Preencher'!I835</f>
        <v>0</v>
      </c>
      <c r="I826" s="15">
        <f>'[1]TCE - ANEXO III - Preencher'!J835</f>
        <v>341.03919999999999</v>
      </c>
      <c r="J826" s="15">
        <f>'[1]TCE - ANEXO III - Preencher'!K835</f>
        <v>0</v>
      </c>
      <c r="K826" s="16">
        <f>'[1]TCE - ANEXO III - Preencher'!L835</f>
        <v>29.84</v>
      </c>
      <c r="L826" s="16">
        <f>'[1]TCE - ANEXO III - Preencher'!M835</f>
        <v>0</v>
      </c>
      <c r="M826" s="16">
        <f t="shared" si="73"/>
        <v>29.84</v>
      </c>
      <c r="N826" s="16">
        <f>'[1]TCE - ANEXO III - Preencher'!O835</f>
        <v>2.84</v>
      </c>
      <c r="O826" s="16">
        <f>'[1]TCE - ANEXO III - Preencher'!P835</f>
        <v>0</v>
      </c>
      <c r="P826" s="17">
        <f t="shared" si="74"/>
        <v>2.84</v>
      </c>
      <c r="Q826" s="16">
        <f>'[1]TCE - ANEXO III - Preencher'!R835</f>
        <v>239</v>
      </c>
      <c r="R826" s="16">
        <f>'[1]TCE - ANEXO III - Preencher'!S835</f>
        <v>0</v>
      </c>
      <c r="S826" s="17">
        <f t="shared" si="75"/>
        <v>239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612.7192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RENATA VANESSA SOUSA DE OLIVEIRA</v>
      </c>
      <c r="E827" s="10" t="str">
        <f>IF('[1]TCE - ANEXO III - Preencher'!F836="4 - Assistência Odontológica","2 - Outros Profissionais da Saúde",'[1]TCE - ANEXO III - Preencher'!F836)</f>
        <v>3-Administrativo</v>
      </c>
      <c r="F827" s="13" t="str">
        <f>'[1]TCE - ANEXO III - Preencher'!G836</f>
        <v>4110-10</v>
      </c>
      <c r="G827" s="14">
        <f>IF('[1]TCE - ANEXO III - Preencher'!H836="","",'[1]TCE - ANEXO III - Preencher'!H836)</f>
        <v>44348</v>
      </c>
      <c r="H827" s="15">
        <f>'[1]TCE - ANEXO III - Preencher'!I836</f>
        <v>0</v>
      </c>
      <c r="I827" s="15">
        <f>'[1]TCE - ANEXO III - Preencher'!J836</f>
        <v>495.78240000000011</v>
      </c>
      <c r="J827" s="15">
        <f>'[1]TCE - ANEXO III - Preencher'!K836</f>
        <v>0</v>
      </c>
      <c r="K827" s="16">
        <f>'[1]TCE - ANEXO III - Preencher'!L836</f>
        <v>29.84</v>
      </c>
      <c r="L827" s="16">
        <f>'[1]TCE - ANEXO III - Preencher'!M836</f>
        <v>0</v>
      </c>
      <c r="M827" s="16">
        <f t="shared" si="73"/>
        <v>29.84</v>
      </c>
      <c r="N827" s="16">
        <f>'[1]TCE - ANEXO III - Preencher'!O836</f>
        <v>1.35</v>
      </c>
      <c r="O827" s="16">
        <f>'[1]TCE - ANEXO III - Preencher'!P836</f>
        <v>0</v>
      </c>
      <c r="P827" s="17">
        <f t="shared" si="74"/>
        <v>1.35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526.97240000000011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RENATA VIEIRA DE ALMEIDA</v>
      </c>
      <c r="E828" s="10" t="str">
        <f>IF('[1]TCE - ANEXO III - Preencher'!F837="4 - Assistência Odontológica","2 - Outros Profissionais da Saúde",'[1]TCE - ANEXO III - Preencher'!F837)</f>
        <v>2-Outros Profissionais da Saúde</v>
      </c>
      <c r="F828" s="13" t="str">
        <f>'[1]TCE - ANEXO III - Preencher'!G837</f>
        <v>3222-05</v>
      </c>
      <c r="G828" s="14">
        <f>IF('[1]TCE - ANEXO III - Preencher'!H837="","",'[1]TCE - ANEXO III - Preencher'!H837)</f>
        <v>44348</v>
      </c>
      <c r="H828" s="15">
        <f>'[1]TCE - ANEXO III - Preencher'!I837</f>
        <v>0</v>
      </c>
      <c r="I828" s="15">
        <f>'[1]TCE - ANEXO III - Preencher'!J837</f>
        <v>113.56319999999999</v>
      </c>
      <c r="J828" s="15">
        <f>'[1]TCE - ANEXO III - Preencher'!K837</f>
        <v>0</v>
      </c>
      <c r="K828" s="16">
        <f>'[1]TCE - ANEXO III - Preencher'!L837</f>
        <v>29.84</v>
      </c>
      <c r="L828" s="16">
        <f>'[1]TCE - ANEXO III - Preencher'!M837</f>
        <v>0</v>
      </c>
      <c r="M828" s="16">
        <f t="shared" si="73"/>
        <v>29.84</v>
      </c>
      <c r="N828" s="16">
        <f>'[1]TCE - ANEXO III - Preencher'!O837</f>
        <v>1.35</v>
      </c>
      <c r="O828" s="16">
        <f>'[1]TCE - ANEXO III - Preencher'!P837</f>
        <v>0</v>
      </c>
      <c r="P828" s="17">
        <f t="shared" si="74"/>
        <v>1.35</v>
      </c>
      <c r="Q828" s="16">
        <f>'[1]TCE - ANEXO III - Preencher'!R837</f>
        <v>157.4</v>
      </c>
      <c r="R828" s="16">
        <f>'[1]TCE - ANEXO III - Preencher'!S837</f>
        <v>50.49</v>
      </c>
      <c r="S828" s="17">
        <f t="shared" si="75"/>
        <v>106.91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251.66319999999999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REYKA KELLEN DO NASCIMENTO SOARES</v>
      </c>
      <c r="E829" s="10" t="str">
        <f>IF('[1]TCE - ANEXO III - Preencher'!F838="4 - Assistência Odontológica","2 - Outros Profissionais da Saúde",'[1]TCE - ANEXO III - Preencher'!F838)</f>
        <v>3-Administrativo</v>
      </c>
      <c r="F829" s="13" t="str">
        <f>'[1]TCE - ANEXO III - Preencher'!G838</f>
        <v>2237-10</v>
      </c>
      <c r="G829" s="14">
        <f>IF('[1]TCE - ANEXO III - Preencher'!H838="","",'[1]TCE - ANEXO III - Preencher'!H838)</f>
        <v>44348</v>
      </c>
      <c r="H829" s="15">
        <f>'[1]TCE - ANEXO III - Preencher'!I838</f>
        <v>0</v>
      </c>
      <c r="I829" s="15">
        <f>'[1]TCE - ANEXO III - Preencher'!J838</f>
        <v>104.7912</v>
      </c>
      <c r="J829" s="15">
        <f>'[1]TCE - ANEXO III - Preencher'!K838</f>
        <v>0</v>
      </c>
      <c r="K829" s="16">
        <f>'[1]TCE - ANEXO III - Preencher'!L838</f>
        <v>29.84</v>
      </c>
      <c r="L829" s="16">
        <f>'[1]TCE - ANEXO III - Preencher'!M838</f>
        <v>0</v>
      </c>
      <c r="M829" s="16">
        <f t="shared" si="73"/>
        <v>29.84</v>
      </c>
      <c r="N829" s="16">
        <f>'[1]TCE - ANEXO III - Preencher'!O838</f>
        <v>1.35</v>
      </c>
      <c r="O829" s="16">
        <f>'[1]TCE - ANEXO III - Preencher'!P838</f>
        <v>0</v>
      </c>
      <c r="P829" s="17">
        <f t="shared" si="74"/>
        <v>1.35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135.9812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RICARDO SANTANA DOS SANTOS</v>
      </c>
      <c r="E830" s="10" t="str">
        <f>IF('[1]TCE - ANEXO III - Preencher'!F839="4 - Assistência Odontológica","2 - Outros Profissionais da Saúde",'[1]TCE - ANEXO III - Preencher'!F839)</f>
        <v>3-Administrativo</v>
      </c>
      <c r="F830" s="13" t="str">
        <f>'[1]TCE - ANEXO III - Preencher'!G839</f>
        <v>3226-05</v>
      </c>
      <c r="G830" s="14">
        <f>IF('[1]TCE - ANEXO III - Preencher'!H839="","",'[1]TCE - ANEXO III - Preencher'!H839)</f>
        <v>44348</v>
      </c>
      <c r="H830" s="15">
        <f>'[1]TCE - ANEXO III - Preencher'!I839</f>
        <v>0</v>
      </c>
      <c r="I830" s="15">
        <f>'[1]TCE - ANEXO III - Preencher'!J839</f>
        <v>112.9336</v>
      </c>
      <c r="J830" s="15">
        <f>'[1]TCE - ANEXO III - Preencher'!K839</f>
        <v>0</v>
      </c>
      <c r="K830" s="16">
        <f>'[1]TCE - ANEXO III - Preencher'!L839</f>
        <v>29.84</v>
      </c>
      <c r="L830" s="16">
        <f>'[1]TCE - ANEXO III - Preencher'!M839</f>
        <v>0</v>
      </c>
      <c r="M830" s="16">
        <f t="shared" si="73"/>
        <v>29.84</v>
      </c>
      <c r="N830" s="16">
        <f>'[1]TCE - ANEXO III - Preencher'!O839</f>
        <v>1.35</v>
      </c>
      <c r="O830" s="16">
        <f>'[1]TCE - ANEXO III - Preencher'!P839</f>
        <v>0</v>
      </c>
      <c r="P830" s="17">
        <f t="shared" si="74"/>
        <v>1.35</v>
      </c>
      <c r="Q830" s="16">
        <f>'[1]TCE - ANEXO III - Preencher'!R839</f>
        <v>269.89999999999998</v>
      </c>
      <c r="R830" s="16">
        <f>'[1]TCE - ANEXO III - Preencher'!S839</f>
        <v>66</v>
      </c>
      <c r="S830" s="17">
        <f t="shared" si="75"/>
        <v>203.89999999999998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348.02359999999999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RICARDO SILVA DE LIRA</v>
      </c>
      <c r="E831" s="10" t="str">
        <f>IF('[1]TCE - ANEXO III - Preencher'!F840="4 - Assistência Odontológica","2 - Outros Profissionais da Saúde",'[1]TCE - ANEXO III - Preencher'!F840)</f>
        <v>3-Administrativo</v>
      </c>
      <c r="F831" s="13" t="str">
        <f>'[1]TCE - ANEXO III - Preencher'!G840</f>
        <v>5174-10</v>
      </c>
      <c r="G831" s="14">
        <f>IF('[1]TCE - ANEXO III - Preencher'!H840="","",'[1]TCE - ANEXO III - Preencher'!H840)</f>
        <v>44348</v>
      </c>
      <c r="H831" s="15">
        <f>'[1]TCE - ANEXO III - Preencher'!I840</f>
        <v>0</v>
      </c>
      <c r="I831" s="15">
        <f>'[1]TCE - ANEXO III - Preencher'!J840</f>
        <v>93.1464</v>
      </c>
      <c r="J831" s="15">
        <f>'[1]TCE - ANEXO III - Preencher'!K840</f>
        <v>0</v>
      </c>
      <c r="K831" s="16">
        <f>'[1]TCE - ANEXO III - Preencher'!L840</f>
        <v>29.84</v>
      </c>
      <c r="L831" s="16">
        <f>'[1]TCE - ANEXO III - Preencher'!M840</f>
        <v>0</v>
      </c>
      <c r="M831" s="16">
        <f t="shared" si="73"/>
        <v>29.84</v>
      </c>
      <c r="N831" s="16">
        <f>'[1]TCE - ANEXO III - Preencher'!O840</f>
        <v>1.35</v>
      </c>
      <c r="O831" s="16">
        <f>'[1]TCE - ANEXO III - Preencher'!P840</f>
        <v>0</v>
      </c>
      <c r="P831" s="17">
        <f t="shared" si="74"/>
        <v>1.35</v>
      </c>
      <c r="Q831" s="16">
        <f>'[1]TCE - ANEXO III - Preencher'!R840</f>
        <v>269.89999999999998</v>
      </c>
      <c r="R831" s="16">
        <f>'[1]TCE - ANEXO III - Preencher'!S840</f>
        <v>50.6</v>
      </c>
      <c r="S831" s="17">
        <f t="shared" si="75"/>
        <v>219.29999999999998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343.63639999999998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RICKSON BATISTA DA SILVA</v>
      </c>
      <c r="E832" s="10" t="str">
        <f>IF('[1]TCE - ANEXO III - Preencher'!F841="4 - Assistência Odontológica","2 - Outros Profissionais da Saúde",'[1]TCE - ANEXO III - Preencher'!F841)</f>
        <v>3-Administrativo</v>
      </c>
      <c r="F832" s="13" t="str">
        <f>'[1]TCE - ANEXO III - Preencher'!G841</f>
        <v>6220-10</v>
      </c>
      <c r="G832" s="14">
        <f>IF('[1]TCE - ANEXO III - Preencher'!H841="","",'[1]TCE - ANEXO III - Preencher'!H841)</f>
        <v>44348</v>
      </c>
      <c r="H832" s="15">
        <f>'[1]TCE - ANEXO III - Preencher'!I841</f>
        <v>0</v>
      </c>
      <c r="I832" s="15">
        <f>'[1]TCE - ANEXO III - Preencher'!J841</f>
        <v>112.9336</v>
      </c>
      <c r="J832" s="15">
        <f>'[1]TCE - ANEXO III - Preencher'!K841</f>
        <v>0</v>
      </c>
      <c r="K832" s="16">
        <f>'[1]TCE - ANEXO III - Preencher'!L841</f>
        <v>29.84</v>
      </c>
      <c r="L832" s="16">
        <f>'[1]TCE - ANEXO III - Preencher'!M841</f>
        <v>0</v>
      </c>
      <c r="M832" s="16">
        <f t="shared" si="73"/>
        <v>29.84</v>
      </c>
      <c r="N832" s="16">
        <f>'[1]TCE - ANEXO III - Preencher'!O841</f>
        <v>1.35</v>
      </c>
      <c r="O832" s="16">
        <f>'[1]TCE - ANEXO III - Preencher'!P841</f>
        <v>0</v>
      </c>
      <c r="P832" s="17">
        <f t="shared" si="74"/>
        <v>1.35</v>
      </c>
      <c r="Q832" s="16">
        <f>'[1]TCE - ANEXO III - Preencher'!R841</f>
        <v>218.6</v>
      </c>
      <c r="R832" s="16">
        <f>'[1]TCE - ANEXO III - Preencher'!S841</f>
        <v>57.2</v>
      </c>
      <c r="S832" s="17">
        <f t="shared" si="75"/>
        <v>161.39999999999998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305.52359999999999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RILDESA MARIA DOS ANJOS SILVA</v>
      </c>
      <c r="E833" s="10" t="str">
        <f>IF('[1]TCE - ANEXO III - Preencher'!F842="4 - Assistência Odontológica","2 - Outros Profissionais da Saúde",'[1]TCE - ANEXO III - Preencher'!F842)</f>
        <v>2-Outros Profissionais da Saúde</v>
      </c>
      <c r="F833" s="13" t="str">
        <f>'[1]TCE - ANEXO III - Preencher'!G842</f>
        <v>3222-05</v>
      </c>
      <c r="G833" s="14">
        <f>IF('[1]TCE - ANEXO III - Preencher'!H842="","",'[1]TCE - ANEXO III - Preencher'!H842)</f>
        <v>44348</v>
      </c>
      <c r="H833" s="15">
        <f>'[1]TCE - ANEXO III - Preencher'!I842</f>
        <v>0</v>
      </c>
      <c r="I833" s="15">
        <f>'[1]TCE - ANEXO III - Preencher'!J842</f>
        <v>122.9016</v>
      </c>
      <c r="J833" s="15">
        <f>'[1]TCE - ANEXO III - Preencher'!K842</f>
        <v>0</v>
      </c>
      <c r="K833" s="16">
        <f>'[1]TCE - ANEXO III - Preencher'!L842</f>
        <v>29.84</v>
      </c>
      <c r="L833" s="16">
        <f>'[1]TCE - ANEXO III - Preencher'!M842</f>
        <v>0</v>
      </c>
      <c r="M833" s="16">
        <f t="shared" si="73"/>
        <v>29.84</v>
      </c>
      <c r="N833" s="16">
        <f>'[1]TCE - ANEXO III - Preencher'!O842</f>
        <v>1.35</v>
      </c>
      <c r="O833" s="16">
        <f>'[1]TCE - ANEXO III - Preencher'!P842</f>
        <v>0</v>
      </c>
      <c r="P833" s="17">
        <f t="shared" si="74"/>
        <v>1.35</v>
      </c>
      <c r="Q833" s="16">
        <f>'[1]TCE - ANEXO III - Preencher'!R842</f>
        <v>116.60000000000001</v>
      </c>
      <c r="R833" s="16">
        <f>'[1]TCE - ANEXO III - Preencher'!S842</f>
        <v>66</v>
      </c>
      <c r="S833" s="17">
        <f t="shared" si="75"/>
        <v>50.600000000000009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204.69159999999999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RINALDO ANTONIO DE AGUIAR</v>
      </c>
      <c r="E834" s="10" t="str">
        <f>IF('[1]TCE - ANEXO III - Preencher'!F843="4 - Assistência Odontológica","2 - Outros Profissionais da Saúde",'[1]TCE - ANEXO III - Preencher'!F843)</f>
        <v>3-Administrativo</v>
      </c>
      <c r="F834" s="13" t="str">
        <f>'[1]TCE - ANEXO III - Preencher'!G843</f>
        <v>9511-05</v>
      </c>
      <c r="G834" s="14">
        <f>IF('[1]TCE - ANEXO III - Preencher'!H843="","",'[1]TCE - ANEXO III - Preencher'!H843)</f>
        <v>44348</v>
      </c>
      <c r="H834" s="15">
        <f>'[1]TCE - ANEXO III - Preencher'!I843</f>
        <v>0</v>
      </c>
      <c r="I834" s="15">
        <f>'[1]TCE - ANEXO III - Preencher'!J843</f>
        <v>161.6112</v>
      </c>
      <c r="J834" s="15">
        <f>'[1]TCE - ANEXO III - Preencher'!K843</f>
        <v>0</v>
      </c>
      <c r="K834" s="16">
        <f>'[1]TCE - ANEXO III - Preencher'!L843</f>
        <v>29.84</v>
      </c>
      <c r="L834" s="16">
        <f>'[1]TCE - ANEXO III - Preencher'!M843</f>
        <v>0</v>
      </c>
      <c r="M834" s="16">
        <f t="shared" si="73"/>
        <v>29.84</v>
      </c>
      <c r="N834" s="16">
        <f>'[1]TCE - ANEXO III - Preencher'!O843</f>
        <v>1.35</v>
      </c>
      <c r="O834" s="16">
        <f>'[1]TCE - ANEXO III - Preencher'!P843</f>
        <v>0</v>
      </c>
      <c r="P834" s="17">
        <f t="shared" si="74"/>
        <v>1.35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192.80119999999999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RISONETE CARLA CAMPOS DOS SANTOS</v>
      </c>
      <c r="E835" s="10" t="str">
        <f>IF('[1]TCE - ANEXO III - Preencher'!F844="4 - Assistência Odontológica","2 - Outros Profissionais da Saúde",'[1]TCE - ANEXO III - Preencher'!F844)</f>
        <v>2-Outros Profissionais da Saúde</v>
      </c>
      <c r="F835" s="13" t="str">
        <f>'[1]TCE - ANEXO III - Preencher'!G844</f>
        <v>3222-05</v>
      </c>
      <c r="G835" s="14">
        <f>IF('[1]TCE - ANEXO III - Preencher'!H844="","",'[1]TCE - ANEXO III - Preencher'!H844)</f>
        <v>44348</v>
      </c>
      <c r="H835" s="15">
        <f>'[1]TCE - ANEXO III - Preencher'!I844</f>
        <v>0</v>
      </c>
      <c r="I835" s="15">
        <f>'[1]TCE - ANEXO III - Preencher'!J844</f>
        <v>113.9576</v>
      </c>
      <c r="J835" s="15">
        <f>'[1]TCE - ANEXO III - Preencher'!K844</f>
        <v>0</v>
      </c>
      <c r="K835" s="16">
        <f>'[1]TCE - ANEXO III - Preencher'!L844</f>
        <v>29.84</v>
      </c>
      <c r="L835" s="16">
        <f>'[1]TCE - ANEXO III - Preencher'!M844</f>
        <v>0</v>
      </c>
      <c r="M835" s="16">
        <f t="shared" si="73"/>
        <v>29.84</v>
      </c>
      <c r="N835" s="16">
        <f>'[1]TCE - ANEXO III - Preencher'!O844</f>
        <v>1.35</v>
      </c>
      <c r="O835" s="16">
        <f>'[1]TCE - ANEXO III - Preencher'!P844</f>
        <v>0</v>
      </c>
      <c r="P835" s="17">
        <f t="shared" si="74"/>
        <v>1.35</v>
      </c>
      <c r="Q835" s="16">
        <f>'[1]TCE - ANEXO III - Preencher'!R844</f>
        <v>157.4</v>
      </c>
      <c r="R835" s="16">
        <f>'[1]TCE - ANEXO III - Preencher'!S844</f>
        <v>66</v>
      </c>
      <c r="S835" s="17">
        <f t="shared" si="75"/>
        <v>91.4</v>
      </c>
      <c r="T835" s="16">
        <f>'[1]TCE - ANEXO III - Preencher'!U844</f>
        <v>66.11</v>
      </c>
      <c r="U835" s="16">
        <f>'[1]TCE - ANEXO III - Preencher'!V844</f>
        <v>0</v>
      </c>
      <c r="V835" s="17">
        <f t="shared" si="76"/>
        <v>66.11</v>
      </c>
      <c r="W835" s="18" t="str">
        <f>IF('[1]TCE - ANEXO III - Preencher'!X844="","",'[1]TCE - ANEXO III - Preencher'!X844)</f>
        <v>AUXILIO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302.6576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RITA DO NASCIMENTO CUNHA MONTEIRO</v>
      </c>
      <c r="E836" s="10" t="str">
        <f>IF('[1]TCE - ANEXO III - Preencher'!F845="4 - Assistência Odontológica","2 - Outros Profissionais da Saúde",'[1]TCE - ANEXO III - Preencher'!F845)</f>
        <v>2-Outros Profissionais da Saúde</v>
      </c>
      <c r="F836" s="13" t="str">
        <f>'[1]TCE - ANEXO III - Preencher'!G845</f>
        <v>3222-05</v>
      </c>
      <c r="G836" s="14">
        <f>IF('[1]TCE - ANEXO III - Preencher'!H845="","",'[1]TCE - ANEXO III - Preencher'!H845)</f>
        <v>44348</v>
      </c>
      <c r="H836" s="15">
        <f>'[1]TCE - ANEXO III - Preencher'!I845</f>
        <v>0</v>
      </c>
      <c r="I836" s="15">
        <f>'[1]TCE - ANEXO III - Preencher'!J845</f>
        <v>134.6568</v>
      </c>
      <c r="J836" s="15">
        <f>'[1]TCE - ANEXO III - Preencher'!K845</f>
        <v>0</v>
      </c>
      <c r="K836" s="16">
        <f>'[1]TCE - ANEXO III - Preencher'!L845</f>
        <v>29.84</v>
      </c>
      <c r="L836" s="16">
        <f>'[1]TCE - ANEXO III - Preencher'!M845</f>
        <v>0</v>
      </c>
      <c r="M836" s="16">
        <f t="shared" ref="M836:M899" si="79">K836-L836</f>
        <v>29.84</v>
      </c>
      <c r="N836" s="16">
        <f>'[1]TCE - ANEXO III - Preencher'!O845</f>
        <v>1.35</v>
      </c>
      <c r="O836" s="16">
        <f>'[1]TCE - ANEXO III - Preencher'!P845</f>
        <v>0</v>
      </c>
      <c r="P836" s="17">
        <f t="shared" ref="P836:P899" si="80">N836-O836</f>
        <v>1.35</v>
      </c>
      <c r="Q836" s="16">
        <f>'[1]TCE - ANEXO III - Preencher'!R845</f>
        <v>157.4</v>
      </c>
      <c r="R836" s="16">
        <f>'[1]TCE - ANEXO III - Preencher'!S845</f>
        <v>50.6</v>
      </c>
      <c r="S836" s="17">
        <f t="shared" ref="S836:S899" si="81">Q836-R836</f>
        <v>106.80000000000001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272.64679999999998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ROBERTA CALDAS DOS SANTOS</v>
      </c>
      <c r="E837" s="10" t="str">
        <f>IF('[1]TCE - ANEXO III - Preencher'!F846="4 - Assistência Odontológica","2 - Outros Profissionais da Saúde",'[1]TCE - ANEXO III - Preencher'!F846)</f>
        <v>2-Outros Profissionais da Saúde</v>
      </c>
      <c r="F837" s="13" t="str">
        <f>'[1]TCE - ANEXO III - Preencher'!G846</f>
        <v>2235-05</v>
      </c>
      <c r="G837" s="14">
        <f>IF('[1]TCE - ANEXO III - Preencher'!H846="","",'[1]TCE - ANEXO III - Preencher'!H846)</f>
        <v>44348</v>
      </c>
      <c r="H837" s="15">
        <f>'[1]TCE - ANEXO III - Preencher'!I846</f>
        <v>0</v>
      </c>
      <c r="I837" s="15">
        <f>'[1]TCE - ANEXO III - Preencher'!J846</f>
        <v>248.73759999999999</v>
      </c>
      <c r="J837" s="15">
        <f>'[1]TCE - ANEXO III - Preencher'!K846</f>
        <v>0</v>
      </c>
      <c r="K837" s="16">
        <f>'[1]TCE - ANEXO III - Preencher'!L846</f>
        <v>29.84</v>
      </c>
      <c r="L837" s="16">
        <f>'[1]TCE - ANEXO III - Preencher'!M846</f>
        <v>0</v>
      </c>
      <c r="M837" s="16">
        <f t="shared" si="79"/>
        <v>29.84</v>
      </c>
      <c r="N837" s="16">
        <f>'[1]TCE - ANEXO III - Preencher'!O846</f>
        <v>2.84</v>
      </c>
      <c r="O837" s="16">
        <f>'[1]TCE - ANEXO III - Preencher'!P846</f>
        <v>0</v>
      </c>
      <c r="P837" s="17">
        <f t="shared" si="80"/>
        <v>2.84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103.28</v>
      </c>
      <c r="U837" s="16">
        <f>'[1]TCE - ANEXO III - Preencher'!V846</f>
        <v>0</v>
      </c>
      <c r="V837" s="17">
        <f t="shared" si="82"/>
        <v>103.28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384.69759999999997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ROBERTO JOSE DA SILVA</v>
      </c>
      <c r="E838" s="10" t="str">
        <f>IF('[1]TCE - ANEXO III - Preencher'!F847="4 - Assistência Odontológica","2 - Outros Profissionais da Saúde",'[1]TCE - ANEXO III - Preencher'!F847)</f>
        <v>3-Administrativo</v>
      </c>
      <c r="F838" s="13" t="str">
        <f>'[1]TCE - ANEXO III - Preencher'!G847</f>
        <v>7233-10</v>
      </c>
      <c r="G838" s="14">
        <f>IF('[1]TCE - ANEXO III - Preencher'!H847="","",'[1]TCE - ANEXO III - Preencher'!H847)</f>
        <v>44348</v>
      </c>
      <c r="H838" s="15">
        <f>'[1]TCE - ANEXO III - Preencher'!I847</f>
        <v>0</v>
      </c>
      <c r="I838" s="15">
        <f>'[1]TCE - ANEXO III - Preencher'!J847</f>
        <v>136.66560000000001</v>
      </c>
      <c r="J838" s="15">
        <f>'[1]TCE - ANEXO III - Preencher'!K847</f>
        <v>0</v>
      </c>
      <c r="K838" s="16">
        <f>'[1]TCE - ANEXO III - Preencher'!L847</f>
        <v>29.84</v>
      </c>
      <c r="L838" s="16">
        <f>'[1]TCE - ANEXO III - Preencher'!M847</f>
        <v>0</v>
      </c>
      <c r="M838" s="16">
        <f t="shared" si="79"/>
        <v>29.84</v>
      </c>
      <c r="N838" s="16">
        <f>'[1]TCE - ANEXO III - Preencher'!O847</f>
        <v>1.35</v>
      </c>
      <c r="O838" s="16">
        <f>'[1]TCE - ANEXO III - Preencher'!P847</f>
        <v>0</v>
      </c>
      <c r="P838" s="17">
        <f t="shared" si="80"/>
        <v>1.35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167.85560000000001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ROBERTO MANOEL DOS SANTOS</v>
      </c>
      <c r="E839" s="10" t="str">
        <f>IF('[1]TCE - ANEXO III - Preencher'!F848="4 - Assistência Odontológica","2 - Outros Profissionais da Saúde",'[1]TCE - ANEXO III - Preencher'!F848)</f>
        <v>3-Administrativo</v>
      </c>
      <c r="F839" s="13" t="str">
        <f>'[1]TCE - ANEXO III - Preencher'!G848</f>
        <v>5174-10</v>
      </c>
      <c r="G839" s="14">
        <f>IF('[1]TCE - ANEXO III - Preencher'!H848="","",'[1]TCE - ANEXO III - Preencher'!H848)</f>
        <v>44348</v>
      </c>
      <c r="H839" s="15">
        <f>'[1]TCE - ANEXO III - Preencher'!I848</f>
        <v>0</v>
      </c>
      <c r="I839" s="15">
        <f>'[1]TCE - ANEXO III - Preencher'!J848</f>
        <v>96.8</v>
      </c>
      <c r="J839" s="15">
        <f>'[1]TCE - ANEXO III - Preencher'!K848</f>
        <v>0</v>
      </c>
      <c r="K839" s="16">
        <f>'[1]TCE - ANEXO III - Preencher'!L848</f>
        <v>29.84</v>
      </c>
      <c r="L839" s="16">
        <f>'[1]TCE - ANEXO III - Preencher'!M848</f>
        <v>0</v>
      </c>
      <c r="M839" s="16">
        <f t="shared" si="79"/>
        <v>29.84</v>
      </c>
      <c r="N839" s="16">
        <f>'[1]TCE - ANEXO III - Preencher'!O848</f>
        <v>1.35</v>
      </c>
      <c r="O839" s="16">
        <f>'[1]TCE - ANEXO III - Preencher'!P848</f>
        <v>0</v>
      </c>
      <c r="P839" s="17">
        <f t="shared" si="80"/>
        <v>1.35</v>
      </c>
      <c r="Q839" s="16">
        <f>'[1]TCE - ANEXO III - Preencher'!R848</f>
        <v>137.15</v>
      </c>
      <c r="R839" s="16">
        <f>'[1]TCE - ANEXO III - Preencher'!S848</f>
        <v>66</v>
      </c>
      <c r="S839" s="17">
        <f t="shared" si="81"/>
        <v>71.150000000000006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199.14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RODRIGO MORENO DIAS CARNEIRO</v>
      </c>
      <c r="E840" s="10" t="str">
        <f>IF('[1]TCE - ANEXO III - Preencher'!F849="4 - Assistência Odontológica","2 - Outros Profissionais da Saúde",'[1]TCE - ANEXO III - Preencher'!F849)</f>
        <v>1-Médico</v>
      </c>
      <c r="F840" s="13" t="str">
        <f>'[1]TCE - ANEXO III - Preencher'!G849</f>
        <v>2251-20</v>
      </c>
      <c r="G840" s="14">
        <f>IF('[1]TCE - ANEXO III - Preencher'!H849="","",'[1]TCE - ANEXO III - Preencher'!H849)</f>
        <v>44348</v>
      </c>
      <c r="H840" s="15">
        <f>'[1]TCE - ANEXO III - Preencher'!I849</f>
        <v>0</v>
      </c>
      <c r="I840" s="15">
        <f>'[1]TCE - ANEXO III - Preencher'!J849</f>
        <v>490.4</v>
      </c>
      <c r="J840" s="15">
        <f>'[1]TCE - ANEXO III - Preencher'!K849</f>
        <v>0</v>
      </c>
      <c r="K840" s="16">
        <f>'[1]TCE - ANEXO III - Preencher'!L849</f>
        <v>29.84</v>
      </c>
      <c r="L840" s="16">
        <f>'[1]TCE - ANEXO III - Preencher'!M849</f>
        <v>0</v>
      </c>
      <c r="M840" s="16">
        <f t="shared" si="79"/>
        <v>29.84</v>
      </c>
      <c r="N840" s="16">
        <f>'[1]TCE - ANEXO III - Preencher'!O849</f>
        <v>10.83</v>
      </c>
      <c r="O840" s="16">
        <f>'[1]TCE - ANEXO III - Preencher'!P849</f>
        <v>0</v>
      </c>
      <c r="P840" s="17">
        <f t="shared" si="80"/>
        <v>10.83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531.07000000000005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ROGERIO JOSE DA SILVA</v>
      </c>
      <c r="E841" s="10" t="str">
        <f>IF('[1]TCE - ANEXO III - Preencher'!F850="4 - Assistência Odontológica","2 - Outros Profissionais da Saúde",'[1]TCE - ANEXO III - Preencher'!F850)</f>
        <v>3-Administrativo</v>
      </c>
      <c r="F841" s="13" t="str">
        <f>'[1]TCE - ANEXO III - Preencher'!G850</f>
        <v>3226-05</v>
      </c>
      <c r="G841" s="14">
        <f>IF('[1]TCE - ANEXO III - Preencher'!H850="","",'[1]TCE - ANEXO III - Preencher'!H850)</f>
        <v>44348</v>
      </c>
      <c r="H841" s="15">
        <f>'[1]TCE - ANEXO III - Preencher'!I850</f>
        <v>0</v>
      </c>
      <c r="I841" s="15">
        <f>'[1]TCE - ANEXO III - Preencher'!J850</f>
        <v>136.44239999999999</v>
      </c>
      <c r="J841" s="15">
        <f>'[1]TCE - ANEXO III - Preencher'!K850</f>
        <v>0</v>
      </c>
      <c r="K841" s="16">
        <f>'[1]TCE - ANEXO III - Preencher'!L850</f>
        <v>29.84</v>
      </c>
      <c r="L841" s="16">
        <f>'[1]TCE - ANEXO III - Preencher'!M850</f>
        <v>0</v>
      </c>
      <c r="M841" s="16">
        <f t="shared" si="79"/>
        <v>29.84</v>
      </c>
      <c r="N841" s="16">
        <f>'[1]TCE - ANEXO III - Preencher'!O850</f>
        <v>1.35</v>
      </c>
      <c r="O841" s="16">
        <f>'[1]TCE - ANEXO III - Preencher'!P850</f>
        <v>0</v>
      </c>
      <c r="P841" s="17">
        <f t="shared" si="80"/>
        <v>1.35</v>
      </c>
      <c r="Q841" s="16">
        <f>'[1]TCE - ANEXO III - Preencher'!R850</f>
        <v>269.89999999999998</v>
      </c>
      <c r="R841" s="16">
        <f>'[1]TCE - ANEXO III - Preencher'!S850</f>
        <v>62.1</v>
      </c>
      <c r="S841" s="17">
        <f t="shared" si="81"/>
        <v>207.79999999999998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375.43239999999997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ROMULO LUIZ DA SILVA</v>
      </c>
      <c r="E842" s="10" t="str">
        <f>IF('[1]TCE - ANEXO III - Preencher'!F851="4 - Assistência Odontológica","2 - Outros Profissionais da Saúde",'[1]TCE - ANEXO III - Preencher'!F851)</f>
        <v>3-Administrativo</v>
      </c>
      <c r="F842" s="13" t="str">
        <f>'[1]TCE - ANEXO III - Preencher'!G851</f>
        <v>5174-10</v>
      </c>
      <c r="G842" s="14">
        <f>IF('[1]TCE - ANEXO III - Preencher'!H851="","",'[1]TCE - ANEXO III - Preencher'!H851)</f>
        <v>44348</v>
      </c>
      <c r="H842" s="15">
        <f>'[1]TCE - ANEXO III - Preencher'!I851</f>
        <v>0</v>
      </c>
      <c r="I842" s="15">
        <f>'[1]TCE - ANEXO III - Preencher'!J851</f>
        <v>105.7872</v>
      </c>
      <c r="J842" s="15">
        <f>'[1]TCE - ANEXO III - Preencher'!K851</f>
        <v>0</v>
      </c>
      <c r="K842" s="16">
        <f>'[1]TCE - ANEXO III - Preencher'!L851</f>
        <v>29.84</v>
      </c>
      <c r="L842" s="16">
        <f>'[1]TCE - ANEXO III - Preencher'!M851</f>
        <v>0</v>
      </c>
      <c r="M842" s="16">
        <f t="shared" si="79"/>
        <v>29.84</v>
      </c>
      <c r="N842" s="16">
        <f>'[1]TCE - ANEXO III - Preencher'!O851</f>
        <v>1.35</v>
      </c>
      <c r="O842" s="16">
        <f>'[1]TCE - ANEXO III - Preencher'!P851</f>
        <v>0</v>
      </c>
      <c r="P842" s="17">
        <f t="shared" si="80"/>
        <v>1.35</v>
      </c>
      <c r="Q842" s="16">
        <f>'[1]TCE - ANEXO III - Preencher'!R851</f>
        <v>116.9</v>
      </c>
      <c r="R842" s="16">
        <f>'[1]TCE - ANEXO III - Preencher'!S851</f>
        <v>66</v>
      </c>
      <c r="S842" s="17">
        <f t="shared" si="81"/>
        <v>50.900000000000006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187.87719999999999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RONALDO LEITE DE LIMA</v>
      </c>
      <c r="E843" s="10" t="str">
        <f>IF('[1]TCE - ANEXO III - Preencher'!F852="4 - Assistência Odontológica","2 - Outros Profissionais da Saúde",'[1]TCE - ANEXO III - Preencher'!F852)</f>
        <v>2-Outros Profissionais da Saúde</v>
      </c>
      <c r="F843" s="13" t="str">
        <f>'[1]TCE - ANEXO III - Preencher'!G852</f>
        <v>2235-05</v>
      </c>
      <c r="G843" s="14">
        <f>IF('[1]TCE - ANEXO III - Preencher'!H852="","",'[1]TCE - ANEXO III - Preencher'!H852)</f>
        <v>44348</v>
      </c>
      <c r="H843" s="15">
        <f>'[1]TCE - ANEXO III - Preencher'!I852</f>
        <v>0</v>
      </c>
      <c r="I843" s="15">
        <f>'[1]TCE - ANEXO III - Preencher'!J852</f>
        <v>280.60399999999998</v>
      </c>
      <c r="J843" s="15">
        <f>'[1]TCE - ANEXO III - Preencher'!K852</f>
        <v>0</v>
      </c>
      <c r="K843" s="16">
        <f>'[1]TCE - ANEXO III - Preencher'!L852</f>
        <v>29.84</v>
      </c>
      <c r="L843" s="16">
        <f>'[1]TCE - ANEXO III - Preencher'!M852</f>
        <v>0</v>
      </c>
      <c r="M843" s="16">
        <f t="shared" si="79"/>
        <v>29.84</v>
      </c>
      <c r="N843" s="16">
        <f>'[1]TCE - ANEXO III - Preencher'!O852</f>
        <v>2.84</v>
      </c>
      <c r="O843" s="16">
        <f>'[1]TCE - ANEXO III - Preencher'!P852</f>
        <v>0</v>
      </c>
      <c r="P843" s="17">
        <f t="shared" si="80"/>
        <v>2.84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313.28399999999993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ROSANA CRISTINA DA PAZ</v>
      </c>
      <c r="E844" s="10" t="str">
        <f>IF('[1]TCE - ANEXO III - Preencher'!F853="4 - Assistência Odontológica","2 - Outros Profissionais da Saúde",'[1]TCE - ANEXO III - Preencher'!F853)</f>
        <v>3-Administrativo</v>
      </c>
      <c r="F844" s="13" t="str">
        <f>'[1]TCE - ANEXO III - Preencher'!G853</f>
        <v>5132-20</v>
      </c>
      <c r="G844" s="14">
        <f>IF('[1]TCE - ANEXO III - Preencher'!H853="","",'[1]TCE - ANEXO III - Preencher'!H853)</f>
        <v>44348</v>
      </c>
      <c r="H844" s="15">
        <f>'[1]TCE - ANEXO III - Preencher'!I853</f>
        <v>0</v>
      </c>
      <c r="I844" s="15">
        <f>'[1]TCE - ANEXO III - Preencher'!J853</f>
        <v>132.47999999999999</v>
      </c>
      <c r="J844" s="15">
        <f>'[1]TCE - ANEXO III - Preencher'!K853</f>
        <v>0</v>
      </c>
      <c r="K844" s="16">
        <f>'[1]TCE - ANEXO III - Preencher'!L853</f>
        <v>29.84</v>
      </c>
      <c r="L844" s="16">
        <f>'[1]TCE - ANEXO III - Preencher'!M853</f>
        <v>0</v>
      </c>
      <c r="M844" s="16">
        <f t="shared" si="79"/>
        <v>29.84</v>
      </c>
      <c r="N844" s="16">
        <f>'[1]TCE - ANEXO III - Preencher'!O853</f>
        <v>1.35</v>
      </c>
      <c r="O844" s="16">
        <f>'[1]TCE - ANEXO III - Preencher'!P853</f>
        <v>0</v>
      </c>
      <c r="P844" s="17">
        <f t="shared" si="80"/>
        <v>1.35</v>
      </c>
      <c r="Q844" s="16">
        <f>'[1]TCE - ANEXO III - Preencher'!R853</f>
        <v>137.15</v>
      </c>
      <c r="R844" s="16">
        <f>'[1]TCE - ANEXO III - Preencher'!S853</f>
        <v>66</v>
      </c>
      <c r="S844" s="17">
        <f t="shared" si="81"/>
        <v>71.150000000000006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234.82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ROSANGELA LOPES FREIRE DIAS</v>
      </c>
      <c r="E845" s="10" t="str">
        <f>IF('[1]TCE - ANEXO III - Preencher'!F854="4 - Assistência Odontológica","2 - Outros Profissionais da Saúde",'[1]TCE - ANEXO III - Preencher'!F854)</f>
        <v>2-Outros Profissionais da Saúde</v>
      </c>
      <c r="F845" s="13" t="str">
        <f>'[1]TCE - ANEXO III - Preencher'!G854</f>
        <v>3222-05</v>
      </c>
      <c r="G845" s="14">
        <f>IF('[1]TCE - ANEXO III - Preencher'!H854="","",'[1]TCE - ANEXO III - Preencher'!H854)</f>
        <v>44348</v>
      </c>
      <c r="H845" s="15">
        <f>'[1]TCE - ANEXO III - Preencher'!I854</f>
        <v>0</v>
      </c>
      <c r="I845" s="15">
        <f>'[1]TCE - ANEXO III - Preencher'!J854</f>
        <v>130.44800000000001</v>
      </c>
      <c r="J845" s="15">
        <f>'[1]TCE - ANEXO III - Preencher'!K854</f>
        <v>0</v>
      </c>
      <c r="K845" s="16">
        <f>'[1]TCE - ANEXO III - Preencher'!L854</f>
        <v>29.84</v>
      </c>
      <c r="L845" s="16">
        <f>'[1]TCE - ANEXO III - Preencher'!M854</f>
        <v>0</v>
      </c>
      <c r="M845" s="16">
        <f t="shared" si="79"/>
        <v>29.84</v>
      </c>
      <c r="N845" s="16">
        <f>'[1]TCE - ANEXO III - Preencher'!O854</f>
        <v>1.35</v>
      </c>
      <c r="O845" s="16">
        <f>'[1]TCE - ANEXO III - Preencher'!P854</f>
        <v>0</v>
      </c>
      <c r="P845" s="17">
        <f t="shared" si="80"/>
        <v>1.35</v>
      </c>
      <c r="Q845" s="16">
        <f>'[1]TCE - ANEXO III - Preencher'!R854</f>
        <v>157.4</v>
      </c>
      <c r="R845" s="16">
        <f>'[1]TCE - ANEXO III - Preencher'!S854</f>
        <v>61.6</v>
      </c>
      <c r="S845" s="17">
        <f t="shared" si="81"/>
        <v>95.800000000000011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257.43799999999999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ROSANGELA MARIA DA SILVA</v>
      </c>
      <c r="E846" s="10" t="str">
        <f>IF('[1]TCE - ANEXO III - Preencher'!F855="4 - Assistência Odontológica","2 - Outros Profissionais da Saúde",'[1]TCE - ANEXO III - Preencher'!F855)</f>
        <v>2-Outros Profissionais da Saúde</v>
      </c>
      <c r="F846" s="13" t="str">
        <f>'[1]TCE - ANEXO III - Preencher'!G855</f>
        <v>3222-05</v>
      </c>
      <c r="G846" s="14">
        <f>IF('[1]TCE - ANEXO III - Preencher'!H855="","",'[1]TCE - ANEXO III - Preencher'!H855)</f>
        <v>44348</v>
      </c>
      <c r="H846" s="15">
        <f>'[1]TCE - ANEXO III - Preencher'!I855</f>
        <v>0</v>
      </c>
      <c r="I846" s="15">
        <f>'[1]TCE - ANEXO III - Preencher'!J855</f>
        <v>118.35039999999999</v>
      </c>
      <c r="J846" s="15">
        <f>'[1]TCE - ANEXO III - Preencher'!K855</f>
        <v>0</v>
      </c>
      <c r="K846" s="16">
        <f>'[1]TCE - ANEXO III - Preencher'!L855</f>
        <v>29.84</v>
      </c>
      <c r="L846" s="16">
        <f>'[1]TCE - ANEXO III - Preencher'!M855</f>
        <v>0</v>
      </c>
      <c r="M846" s="16">
        <f t="shared" si="79"/>
        <v>29.84</v>
      </c>
      <c r="N846" s="16">
        <f>'[1]TCE - ANEXO III - Preencher'!O855</f>
        <v>1.35</v>
      </c>
      <c r="O846" s="16">
        <f>'[1]TCE - ANEXO III - Preencher'!P855</f>
        <v>0</v>
      </c>
      <c r="P846" s="17">
        <f t="shared" si="80"/>
        <v>1.35</v>
      </c>
      <c r="Q846" s="16">
        <f>'[1]TCE - ANEXO III - Preencher'!R855</f>
        <v>157.4</v>
      </c>
      <c r="R846" s="16">
        <f>'[1]TCE - ANEXO III - Preencher'!S855</f>
        <v>48.4</v>
      </c>
      <c r="S846" s="17">
        <f t="shared" si="81"/>
        <v>109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258.54039999999998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ROSANIA MARIA OLIVEIRA NEVES</v>
      </c>
      <c r="E847" s="10" t="str">
        <f>IF('[1]TCE - ANEXO III - Preencher'!F856="4 - Assistência Odontológica","2 - Outros Profissionais da Saúde",'[1]TCE - ANEXO III - Preencher'!F856)</f>
        <v>2-Outros Profissionais da Saúde</v>
      </c>
      <c r="F847" s="13" t="str">
        <f>'[1]TCE - ANEXO III - Preencher'!G856</f>
        <v>3222-05</v>
      </c>
      <c r="G847" s="14">
        <f>IF('[1]TCE - ANEXO III - Preencher'!H856="","",'[1]TCE - ANEXO III - Preencher'!H856)</f>
        <v>44348</v>
      </c>
      <c r="H847" s="15">
        <f>'[1]TCE - ANEXO III - Preencher'!I856</f>
        <v>0</v>
      </c>
      <c r="I847" s="15">
        <f>'[1]TCE - ANEXO III - Preencher'!J856</f>
        <v>126.34</v>
      </c>
      <c r="J847" s="15">
        <f>'[1]TCE - ANEXO III - Preencher'!K856</f>
        <v>0</v>
      </c>
      <c r="K847" s="16">
        <f>'[1]TCE - ANEXO III - Preencher'!L856</f>
        <v>29.84</v>
      </c>
      <c r="L847" s="16">
        <f>'[1]TCE - ANEXO III - Preencher'!M856</f>
        <v>0</v>
      </c>
      <c r="M847" s="16">
        <f t="shared" si="79"/>
        <v>29.84</v>
      </c>
      <c r="N847" s="16">
        <f>'[1]TCE - ANEXO III - Preencher'!O856</f>
        <v>1.35</v>
      </c>
      <c r="O847" s="16">
        <f>'[1]TCE - ANEXO III - Preencher'!P856</f>
        <v>0</v>
      </c>
      <c r="P847" s="17">
        <f t="shared" si="80"/>
        <v>1.35</v>
      </c>
      <c r="Q847" s="16">
        <f>'[1]TCE - ANEXO III - Preencher'!R856</f>
        <v>157.4</v>
      </c>
      <c r="R847" s="16">
        <f>'[1]TCE - ANEXO III - Preencher'!S856</f>
        <v>66</v>
      </c>
      <c r="S847" s="17">
        <f t="shared" si="81"/>
        <v>91.4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248.93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ROSEANE RODRIGUES DA SILVA NASCIMENTO</v>
      </c>
      <c r="E848" s="10" t="str">
        <f>IF('[1]TCE - ANEXO III - Preencher'!F857="4 - Assistência Odontológica","2 - Outros Profissionais da Saúde",'[1]TCE - ANEXO III - Preencher'!F857)</f>
        <v>3-Administrativo</v>
      </c>
      <c r="F848" s="13" t="str">
        <f>'[1]TCE - ANEXO III - Preencher'!G857</f>
        <v>4110-10</v>
      </c>
      <c r="G848" s="14">
        <f>IF('[1]TCE - ANEXO III - Preencher'!H857="","",'[1]TCE - ANEXO III - Preencher'!H857)</f>
        <v>44348</v>
      </c>
      <c r="H848" s="15">
        <f>'[1]TCE - ANEXO III - Preencher'!I857</f>
        <v>0</v>
      </c>
      <c r="I848" s="15">
        <f>'[1]TCE - ANEXO III - Preencher'!J857</f>
        <v>95.074400000000011</v>
      </c>
      <c r="J848" s="15">
        <f>'[1]TCE - ANEXO III - Preencher'!K857</f>
        <v>0</v>
      </c>
      <c r="K848" s="16">
        <f>'[1]TCE - ANEXO III - Preencher'!L857</f>
        <v>29.84</v>
      </c>
      <c r="L848" s="16">
        <f>'[1]TCE - ANEXO III - Preencher'!M857</f>
        <v>0</v>
      </c>
      <c r="M848" s="16">
        <f t="shared" si="79"/>
        <v>29.84</v>
      </c>
      <c r="N848" s="16">
        <f>'[1]TCE - ANEXO III - Preencher'!O857</f>
        <v>1.35</v>
      </c>
      <c r="O848" s="16">
        <f>'[1]TCE - ANEXO III - Preencher'!P857</f>
        <v>0</v>
      </c>
      <c r="P848" s="17">
        <f t="shared" si="80"/>
        <v>1.35</v>
      </c>
      <c r="Q848" s="16">
        <f>'[1]TCE - ANEXO III - Preencher'!R857</f>
        <v>157.4</v>
      </c>
      <c r="R848" s="16">
        <f>'[1]TCE - ANEXO III - Preencher'!S857</f>
        <v>66</v>
      </c>
      <c r="S848" s="17">
        <f t="shared" si="81"/>
        <v>91.4</v>
      </c>
      <c r="T848" s="16">
        <f>'[1]TCE - ANEXO III - Preencher'!U857</f>
        <v>66.12</v>
      </c>
      <c r="U848" s="16">
        <f>'[1]TCE - ANEXO III - Preencher'!V857</f>
        <v>0</v>
      </c>
      <c r="V848" s="17">
        <f t="shared" si="82"/>
        <v>66.12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283.78440000000001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ROSELI DA SILVA GONCALVES</v>
      </c>
      <c r="E849" s="10" t="str">
        <f>IF('[1]TCE - ANEXO III - Preencher'!F858="4 - Assistência Odontológica","2 - Outros Profissionais da Saúde",'[1]TCE - ANEXO III - Preencher'!F858)</f>
        <v>2-Outros Profissionais da Saúde</v>
      </c>
      <c r="F849" s="13" t="str">
        <f>'[1]TCE - ANEXO III - Preencher'!G858</f>
        <v>3222-05</v>
      </c>
      <c r="G849" s="14">
        <f>IF('[1]TCE - ANEXO III - Preencher'!H858="","",'[1]TCE - ANEXO III - Preencher'!H858)</f>
        <v>44348</v>
      </c>
      <c r="H849" s="15">
        <f>'[1]TCE - ANEXO III - Preencher'!I858</f>
        <v>0</v>
      </c>
      <c r="I849" s="15">
        <f>'[1]TCE - ANEXO III - Preencher'!J858</f>
        <v>119.5544</v>
      </c>
      <c r="J849" s="15">
        <f>'[1]TCE - ANEXO III - Preencher'!K858</f>
        <v>0</v>
      </c>
      <c r="K849" s="16">
        <f>'[1]TCE - ANEXO III - Preencher'!L858</f>
        <v>29.84</v>
      </c>
      <c r="L849" s="16">
        <f>'[1]TCE - ANEXO III - Preencher'!M858</f>
        <v>0</v>
      </c>
      <c r="M849" s="16">
        <f t="shared" si="79"/>
        <v>29.84</v>
      </c>
      <c r="N849" s="16">
        <f>'[1]TCE - ANEXO III - Preencher'!O858</f>
        <v>1.35</v>
      </c>
      <c r="O849" s="16">
        <f>'[1]TCE - ANEXO III - Preencher'!P858</f>
        <v>0</v>
      </c>
      <c r="P849" s="17">
        <f t="shared" si="80"/>
        <v>1.35</v>
      </c>
      <c r="Q849" s="16">
        <f>'[1]TCE - ANEXO III - Preencher'!R858</f>
        <v>157.4</v>
      </c>
      <c r="R849" s="16">
        <f>'[1]TCE - ANEXO III - Preencher'!S858</f>
        <v>59.4</v>
      </c>
      <c r="S849" s="17">
        <f t="shared" si="81"/>
        <v>98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248.74439999999998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ROSEMERY FERREIRA DEMETRIO</v>
      </c>
      <c r="E850" s="10" t="str">
        <f>IF('[1]TCE - ANEXO III - Preencher'!F859="4 - Assistência Odontológica","2 - Outros Profissionais da Saúde",'[1]TCE - ANEXO III - Preencher'!F859)</f>
        <v>2-Outros Profissionais da Saúde</v>
      </c>
      <c r="F850" s="13" t="str">
        <f>'[1]TCE - ANEXO III - Preencher'!G859</f>
        <v>3222-05</v>
      </c>
      <c r="G850" s="14">
        <f>IF('[1]TCE - ANEXO III - Preencher'!H859="","",'[1]TCE - ANEXO III - Preencher'!H859)</f>
        <v>44348</v>
      </c>
      <c r="H850" s="15">
        <f>'[1]TCE - ANEXO III - Preencher'!I859</f>
        <v>0</v>
      </c>
      <c r="I850" s="15">
        <f>'[1]TCE - ANEXO III - Preencher'!J859</f>
        <v>134.65039999999999</v>
      </c>
      <c r="J850" s="15">
        <f>'[1]TCE - ANEXO III - Preencher'!K859</f>
        <v>0</v>
      </c>
      <c r="K850" s="16">
        <f>'[1]TCE - ANEXO III - Preencher'!L859</f>
        <v>29.84</v>
      </c>
      <c r="L850" s="16">
        <f>'[1]TCE - ANEXO III - Preencher'!M859</f>
        <v>0</v>
      </c>
      <c r="M850" s="16">
        <f t="shared" si="79"/>
        <v>29.84</v>
      </c>
      <c r="N850" s="16">
        <f>'[1]TCE - ANEXO III - Preencher'!O859</f>
        <v>1.35</v>
      </c>
      <c r="O850" s="16">
        <f>'[1]TCE - ANEXO III - Preencher'!P859</f>
        <v>0</v>
      </c>
      <c r="P850" s="17">
        <f t="shared" si="80"/>
        <v>1.35</v>
      </c>
      <c r="Q850" s="16">
        <f>'[1]TCE - ANEXO III - Preencher'!R859</f>
        <v>119.45</v>
      </c>
      <c r="R850" s="16">
        <f>'[1]TCE - ANEXO III - Preencher'!S859</f>
        <v>59.35</v>
      </c>
      <c r="S850" s="17">
        <f t="shared" si="81"/>
        <v>60.1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225.94039999999998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ROSENAIDE IRENE DE LIMA BENICIO</v>
      </c>
      <c r="E851" s="10" t="str">
        <f>IF('[1]TCE - ANEXO III - Preencher'!F860="4 - Assistência Odontológica","2 - Outros Profissionais da Saúde",'[1]TCE - ANEXO III - Preencher'!F860)</f>
        <v>2-Outros Profissionais da Saúde</v>
      </c>
      <c r="F851" s="13" t="str">
        <f>'[1]TCE - ANEXO III - Preencher'!G860</f>
        <v>3222-05</v>
      </c>
      <c r="G851" s="14">
        <f>IF('[1]TCE - ANEXO III - Preencher'!H860="","",'[1]TCE - ANEXO III - Preencher'!H860)</f>
        <v>44348</v>
      </c>
      <c r="H851" s="15">
        <f>'[1]TCE - ANEXO III - Preencher'!I860</f>
        <v>0</v>
      </c>
      <c r="I851" s="15">
        <f>'[1]TCE - ANEXO III - Preencher'!J860</f>
        <v>126.1336</v>
      </c>
      <c r="J851" s="15">
        <f>'[1]TCE - ANEXO III - Preencher'!K860</f>
        <v>0</v>
      </c>
      <c r="K851" s="16">
        <f>'[1]TCE - ANEXO III - Preencher'!L860</f>
        <v>29.84</v>
      </c>
      <c r="L851" s="16">
        <f>'[1]TCE - ANEXO III - Preencher'!M860</f>
        <v>0</v>
      </c>
      <c r="M851" s="16">
        <f t="shared" si="79"/>
        <v>29.84</v>
      </c>
      <c r="N851" s="16">
        <f>'[1]TCE - ANEXO III - Preencher'!O860</f>
        <v>1.35</v>
      </c>
      <c r="O851" s="16">
        <f>'[1]TCE - ANEXO III - Preencher'!P860</f>
        <v>0</v>
      </c>
      <c r="P851" s="17">
        <f t="shared" si="80"/>
        <v>1.35</v>
      </c>
      <c r="Q851" s="16">
        <f>'[1]TCE - ANEXO III - Preencher'!R860</f>
        <v>157.4</v>
      </c>
      <c r="R851" s="16">
        <f>'[1]TCE - ANEXO III - Preencher'!S860</f>
        <v>66</v>
      </c>
      <c r="S851" s="17">
        <f t="shared" si="81"/>
        <v>91.4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248.7236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ROSERLANDE DO NASCIMENTO SILVA</v>
      </c>
      <c r="E852" s="10" t="str">
        <f>IF('[1]TCE - ANEXO III - Preencher'!F861="4 - Assistência Odontológica","2 - Outros Profissionais da Saúde",'[1]TCE - ANEXO III - Preencher'!F861)</f>
        <v>2-Outros Profissionais da Saúde</v>
      </c>
      <c r="F852" s="13" t="str">
        <f>'[1]TCE - ANEXO III - Preencher'!G861</f>
        <v>3222-05</v>
      </c>
      <c r="G852" s="14">
        <f>IF('[1]TCE - ANEXO III - Preencher'!H861="","",'[1]TCE - ANEXO III - Preencher'!H861)</f>
        <v>44348</v>
      </c>
      <c r="H852" s="15">
        <f>'[1]TCE - ANEXO III - Preencher'!I861</f>
        <v>0</v>
      </c>
      <c r="I852" s="15">
        <f>'[1]TCE - ANEXO III - Preencher'!J861</f>
        <v>127.6</v>
      </c>
      <c r="J852" s="15">
        <f>'[1]TCE - ANEXO III - Preencher'!K861</f>
        <v>0</v>
      </c>
      <c r="K852" s="16">
        <f>'[1]TCE - ANEXO III - Preencher'!L861</f>
        <v>29.84</v>
      </c>
      <c r="L852" s="16">
        <f>'[1]TCE - ANEXO III - Preencher'!M861</f>
        <v>0</v>
      </c>
      <c r="M852" s="16">
        <f t="shared" si="79"/>
        <v>29.84</v>
      </c>
      <c r="N852" s="16">
        <f>'[1]TCE - ANEXO III - Preencher'!O861</f>
        <v>1.35</v>
      </c>
      <c r="O852" s="16">
        <f>'[1]TCE - ANEXO III - Preencher'!P861</f>
        <v>0</v>
      </c>
      <c r="P852" s="17">
        <f t="shared" si="80"/>
        <v>1.35</v>
      </c>
      <c r="Q852" s="16">
        <f>'[1]TCE - ANEXO III - Preencher'!R861</f>
        <v>269.89999999999998</v>
      </c>
      <c r="R852" s="16">
        <f>'[1]TCE - ANEXO III - Preencher'!S861</f>
        <v>66</v>
      </c>
      <c r="S852" s="17">
        <f t="shared" si="81"/>
        <v>203.89999999999998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362.68999999999994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ROSIANE SEVERINA DOS SANTOS</v>
      </c>
      <c r="E853" s="10" t="str">
        <f>IF('[1]TCE - ANEXO III - Preencher'!F862="4 - Assistência Odontológica","2 - Outros Profissionais da Saúde",'[1]TCE - ANEXO III - Preencher'!F862)</f>
        <v>3-Administrativo</v>
      </c>
      <c r="F853" s="13" t="str">
        <f>'[1]TCE - ANEXO III - Preencher'!G862</f>
        <v>4110-10</v>
      </c>
      <c r="G853" s="14">
        <f>IF('[1]TCE - ANEXO III - Preencher'!H862="","",'[1]TCE - ANEXO III - Preencher'!H862)</f>
        <v>44348</v>
      </c>
      <c r="H853" s="15">
        <f>'[1]TCE - ANEXO III - Preencher'!I862</f>
        <v>0</v>
      </c>
      <c r="I853" s="15">
        <f>'[1]TCE - ANEXO III - Preencher'!J862</f>
        <v>120.872</v>
      </c>
      <c r="J853" s="15">
        <f>'[1]TCE - ANEXO III - Preencher'!K862</f>
        <v>0</v>
      </c>
      <c r="K853" s="16">
        <f>'[1]TCE - ANEXO III - Preencher'!L862</f>
        <v>29.84</v>
      </c>
      <c r="L853" s="16">
        <f>'[1]TCE - ANEXO III - Preencher'!M862</f>
        <v>0</v>
      </c>
      <c r="M853" s="16">
        <f t="shared" si="79"/>
        <v>29.84</v>
      </c>
      <c r="N853" s="16">
        <f>'[1]TCE - ANEXO III - Preencher'!O862</f>
        <v>1.35</v>
      </c>
      <c r="O853" s="16">
        <f>'[1]TCE - ANEXO III - Preencher'!P862</f>
        <v>0</v>
      </c>
      <c r="P853" s="17">
        <f t="shared" si="80"/>
        <v>1.35</v>
      </c>
      <c r="Q853" s="16">
        <f>'[1]TCE - ANEXO III - Preencher'!R862</f>
        <v>218.6</v>
      </c>
      <c r="R853" s="16">
        <f>'[1]TCE - ANEXO III - Preencher'!S862</f>
        <v>89.23</v>
      </c>
      <c r="S853" s="17">
        <f t="shared" si="81"/>
        <v>129.37</v>
      </c>
      <c r="T853" s="16">
        <f>'[1]TCE - ANEXO III - Preencher'!U862</f>
        <v>66.12</v>
      </c>
      <c r="U853" s="16">
        <f>'[1]TCE - ANEXO III - Preencher'!V862</f>
        <v>0</v>
      </c>
      <c r="V853" s="17">
        <f t="shared" si="82"/>
        <v>66.12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347.55200000000002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ROSIMERE MARIA DE LIMA</v>
      </c>
      <c r="E854" s="10" t="str">
        <f>IF('[1]TCE - ANEXO III - Preencher'!F863="4 - Assistência Odontológica","2 - Outros Profissionais da Saúde",'[1]TCE - ANEXO III - Preencher'!F863)</f>
        <v>2-Outros Profissionais da Saúde</v>
      </c>
      <c r="F854" s="13" t="str">
        <f>'[1]TCE - ANEXO III - Preencher'!G863</f>
        <v>3222-05</v>
      </c>
      <c r="G854" s="14">
        <f>IF('[1]TCE - ANEXO III - Preencher'!H863="","",'[1]TCE - ANEXO III - Preencher'!H863)</f>
        <v>44348</v>
      </c>
      <c r="H854" s="15">
        <f>'[1]TCE - ANEXO III - Preencher'!I863</f>
        <v>0</v>
      </c>
      <c r="I854" s="15">
        <f>'[1]TCE - ANEXO III - Preencher'!J863</f>
        <v>105.05200000000001</v>
      </c>
      <c r="J854" s="15">
        <f>'[1]TCE - ANEXO III - Preencher'!K863</f>
        <v>0</v>
      </c>
      <c r="K854" s="16">
        <f>'[1]TCE - ANEXO III - Preencher'!L863</f>
        <v>29.84</v>
      </c>
      <c r="L854" s="16">
        <f>'[1]TCE - ANEXO III - Preencher'!M863</f>
        <v>0</v>
      </c>
      <c r="M854" s="16">
        <f t="shared" si="79"/>
        <v>29.84</v>
      </c>
      <c r="N854" s="16">
        <f>'[1]TCE - ANEXO III - Preencher'!O863</f>
        <v>1.35</v>
      </c>
      <c r="O854" s="16">
        <f>'[1]TCE - ANEXO III - Preencher'!P863</f>
        <v>0</v>
      </c>
      <c r="P854" s="17">
        <f t="shared" si="80"/>
        <v>1.35</v>
      </c>
      <c r="Q854" s="16">
        <f>'[1]TCE - ANEXO III - Preencher'!R863</f>
        <v>147.20000000000002</v>
      </c>
      <c r="R854" s="16">
        <f>'[1]TCE - ANEXO III - Preencher'!S863</f>
        <v>54.67</v>
      </c>
      <c r="S854" s="17">
        <f t="shared" si="81"/>
        <v>92.530000000000015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228.77199999999999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ROSIMERE VICENTE CEZAR DE ALBUQUERQUE</v>
      </c>
      <c r="E855" s="10" t="str">
        <f>IF('[1]TCE - ANEXO III - Preencher'!F864="4 - Assistência Odontológica","2 - Outros Profissionais da Saúde",'[1]TCE - ANEXO III - Preencher'!F864)</f>
        <v>3-Administrativo</v>
      </c>
      <c r="F855" s="13" t="str">
        <f>'[1]TCE - ANEXO III - Preencher'!G864</f>
        <v>5134-30</v>
      </c>
      <c r="G855" s="14">
        <f>IF('[1]TCE - ANEXO III - Preencher'!H864="","",'[1]TCE - ANEXO III - Preencher'!H864)</f>
        <v>44348</v>
      </c>
      <c r="H855" s="15">
        <f>'[1]TCE - ANEXO III - Preencher'!I864</f>
        <v>0</v>
      </c>
      <c r="I855" s="15">
        <f>'[1]TCE - ANEXO III - Preencher'!J864</f>
        <v>117.0136</v>
      </c>
      <c r="J855" s="15">
        <f>'[1]TCE - ANEXO III - Preencher'!K864</f>
        <v>0</v>
      </c>
      <c r="K855" s="16">
        <f>'[1]TCE - ANEXO III - Preencher'!L864</f>
        <v>29.84</v>
      </c>
      <c r="L855" s="16">
        <f>'[1]TCE - ANEXO III - Preencher'!M864</f>
        <v>0</v>
      </c>
      <c r="M855" s="16">
        <f t="shared" si="79"/>
        <v>29.84</v>
      </c>
      <c r="N855" s="16">
        <f>'[1]TCE - ANEXO III - Preencher'!O864</f>
        <v>1.35</v>
      </c>
      <c r="O855" s="16">
        <f>'[1]TCE - ANEXO III - Preencher'!P864</f>
        <v>0</v>
      </c>
      <c r="P855" s="17">
        <f t="shared" si="80"/>
        <v>1.35</v>
      </c>
      <c r="Q855" s="16">
        <f>'[1]TCE - ANEXO III - Preencher'!R864</f>
        <v>137.15</v>
      </c>
      <c r="R855" s="16">
        <f>'[1]TCE - ANEXO III - Preencher'!S864</f>
        <v>66</v>
      </c>
      <c r="S855" s="17">
        <f t="shared" si="81"/>
        <v>71.150000000000006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219.3536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ROSINEIDE OLIVEIRA PEREIRA MATOS</v>
      </c>
      <c r="E856" s="10" t="str">
        <f>IF('[1]TCE - ANEXO III - Preencher'!F865="4 - Assistência Odontológica","2 - Outros Profissionais da Saúde",'[1]TCE - ANEXO III - Preencher'!F865)</f>
        <v>2-Outros Profissionais da Saúde</v>
      </c>
      <c r="F856" s="13" t="str">
        <f>'[1]TCE - ANEXO III - Preencher'!G865</f>
        <v>3222-05</v>
      </c>
      <c r="G856" s="14">
        <f>IF('[1]TCE - ANEXO III - Preencher'!H865="","",'[1]TCE - ANEXO III - Preencher'!H865)</f>
        <v>44348</v>
      </c>
      <c r="H856" s="15">
        <f>'[1]TCE - ANEXO III - Preencher'!I865</f>
        <v>0</v>
      </c>
      <c r="I856" s="15">
        <f>'[1]TCE - ANEXO III - Preencher'!J865</f>
        <v>109.7616</v>
      </c>
      <c r="J856" s="15">
        <f>'[1]TCE - ANEXO III - Preencher'!K865</f>
        <v>0</v>
      </c>
      <c r="K856" s="16">
        <f>'[1]TCE - ANEXO III - Preencher'!L865</f>
        <v>29.84</v>
      </c>
      <c r="L856" s="16">
        <f>'[1]TCE - ANEXO III - Preencher'!M865</f>
        <v>0</v>
      </c>
      <c r="M856" s="16">
        <f t="shared" si="79"/>
        <v>29.84</v>
      </c>
      <c r="N856" s="16">
        <f>'[1]TCE - ANEXO III - Preencher'!O865</f>
        <v>1.35</v>
      </c>
      <c r="O856" s="16">
        <f>'[1]TCE - ANEXO III - Preencher'!P865</f>
        <v>0</v>
      </c>
      <c r="P856" s="17">
        <f t="shared" si="80"/>
        <v>1.35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140.95159999999998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ROSSANA OLIVEIRA CAVALCANTE</v>
      </c>
      <c r="E857" s="10" t="str">
        <f>IF('[1]TCE - ANEXO III - Preencher'!F866="4 - Assistência Odontológica","2 - Outros Profissionais da Saúde",'[1]TCE - ANEXO III - Preencher'!F866)</f>
        <v>2-Outros Profissionais da Saúde</v>
      </c>
      <c r="F857" s="13" t="str">
        <f>'[1]TCE - ANEXO III - Preencher'!G866</f>
        <v>3222-05</v>
      </c>
      <c r="G857" s="14">
        <f>IF('[1]TCE - ANEXO III - Preencher'!H866="","",'[1]TCE - ANEXO III - Preencher'!H866)</f>
        <v>44348</v>
      </c>
      <c r="H857" s="15">
        <f>'[1]TCE - ANEXO III - Preencher'!I866</f>
        <v>0</v>
      </c>
      <c r="I857" s="15">
        <f>'[1]TCE - ANEXO III - Preencher'!J866</f>
        <v>117.1144</v>
      </c>
      <c r="J857" s="15">
        <f>'[1]TCE - ANEXO III - Preencher'!K866</f>
        <v>0</v>
      </c>
      <c r="K857" s="16">
        <f>'[1]TCE - ANEXO III - Preencher'!L866</f>
        <v>29.84</v>
      </c>
      <c r="L857" s="16">
        <f>'[1]TCE - ANEXO III - Preencher'!M866</f>
        <v>0</v>
      </c>
      <c r="M857" s="16">
        <f t="shared" si="79"/>
        <v>29.84</v>
      </c>
      <c r="N857" s="16">
        <f>'[1]TCE - ANEXO III - Preencher'!O866</f>
        <v>1.35</v>
      </c>
      <c r="O857" s="16">
        <f>'[1]TCE - ANEXO III - Preencher'!P866</f>
        <v>0</v>
      </c>
      <c r="P857" s="17">
        <f t="shared" si="80"/>
        <v>1.35</v>
      </c>
      <c r="Q857" s="16">
        <f>'[1]TCE - ANEXO III - Preencher'!R866</f>
        <v>157.4</v>
      </c>
      <c r="R857" s="16">
        <f>'[1]TCE - ANEXO III - Preencher'!S866</f>
        <v>48.4</v>
      </c>
      <c r="S857" s="17">
        <f t="shared" si="81"/>
        <v>109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257.30439999999999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ROZANA DE LIMA</v>
      </c>
      <c r="E858" s="10" t="str">
        <f>IF('[1]TCE - ANEXO III - Preencher'!F867="4 - Assistência Odontológica","2 - Outros Profissionais da Saúde",'[1]TCE - ANEXO III - Preencher'!F867)</f>
        <v>3-Administrativo</v>
      </c>
      <c r="F858" s="13" t="str">
        <f>'[1]TCE - ANEXO III - Preencher'!G867</f>
        <v>1421-15</v>
      </c>
      <c r="G858" s="14">
        <f>IF('[1]TCE - ANEXO III - Preencher'!H867="","",'[1]TCE - ANEXO III - Preencher'!H867)</f>
        <v>44348</v>
      </c>
      <c r="H858" s="15">
        <f>'[1]TCE - ANEXO III - Preencher'!I867</f>
        <v>0</v>
      </c>
      <c r="I858" s="15">
        <f>'[1]TCE - ANEXO III - Preencher'!J867</f>
        <v>498.93439999999998</v>
      </c>
      <c r="J858" s="15">
        <f>'[1]TCE - ANEXO III - Preencher'!K867</f>
        <v>0</v>
      </c>
      <c r="K858" s="16">
        <f>'[1]TCE - ANEXO III - Preencher'!L867</f>
        <v>29.84</v>
      </c>
      <c r="L858" s="16">
        <f>'[1]TCE - ANEXO III - Preencher'!M867</f>
        <v>0</v>
      </c>
      <c r="M858" s="16">
        <f t="shared" si="79"/>
        <v>29.84</v>
      </c>
      <c r="N858" s="16">
        <f>'[1]TCE - ANEXO III - Preencher'!O867</f>
        <v>1.35</v>
      </c>
      <c r="O858" s="16">
        <f>'[1]TCE - ANEXO III - Preencher'!P867</f>
        <v>0</v>
      </c>
      <c r="P858" s="17">
        <f t="shared" si="80"/>
        <v>1.35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530.12440000000004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RUAN MATHEUS HENRIQUE DA SILVA</v>
      </c>
      <c r="E859" s="10" t="str">
        <f>IF('[1]TCE - ANEXO III - Preencher'!F868="4 - Assistência Odontológica","2 - Outros Profissionais da Saúde",'[1]TCE - ANEXO III - Preencher'!F868)</f>
        <v>3-Administrativo</v>
      </c>
      <c r="F859" s="13" t="str">
        <f>'[1]TCE - ANEXO III - Preencher'!G868</f>
        <v>5174-10</v>
      </c>
      <c r="G859" s="14">
        <f>IF('[1]TCE - ANEXO III - Preencher'!H868="","",'[1]TCE - ANEXO III - Preencher'!H868)</f>
        <v>44348</v>
      </c>
      <c r="H859" s="15">
        <f>'[1]TCE - ANEXO III - Preencher'!I868</f>
        <v>0</v>
      </c>
      <c r="I859" s="15">
        <f>'[1]TCE - ANEXO III - Preencher'!J868</f>
        <v>91.18</v>
      </c>
      <c r="J859" s="15">
        <f>'[1]TCE - ANEXO III - Preencher'!K868</f>
        <v>0</v>
      </c>
      <c r="K859" s="16">
        <f>'[1]TCE - ANEXO III - Preencher'!L868</f>
        <v>29.84</v>
      </c>
      <c r="L859" s="16">
        <f>'[1]TCE - ANEXO III - Preencher'!M868</f>
        <v>0</v>
      </c>
      <c r="M859" s="16">
        <f t="shared" si="79"/>
        <v>29.84</v>
      </c>
      <c r="N859" s="16">
        <f>'[1]TCE - ANEXO III - Preencher'!O868</f>
        <v>1.35</v>
      </c>
      <c r="O859" s="16">
        <f>'[1]TCE - ANEXO III - Preencher'!P868</f>
        <v>0</v>
      </c>
      <c r="P859" s="17">
        <f t="shared" si="80"/>
        <v>1.35</v>
      </c>
      <c r="Q859" s="16">
        <f>'[1]TCE - ANEXO III - Preencher'!R868</f>
        <v>218.6</v>
      </c>
      <c r="R859" s="16">
        <f>'[1]TCE - ANEXO III - Preencher'!S868</f>
        <v>66</v>
      </c>
      <c r="S859" s="17">
        <f t="shared" si="81"/>
        <v>152.6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274.97000000000003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RUBENS MENDES MIRANDA</v>
      </c>
      <c r="E860" s="10" t="str">
        <f>IF('[1]TCE - ANEXO III - Preencher'!F869="4 - Assistência Odontológica","2 - Outros Profissionais da Saúde",'[1]TCE - ANEXO III - Preencher'!F869)</f>
        <v>3-Administrativo</v>
      </c>
      <c r="F860" s="13" t="str">
        <f>'[1]TCE - ANEXO III - Preencher'!G869</f>
        <v>3172-10</v>
      </c>
      <c r="G860" s="14">
        <f>IF('[1]TCE - ANEXO III - Preencher'!H869="","",'[1]TCE - ANEXO III - Preencher'!H869)</f>
        <v>44348</v>
      </c>
      <c r="H860" s="15">
        <f>'[1]TCE - ANEXO III - Preencher'!I869</f>
        <v>0</v>
      </c>
      <c r="I860" s="15">
        <f>'[1]TCE - ANEXO III - Preencher'!J869</f>
        <v>13.914400000000001</v>
      </c>
      <c r="J860" s="15">
        <f>'[1]TCE - ANEXO III - Preencher'!K869</f>
        <v>0</v>
      </c>
      <c r="K860" s="16">
        <f>'[1]TCE - ANEXO III - Preencher'!L869</f>
        <v>29.84</v>
      </c>
      <c r="L860" s="16">
        <f>'[1]TCE - ANEXO III - Preencher'!M869</f>
        <v>0</v>
      </c>
      <c r="M860" s="16">
        <f t="shared" si="79"/>
        <v>29.84</v>
      </c>
      <c r="N860" s="16">
        <f>'[1]TCE - ANEXO III - Preencher'!O869</f>
        <v>1.35</v>
      </c>
      <c r="O860" s="16">
        <f>'[1]TCE - ANEXO III - Preencher'!P869</f>
        <v>0</v>
      </c>
      <c r="P860" s="17">
        <f t="shared" si="80"/>
        <v>1.35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45.104400000000005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RUBIANNE LIMA DE SOUZA</v>
      </c>
      <c r="E861" s="10" t="str">
        <f>IF('[1]TCE - ANEXO III - Preencher'!F870="4 - Assistência Odontológica","2 - Outros Profissionais da Saúde",'[1]TCE - ANEXO III - Preencher'!F870)</f>
        <v>2-Outros Profissionais da Saúde</v>
      </c>
      <c r="F861" s="13" t="str">
        <f>'[1]TCE - ANEXO III - Preencher'!G870</f>
        <v>2235-05</v>
      </c>
      <c r="G861" s="14">
        <f>IF('[1]TCE - ANEXO III - Preencher'!H870="","",'[1]TCE - ANEXO III - Preencher'!H870)</f>
        <v>44348</v>
      </c>
      <c r="H861" s="15">
        <f>'[1]TCE - ANEXO III - Preencher'!I870</f>
        <v>0</v>
      </c>
      <c r="I861" s="15">
        <f>'[1]TCE - ANEXO III - Preencher'!J870</f>
        <v>379.58960000000002</v>
      </c>
      <c r="J861" s="15">
        <f>'[1]TCE - ANEXO III - Preencher'!K870</f>
        <v>0</v>
      </c>
      <c r="K861" s="16">
        <f>'[1]TCE - ANEXO III - Preencher'!L870</f>
        <v>29.84</v>
      </c>
      <c r="L861" s="16">
        <f>'[1]TCE - ANEXO III - Preencher'!M870</f>
        <v>0</v>
      </c>
      <c r="M861" s="16">
        <f t="shared" si="79"/>
        <v>29.84</v>
      </c>
      <c r="N861" s="16">
        <f>'[1]TCE - ANEXO III - Preencher'!O870</f>
        <v>2.84</v>
      </c>
      <c r="O861" s="16">
        <f>'[1]TCE - ANEXO III - Preencher'!P870</f>
        <v>0</v>
      </c>
      <c r="P861" s="17">
        <f t="shared" si="80"/>
        <v>2.84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68.849999999999994</v>
      </c>
      <c r="U861" s="16">
        <f>'[1]TCE - ANEXO III - Preencher'!V870</f>
        <v>0</v>
      </c>
      <c r="V861" s="17">
        <f t="shared" si="82"/>
        <v>68.849999999999994</v>
      </c>
      <c r="W861" s="18" t="str">
        <f>IF('[1]TCE - ANEXO III - Preencher'!X870="","",'[1]TCE - ANEXO III - Preencher'!X870)</f>
        <v>AUXILIO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481.11959999999999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SABRYNA ALBUQUERQUE DE SOUZA</v>
      </c>
      <c r="E862" s="10" t="str">
        <f>IF('[1]TCE - ANEXO III - Preencher'!F871="4 - Assistência Odontológica","2 - Outros Profissionais da Saúde",'[1]TCE - ANEXO III - Preencher'!F871)</f>
        <v>3-Administrativo</v>
      </c>
      <c r="F862" s="13" t="str">
        <f>'[1]TCE - ANEXO III - Preencher'!G871</f>
        <v>4110-10</v>
      </c>
      <c r="G862" s="14">
        <f>IF('[1]TCE - ANEXO III - Preencher'!H871="","",'[1]TCE - ANEXO III - Preencher'!H871)</f>
        <v>44348</v>
      </c>
      <c r="H862" s="15">
        <f>'[1]TCE - ANEXO III - Preencher'!I871</f>
        <v>0</v>
      </c>
      <c r="I862" s="15">
        <f>'[1]TCE - ANEXO III - Preencher'!J871</f>
        <v>11.3666</v>
      </c>
      <c r="J862" s="15">
        <f>'[1]TCE - ANEXO III - Preencher'!K871</f>
        <v>0</v>
      </c>
      <c r="K862" s="16">
        <f>'[1]TCE - ANEXO III - Preencher'!L871</f>
        <v>29.84</v>
      </c>
      <c r="L862" s="16">
        <f>'[1]TCE - ANEXO III - Preencher'!M871</f>
        <v>0</v>
      </c>
      <c r="M862" s="16">
        <f t="shared" si="79"/>
        <v>29.84</v>
      </c>
      <c r="N862" s="16">
        <f>'[1]TCE - ANEXO III - Preencher'!O871</f>
        <v>1.35</v>
      </c>
      <c r="O862" s="16">
        <f>'[1]TCE - ANEXO III - Preencher'!P871</f>
        <v>0</v>
      </c>
      <c r="P862" s="17">
        <f t="shared" si="80"/>
        <v>1.35</v>
      </c>
      <c r="Q862" s="16">
        <f>'[1]TCE - ANEXO III - Preencher'!R871</f>
        <v>187.8</v>
      </c>
      <c r="R862" s="16">
        <f>'[1]TCE - ANEXO III - Preencher'!S871</f>
        <v>33</v>
      </c>
      <c r="S862" s="17">
        <f t="shared" si="81"/>
        <v>154.80000000000001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197.35660000000001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SAMILE DOS SANTOS BARROS</v>
      </c>
      <c r="E863" s="10" t="str">
        <f>IF('[1]TCE - ANEXO III - Preencher'!F872="4 - Assistência Odontológica","2 - Outros Profissionais da Saúde",'[1]TCE - ANEXO III - Preencher'!F872)</f>
        <v>3-Administrativo</v>
      </c>
      <c r="F863" s="13" t="str">
        <f>'[1]TCE - ANEXO III - Preencher'!G872</f>
        <v>2236-05</v>
      </c>
      <c r="G863" s="14">
        <f>IF('[1]TCE - ANEXO III - Preencher'!H872="","",'[1]TCE - ANEXO III - Preencher'!H872)</f>
        <v>44348</v>
      </c>
      <c r="H863" s="15">
        <f>'[1]TCE - ANEXO III - Preencher'!I872</f>
        <v>0</v>
      </c>
      <c r="I863" s="15">
        <f>'[1]TCE - ANEXO III - Preencher'!J872</f>
        <v>312.94080000000002</v>
      </c>
      <c r="J863" s="15">
        <f>'[1]TCE - ANEXO III - Preencher'!K872</f>
        <v>0</v>
      </c>
      <c r="K863" s="16">
        <f>'[1]TCE - ANEXO III - Preencher'!L872</f>
        <v>29.84</v>
      </c>
      <c r="L863" s="16">
        <f>'[1]TCE - ANEXO III - Preencher'!M872</f>
        <v>0</v>
      </c>
      <c r="M863" s="16">
        <f t="shared" si="79"/>
        <v>29.84</v>
      </c>
      <c r="N863" s="16">
        <f>'[1]TCE - ANEXO III - Preencher'!O872</f>
        <v>2.84</v>
      </c>
      <c r="O863" s="16">
        <f>'[1]TCE - ANEXO III - Preencher'!P872</f>
        <v>0</v>
      </c>
      <c r="P863" s="17">
        <f t="shared" si="80"/>
        <v>2.84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94.94</v>
      </c>
      <c r="U863" s="16">
        <f>'[1]TCE - ANEXO III - Preencher'!V872</f>
        <v>0</v>
      </c>
      <c r="V863" s="17">
        <f t="shared" si="82"/>
        <v>94.94</v>
      </c>
      <c r="W863" s="18" t="str">
        <f>IF('[1]TCE - ANEXO III - Preencher'!X872="","",'[1]TCE - ANEXO III - Preencher'!X872)</f>
        <v>AUXILIO CRECHE</v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440.56079999999997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SAMUEL JORGE DA HORA</v>
      </c>
      <c r="E864" s="10" t="str">
        <f>IF('[1]TCE - ANEXO III - Preencher'!F873="4 - Assistência Odontológica","2 - Outros Profissionais da Saúde",'[1]TCE - ANEXO III - Preencher'!F873)</f>
        <v>3-Administrativo</v>
      </c>
      <c r="F864" s="13" t="str">
        <f>'[1]TCE - ANEXO III - Preencher'!G873</f>
        <v>7711-05</v>
      </c>
      <c r="G864" s="14">
        <f>IF('[1]TCE - ANEXO III - Preencher'!H873="","",'[1]TCE - ANEXO III - Preencher'!H873)</f>
        <v>44348</v>
      </c>
      <c r="H864" s="15">
        <f>'[1]TCE - ANEXO III - Preencher'!I873</f>
        <v>0</v>
      </c>
      <c r="I864" s="15">
        <f>'[1]TCE - ANEXO III - Preencher'!J873</f>
        <v>134.6936</v>
      </c>
      <c r="J864" s="15">
        <f>'[1]TCE - ANEXO III - Preencher'!K873</f>
        <v>0</v>
      </c>
      <c r="K864" s="16">
        <f>'[1]TCE - ANEXO III - Preencher'!L873</f>
        <v>29.84</v>
      </c>
      <c r="L864" s="16">
        <f>'[1]TCE - ANEXO III - Preencher'!M873</f>
        <v>0</v>
      </c>
      <c r="M864" s="16">
        <f t="shared" si="79"/>
        <v>29.84</v>
      </c>
      <c r="N864" s="16">
        <f>'[1]TCE - ANEXO III - Preencher'!O873</f>
        <v>1.35</v>
      </c>
      <c r="O864" s="16">
        <f>'[1]TCE - ANEXO III - Preencher'!P873</f>
        <v>0</v>
      </c>
      <c r="P864" s="17">
        <f t="shared" si="80"/>
        <v>1.35</v>
      </c>
      <c r="Q864" s="16">
        <f>'[1]TCE - ANEXO III - Preencher'!R873</f>
        <v>331.4</v>
      </c>
      <c r="R864" s="16">
        <f>'[1]TCE - ANEXO III - Preencher'!S873</f>
        <v>76.2</v>
      </c>
      <c r="S864" s="17">
        <f t="shared" si="81"/>
        <v>255.2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421.08359999999999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SANDRA ALVES DE ASSIS</v>
      </c>
      <c r="E865" s="10" t="str">
        <f>IF('[1]TCE - ANEXO III - Preencher'!F874="4 - Assistência Odontológica","2 - Outros Profissionais da Saúde",'[1]TCE - ANEXO III - Preencher'!F874)</f>
        <v>2-Outros Profissionais da Saúde</v>
      </c>
      <c r="F865" s="13" t="str">
        <f>'[1]TCE - ANEXO III - Preencher'!G874</f>
        <v>2235-05</v>
      </c>
      <c r="G865" s="14">
        <f>IF('[1]TCE - ANEXO III - Preencher'!H874="","",'[1]TCE - ANEXO III - Preencher'!H874)</f>
        <v>44348</v>
      </c>
      <c r="H865" s="15">
        <f>'[1]TCE - ANEXO III - Preencher'!I874</f>
        <v>0</v>
      </c>
      <c r="I865" s="15">
        <f>'[1]TCE - ANEXO III - Preencher'!J874</f>
        <v>389.08399999999989</v>
      </c>
      <c r="J865" s="15">
        <f>'[1]TCE - ANEXO III - Preencher'!K874</f>
        <v>0</v>
      </c>
      <c r="K865" s="16">
        <f>'[1]TCE - ANEXO III - Preencher'!L874</f>
        <v>29.84</v>
      </c>
      <c r="L865" s="16">
        <f>'[1]TCE - ANEXO III - Preencher'!M874</f>
        <v>0</v>
      </c>
      <c r="M865" s="16">
        <f t="shared" si="79"/>
        <v>29.84</v>
      </c>
      <c r="N865" s="16">
        <f>'[1]TCE - ANEXO III - Preencher'!O874</f>
        <v>2.84</v>
      </c>
      <c r="O865" s="16">
        <f>'[1]TCE - ANEXO III - Preencher'!P874</f>
        <v>0</v>
      </c>
      <c r="P865" s="17">
        <f t="shared" si="80"/>
        <v>2.84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79.180000000000007</v>
      </c>
      <c r="U865" s="16">
        <f>'[1]TCE - ANEXO III - Preencher'!V874</f>
        <v>0</v>
      </c>
      <c r="V865" s="17">
        <f t="shared" si="82"/>
        <v>79.180000000000007</v>
      </c>
      <c r="W865" s="18" t="str">
        <f>IF('[1]TCE - ANEXO III - Preencher'!X874="","",'[1]TCE - ANEXO III - Preencher'!X874)</f>
        <v>AUXILIO CRECHE</v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500.94399999999985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SANDRA KARLA DE CASTRO</v>
      </c>
      <c r="E866" s="10" t="str">
        <f>IF('[1]TCE - ANEXO III - Preencher'!F875="4 - Assistência Odontológica","2 - Outros Profissionais da Saúde",'[1]TCE - ANEXO III - Preencher'!F875)</f>
        <v>2-Outros Profissionais da Saúde</v>
      </c>
      <c r="F866" s="13" t="str">
        <f>'[1]TCE - ANEXO III - Preencher'!G875</f>
        <v>3222-05</v>
      </c>
      <c r="G866" s="14">
        <f>IF('[1]TCE - ANEXO III - Preencher'!H875="","",'[1]TCE - ANEXO III - Preencher'!H875)</f>
        <v>44348</v>
      </c>
      <c r="H866" s="15">
        <f>'[1]TCE - ANEXO III - Preencher'!I875</f>
        <v>0</v>
      </c>
      <c r="I866" s="15">
        <f>'[1]TCE - ANEXO III - Preencher'!J875</f>
        <v>117.3336</v>
      </c>
      <c r="J866" s="15">
        <f>'[1]TCE - ANEXO III - Preencher'!K875</f>
        <v>0</v>
      </c>
      <c r="K866" s="16">
        <f>'[1]TCE - ANEXO III - Preencher'!L875</f>
        <v>29.84</v>
      </c>
      <c r="L866" s="16">
        <f>'[1]TCE - ANEXO III - Preencher'!M875</f>
        <v>0</v>
      </c>
      <c r="M866" s="16">
        <f t="shared" si="79"/>
        <v>29.84</v>
      </c>
      <c r="N866" s="16">
        <f>'[1]TCE - ANEXO III - Preencher'!O875</f>
        <v>1.35</v>
      </c>
      <c r="O866" s="16">
        <f>'[1]TCE - ANEXO III - Preencher'!P875</f>
        <v>0</v>
      </c>
      <c r="P866" s="17">
        <f t="shared" si="80"/>
        <v>1.35</v>
      </c>
      <c r="Q866" s="16">
        <f>'[1]TCE - ANEXO III - Preencher'!R875</f>
        <v>157.4</v>
      </c>
      <c r="R866" s="16">
        <f>'[1]TCE - ANEXO III - Preencher'!S875</f>
        <v>66</v>
      </c>
      <c r="S866" s="17">
        <f t="shared" si="81"/>
        <v>91.4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239.92359999999999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SANDRA LUCIA DA SILVA</v>
      </c>
      <c r="E867" s="10" t="str">
        <f>IF('[1]TCE - ANEXO III - Preencher'!F876="4 - Assistência Odontológica","2 - Outros Profissionais da Saúde",'[1]TCE - ANEXO III - Preencher'!F876)</f>
        <v>2-Outros Profissionais da Saúde</v>
      </c>
      <c r="F867" s="13" t="str">
        <f>'[1]TCE - ANEXO III - Preencher'!G876</f>
        <v>3222-05</v>
      </c>
      <c r="G867" s="14">
        <f>IF('[1]TCE - ANEXO III - Preencher'!H876="","",'[1]TCE - ANEXO III - Preencher'!H876)</f>
        <v>44348</v>
      </c>
      <c r="H867" s="15">
        <f>'[1]TCE - ANEXO III - Preencher'!I876</f>
        <v>0</v>
      </c>
      <c r="I867" s="15">
        <f>'[1]TCE - ANEXO III - Preencher'!J876</f>
        <v>7.04</v>
      </c>
      <c r="J867" s="15">
        <f>'[1]TCE - ANEXO III - Preencher'!K876</f>
        <v>0</v>
      </c>
      <c r="K867" s="16">
        <f>'[1]TCE - ANEXO III - Preencher'!L876</f>
        <v>29.84</v>
      </c>
      <c r="L867" s="16">
        <f>'[1]TCE - ANEXO III - Preencher'!M876</f>
        <v>0</v>
      </c>
      <c r="M867" s="16">
        <f t="shared" si="79"/>
        <v>29.84</v>
      </c>
      <c r="N867" s="16">
        <f>'[1]TCE - ANEXO III - Preencher'!O876</f>
        <v>1.35</v>
      </c>
      <c r="O867" s="16">
        <f>'[1]TCE - ANEXO III - Preencher'!P876</f>
        <v>0</v>
      </c>
      <c r="P867" s="17">
        <f t="shared" si="80"/>
        <v>1.35</v>
      </c>
      <c r="Q867" s="16">
        <f>'[1]TCE - ANEXO III - Preencher'!R876</f>
        <v>157.4</v>
      </c>
      <c r="R867" s="16">
        <f>'[1]TCE - ANEXO III - Preencher'!S876</f>
        <v>0</v>
      </c>
      <c r="S867" s="17">
        <f t="shared" si="81"/>
        <v>157.4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195.63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SANDRA LUCIA JANUARIO DA SILVA</v>
      </c>
      <c r="E868" s="10" t="str">
        <f>IF('[1]TCE - ANEXO III - Preencher'!F877="4 - Assistência Odontológica","2 - Outros Profissionais da Saúde",'[1]TCE - ANEXO III - Preencher'!F877)</f>
        <v>2-Outros Profissionais da Saúde</v>
      </c>
      <c r="F868" s="13" t="str">
        <f>'[1]TCE - ANEXO III - Preencher'!G877</f>
        <v>3222-05</v>
      </c>
      <c r="G868" s="14">
        <f>IF('[1]TCE - ANEXO III - Preencher'!H877="","",'[1]TCE - ANEXO III - Preencher'!H877)</f>
        <v>44348</v>
      </c>
      <c r="H868" s="15">
        <f>'[1]TCE - ANEXO III - Preencher'!I877</f>
        <v>0</v>
      </c>
      <c r="I868" s="15">
        <f>'[1]TCE - ANEXO III - Preencher'!J877</f>
        <v>119.6936</v>
      </c>
      <c r="J868" s="15">
        <f>'[1]TCE - ANEXO III - Preencher'!K877</f>
        <v>0</v>
      </c>
      <c r="K868" s="16">
        <f>'[1]TCE - ANEXO III - Preencher'!L877</f>
        <v>29.84</v>
      </c>
      <c r="L868" s="16">
        <f>'[1]TCE - ANEXO III - Preencher'!M877</f>
        <v>0</v>
      </c>
      <c r="M868" s="16">
        <f t="shared" si="79"/>
        <v>29.84</v>
      </c>
      <c r="N868" s="16">
        <f>'[1]TCE - ANEXO III - Preencher'!O877</f>
        <v>1.35</v>
      </c>
      <c r="O868" s="16">
        <f>'[1]TCE - ANEXO III - Preencher'!P877</f>
        <v>0</v>
      </c>
      <c r="P868" s="17">
        <f t="shared" si="80"/>
        <v>1.35</v>
      </c>
      <c r="Q868" s="16">
        <f>'[1]TCE - ANEXO III - Preencher'!R877</f>
        <v>120.4</v>
      </c>
      <c r="R868" s="16">
        <f>'[1]TCE - ANEXO III - Preencher'!S877</f>
        <v>46.12</v>
      </c>
      <c r="S868" s="17">
        <f t="shared" si="81"/>
        <v>74.28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225.1636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SANDRA MARIA DE SOUZA</v>
      </c>
      <c r="E869" s="10" t="str">
        <f>IF('[1]TCE - ANEXO III - Preencher'!F878="4 - Assistência Odontológica","2 - Outros Profissionais da Saúde",'[1]TCE - ANEXO III - Preencher'!F878)</f>
        <v>2-Outros Profissionais da Saúde</v>
      </c>
      <c r="F869" s="13" t="str">
        <f>'[1]TCE - ANEXO III - Preencher'!G878</f>
        <v>3222-05</v>
      </c>
      <c r="G869" s="14">
        <f>IF('[1]TCE - ANEXO III - Preencher'!H878="","",'[1]TCE - ANEXO III - Preencher'!H878)</f>
        <v>44348</v>
      </c>
      <c r="H869" s="15">
        <f>'[1]TCE - ANEXO III - Preencher'!I878</f>
        <v>0</v>
      </c>
      <c r="I869" s="15">
        <f>'[1]TCE - ANEXO III - Preencher'!J878</f>
        <v>114.4</v>
      </c>
      <c r="J869" s="15">
        <f>'[1]TCE - ANEXO III - Preencher'!K878</f>
        <v>0</v>
      </c>
      <c r="K869" s="16">
        <f>'[1]TCE - ANEXO III - Preencher'!L878</f>
        <v>29.84</v>
      </c>
      <c r="L869" s="16">
        <f>'[1]TCE - ANEXO III - Preencher'!M878</f>
        <v>0</v>
      </c>
      <c r="M869" s="16">
        <f t="shared" si="79"/>
        <v>29.84</v>
      </c>
      <c r="N869" s="16">
        <f>'[1]TCE - ANEXO III - Preencher'!O878</f>
        <v>1.35</v>
      </c>
      <c r="O869" s="16">
        <f>'[1]TCE - ANEXO III - Preencher'!P878</f>
        <v>0</v>
      </c>
      <c r="P869" s="17">
        <f t="shared" si="80"/>
        <v>1.35</v>
      </c>
      <c r="Q869" s="16">
        <f>'[1]TCE - ANEXO III - Preencher'!R878</f>
        <v>137.15</v>
      </c>
      <c r="R869" s="16">
        <f>'[1]TCE - ANEXO III - Preencher'!S878</f>
        <v>35.200000000000003</v>
      </c>
      <c r="S869" s="17">
        <f t="shared" si="81"/>
        <v>101.95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247.54000000000002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SANDRA MARIA MARTINS PEREIRA ADELINO</v>
      </c>
      <c r="E870" s="10" t="str">
        <f>IF('[1]TCE - ANEXO III - Preencher'!F879="4 - Assistência Odontológica","2 - Outros Profissionais da Saúde",'[1]TCE - ANEXO III - Preencher'!F879)</f>
        <v>2-Outros Profissionais da Saúde</v>
      </c>
      <c r="F870" s="13" t="str">
        <f>'[1]TCE - ANEXO III - Preencher'!G879</f>
        <v>3222-05</v>
      </c>
      <c r="G870" s="14">
        <f>IF('[1]TCE - ANEXO III - Preencher'!H879="","",'[1]TCE - ANEXO III - Preencher'!H879)</f>
        <v>44348</v>
      </c>
      <c r="H870" s="15">
        <f>'[1]TCE - ANEXO III - Preencher'!I879</f>
        <v>0</v>
      </c>
      <c r="I870" s="15">
        <f>'[1]TCE - ANEXO III - Preencher'!J879</f>
        <v>114.4</v>
      </c>
      <c r="J870" s="15">
        <f>'[1]TCE - ANEXO III - Preencher'!K879</f>
        <v>0</v>
      </c>
      <c r="K870" s="16">
        <f>'[1]TCE - ANEXO III - Preencher'!L879</f>
        <v>29.84</v>
      </c>
      <c r="L870" s="16">
        <f>'[1]TCE - ANEXO III - Preencher'!M879</f>
        <v>0</v>
      </c>
      <c r="M870" s="16">
        <f t="shared" si="79"/>
        <v>29.84</v>
      </c>
      <c r="N870" s="16">
        <f>'[1]TCE - ANEXO III - Preencher'!O879</f>
        <v>1.35</v>
      </c>
      <c r="O870" s="16">
        <f>'[1]TCE - ANEXO III - Preencher'!P879</f>
        <v>0</v>
      </c>
      <c r="P870" s="17">
        <f t="shared" si="80"/>
        <v>1.35</v>
      </c>
      <c r="Q870" s="16">
        <f>'[1]TCE - ANEXO III - Preencher'!R879</f>
        <v>157.4</v>
      </c>
      <c r="R870" s="16">
        <f>'[1]TCE - ANEXO III - Preencher'!S879</f>
        <v>30.8</v>
      </c>
      <c r="S870" s="17">
        <f t="shared" si="81"/>
        <v>126.60000000000001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272.19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SANDRA SOARES DA SILVA</v>
      </c>
      <c r="E871" s="10" t="str">
        <f>IF('[1]TCE - ANEXO III - Preencher'!F880="4 - Assistência Odontológica","2 - Outros Profissionais da Saúde",'[1]TCE - ANEXO III - Preencher'!F880)</f>
        <v>2-Outros Profissionais da Saúde</v>
      </c>
      <c r="F871" s="13" t="str">
        <f>'[1]TCE - ANEXO III - Preencher'!G880</f>
        <v>3222-05</v>
      </c>
      <c r="G871" s="14">
        <f>IF('[1]TCE - ANEXO III - Preencher'!H880="","",'[1]TCE - ANEXO III - Preencher'!H880)</f>
        <v>44348</v>
      </c>
      <c r="H871" s="15">
        <f>'[1]TCE - ANEXO III - Preencher'!I880</f>
        <v>0</v>
      </c>
      <c r="I871" s="15">
        <f>'[1]TCE - ANEXO III - Preencher'!J880</f>
        <v>132</v>
      </c>
      <c r="J871" s="15">
        <f>'[1]TCE - ANEXO III - Preencher'!K880</f>
        <v>0</v>
      </c>
      <c r="K871" s="16">
        <f>'[1]TCE - ANEXO III - Preencher'!L880</f>
        <v>29.84</v>
      </c>
      <c r="L871" s="16">
        <f>'[1]TCE - ANEXO III - Preencher'!M880</f>
        <v>0</v>
      </c>
      <c r="M871" s="16">
        <f t="shared" si="79"/>
        <v>29.84</v>
      </c>
      <c r="N871" s="16">
        <f>'[1]TCE - ANEXO III - Preencher'!O880</f>
        <v>1.35</v>
      </c>
      <c r="O871" s="16">
        <f>'[1]TCE - ANEXO III - Preencher'!P880</f>
        <v>0</v>
      </c>
      <c r="P871" s="17">
        <f t="shared" si="80"/>
        <v>1.35</v>
      </c>
      <c r="Q871" s="16">
        <f>'[1]TCE - ANEXO III - Preencher'!R880</f>
        <v>116.9</v>
      </c>
      <c r="R871" s="16">
        <f>'[1]TCE - ANEXO III - Preencher'!S880</f>
        <v>66</v>
      </c>
      <c r="S871" s="17">
        <f t="shared" si="81"/>
        <v>50.900000000000006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214.09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SANDRIVANIO JOSE DO NASCIMENTO</v>
      </c>
      <c r="E872" s="10" t="str">
        <f>IF('[1]TCE - ANEXO III - Preencher'!F881="4 - Assistência Odontológica","2 - Outros Profissionais da Saúde",'[1]TCE - ANEXO III - Preencher'!F881)</f>
        <v>3-Administrativo</v>
      </c>
      <c r="F872" s="13" t="str">
        <f>'[1]TCE - ANEXO III - Preencher'!G881</f>
        <v>2236-05</v>
      </c>
      <c r="G872" s="14">
        <f>IF('[1]TCE - ANEXO III - Preencher'!H881="","",'[1]TCE - ANEXO III - Preencher'!H881)</f>
        <v>44348</v>
      </c>
      <c r="H872" s="15">
        <f>'[1]TCE - ANEXO III - Preencher'!I881</f>
        <v>0</v>
      </c>
      <c r="I872" s="15">
        <f>'[1]TCE - ANEXO III - Preencher'!J881</f>
        <v>262.77280000000002</v>
      </c>
      <c r="J872" s="15">
        <f>'[1]TCE - ANEXO III - Preencher'!K881</f>
        <v>0</v>
      </c>
      <c r="K872" s="16">
        <f>'[1]TCE - ANEXO III - Preencher'!L881</f>
        <v>29.84</v>
      </c>
      <c r="L872" s="16">
        <f>'[1]TCE - ANEXO III - Preencher'!M881</f>
        <v>0</v>
      </c>
      <c r="M872" s="16">
        <f t="shared" si="79"/>
        <v>29.84</v>
      </c>
      <c r="N872" s="16">
        <f>'[1]TCE - ANEXO III - Preencher'!O881</f>
        <v>2.84</v>
      </c>
      <c r="O872" s="16">
        <f>'[1]TCE - ANEXO III - Preencher'!P881</f>
        <v>0</v>
      </c>
      <c r="P872" s="17">
        <f t="shared" si="80"/>
        <v>2.84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295.45279999999997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SANDRO CARLOS DE SOUZA</v>
      </c>
      <c r="E873" s="10" t="str">
        <f>IF('[1]TCE - ANEXO III - Preencher'!F882="4 - Assistência Odontológica","2 - Outros Profissionais da Saúde",'[1]TCE - ANEXO III - Preencher'!F882)</f>
        <v>3-Administrativo</v>
      </c>
      <c r="F873" s="13" t="str">
        <f>'[1]TCE - ANEXO III - Preencher'!G882</f>
        <v>3241-15</v>
      </c>
      <c r="G873" s="14">
        <f>IF('[1]TCE - ANEXO III - Preencher'!H882="","",'[1]TCE - ANEXO III - Preencher'!H882)</f>
        <v>44348</v>
      </c>
      <c r="H873" s="15">
        <f>'[1]TCE - ANEXO III - Preencher'!I882</f>
        <v>0</v>
      </c>
      <c r="I873" s="15">
        <f>'[1]TCE - ANEXO III - Preencher'!J882</f>
        <v>242.45840000000001</v>
      </c>
      <c r="J873" s="15">
        <f>'[1]TCE - ANEXO III - Preencher'!K882</f>
        <v>0</v>
      </c>
      <c r="K873" s="16">
        <f>'[1]TCE - ANEXO III - Preencher'!L882</f>
        <v>29.84</v>
      </c>
      <c r="L873" s="16">
        <f>'[1]TCE - ANEXO III - Preencher'!M882</f>
        <v>0</v>
      </c>
      <c r="M873" s="16">
        <f t="shared" si="79"/>
        <v>29.84</v>
      </c>
      <c r="N873" s="16">
        <f>'[1]TCE - ANEXO III - Preencher'!O882</f>
        <v>1.35</v>
      </c>
      <c r="O873" s="16">
        <f>'[1]TCE - ANEXO III - Preencher'!P882</f>
        <v>0</v>
      </c>
      <c r="P873" s="17">
        <f t="shared" si="80"/>
        <v>1.35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273.64840000000004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SANDRO SILVA RODRIGUES DOS SANTOS</v>
      </c>
      <c r="E874" s="10" t="str">
        <f>IF('[1]TCE - ANEXO III - Preencher'!F883="4 - Assistência Odontológica","2 - Outros Profissionais da Saúde",'[1]TCE - ANEXO III - Preencher'!F883)</f>
        <v>3-Administrativo</v>
      </c>
      <c r="F874" s="13" t="str">
        <f>'[1]TCE - ANEXO III - Preencher'!G883</f>
        <v>5174-10</v>
      </c>
      <c r="G874" s="14">
        <f>IF('[1]TCE - ANEXO III - Preencher'!H883="","",'[1]TCE - ANEXO III - Preencher'!H883)</f>
        <v>44348</v>
      </c>
      <c r="H874" s="15">
        <f>'[1]TCE - ANEXO III - Preencher'!I883</f>
        <v>0</v>
      </c>
      <c r="I874" s="15">
        <f>'[1]TCE - ANEXO III - Preencher'!J883</f>
        <v>102.6152</v>
      </c>
      <c r="J874" s="15">
        <f>'[1]TCE - ANEXO III - Preencher'!K883</f>
        <v>0</v>
      </c>
      <c r="K874" s="16">
        <f>'[1]TCE - ANEXO III - Preencher'!L883</f>
        <v>29.84</v>
      </c>
      <c r="L874" s="16">
        <f>'[1]TCE - ANEXO III - Preencher'!M883</f>
        <v>0</v>
      </c>
      <c r="M874" s="16">
        <f t="shared" si="79"/>
        <v>29.84</v>
      </c>
      <c r="N874" s="16">
        <f>'[1]TCE - ANEXO III - Preencher'!O883</f>
        <v>1.35</v>
      </c>
      <c r="O874" s="16">
        <f>'[1]TCE - ANEXO III - Preencher'!P883</f>
        <v>0</v>
      </c>
      <c r="P874" s="17">
        <f t="shared" si="80"/>
        <v>1.35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133.80519999999999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SANDY PEREIRA BRUNO</v>
      </c>
      <c r="E875" s="10" t="str">
        <f>IF('[1]TCE - ANEXO III - Preencher'!F884="4 - Assistência Odontológica","2 - Outros Profissionais da Saúde",'[1]TCE - ANEXO III - Preencher'!F884)</f>
        <v>2-Outros Profissionais da Saúde</v>
      </c>
      <c r="F875" s="13" t="str">
        <f>'[1]TCE - ANEXO III - Preencher'!G884</f>
        <v>2235-05</v>
      </c>
      <c r="G875" s="14">
        <f>IF('[1]TCE - ANEXO III - Preencher'!H884="","",'[1]TCE - ANEXO III - Preencher'!H884)</f>
        <v>44348</v>
      </c>
      <c r="H875" s="15">
        <f>'[1]TCE - ANEXO III - Preencher'!I884</f>
        <v>0</v>
      </c>
      <c r="I875" s="15">
        <f>'[1]TCE - ANEXO III - Preencher'!J884</f>
        <v>489.32960000000003</v>
      </c>
      <c r="J875" s="15">
        <f>'[1]TCE - ANEXO III - Preencher'!K884</f>
        <v>0</v>
      </c>
      <c r="K875" s="16">
        <f>'[1]TCE - ANEXO III - Preencher'!L884</f>
        <v>29.84</v>
      </c>
      <c r="L875" s="16">
        <f>'[1]TCE - ANEXO III - Preencher'!M884</f>
        <v>0</v>
      </c>
      <c r="M875" s="16">
        <f t="shared" si="79"/>
        <v>29.84</v>
      </c>
      <c r="N875" s="16">
        <f>'[1]TCE - ANEXO III - Preencher'!O884</f>
        <v>2.84</v>
      </c>
      <c r="O875" s="16">
        <f>'[1]TCE - ANEXO III - Preencher'!P884</f>
        <v>0</v>
      </c>
      <c r="P875" s="17">
        <f t="shared" si="80"/>
        <v>2.84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103.28</v>
      </c>
      <c r="U875" s="16">
        <f>'[1]TCE - ANEXO III - Preencher'!V884</f>
        <v>0</v>
      </c>
      <c r="V875" s="17">
        <f t="shared" si="82"/>
        <v>103.28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625.28960000000006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SARAH SOUZA DANTAS</v>
      </c>
      <c r="E876" s="10" t="str">
        <f>IF('[1]TCE - ANEXO III - Preencher'!F885="4 - Assistência Odontológica","2 - Outros Profissionais da Saúde",'[1]TCE - ANEXO III - Preencher'!F885)</f>
        <v>1-Médico</v>
      </c>
      <c r="F876" s="13" t="str">
        <f>'[1]TCE - ANEXO III - Preencher'!G885</f>
        <v>2251-25</v>
      </c>
      <c r="G876" s="14">
        <f>IF('[1]TCE - ANEXO III - Preencher'!H885="","",'[1]TCE - ANEXO III - Preencher'!H885)</f>
        <v>44348</v>
      </c>
      <c r="H876" s="15">
        <f>'[1]TCE - ANEXO III - Preencher'!I885</f>
        <v>0</v>
      </c>
      <c r="I876" s="15">
        <f>'[1]TCE - ANEXO III - Preencher'!J885</f>
        <v>745.66240000000005</v>
      </c>
      <c r="J876" s="15">
        <f>'[1]TCE - ANEXO III - Preencher'!K885</f>
        <v>0</v>
      </c>
      <c r="K876" s="16">
        <f>'[1]TCE - ANEXO III - Preencher'!L885</f>
        <v>29.84</v>
      </c>
      <c r="L876" s="16">
        <f>'[1]TCE - ANEXO III - Preencher'!M885</f>
        <v>0</v>
      </c>
      <c r="M876" s="16">
        <f t="shared" si="79"/>
        <v>29.84</v>
      </c>
      <c r="N876" s="16">
        <f>'[1]TCE - ANEXO III - Preencher'!O885</f>
        <v>10.83</v>
      </c>
      <c r="O876" s="16">
        <f>'[1]TCE - ANEXO III - Preencher'!P885</f>
        <v>0</v>
      </c>
      <c r="P876" s="17">
        <f t="shared" si="80"/>
        <v>10.83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786.33240000000012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SERGIO LUIS DA SILVA CALISTO</v>
      </c>
      <c r="E877" s="10" t="str">
        <f>IF('[1]TCE - ANEXO III - Preencher'!F886="4 - Assistência Odontológica","2 - Outros Profissionais da Saúde",'[1]TCE - ANEXO III - Preencher'!F886)</f>
        <v>1-Médico</v>
      </c>
      <c r="F877" s="13" t="str">
        <f>'[1]TCE - ANEXO III - Preencher'!G886</f>
        <v>2252-25</v>
      </c>
      <c r="G877" s="14">
        <f>IF('[1]TCE - ANEXO III - Preencher'!H886="","",'[1]TCE - ANEXO III - Preencher'!H886)</f>
        <v>44348</v>
      </c>
      <c r="H877" s="15">
        <f>'[1]TCE - ANEXO III - Preencher'!I886</f>
        <v>0</v>
      </c>
      <c r="I877" s="15">
        <f>'[1]TCE - ANEXO III - Preencher'!J886</f>
        <v>361.74079999999998</v>
      </c>
      <c r="J877" s="15">
        <f>'[1]TCE - ANEXO III - Preencher'!K886</f>
        <v>0</v>
      </c>
      <c r="K877" s="16">
        <f>'[1]TCE - ANEXO III - Preencher'!L886</f>
        <v>29.84</v>
      </c>
      <c r="L877" s="16">
        <f>'[1]TCE - ANEXO III - Preencher'!M886</f>
        <v>0</v>
      </c>
      <c r="M877" s="16">
        <f t="shared" si="79"/>
        <v>29.84</v>
      </c>
      <c r="N877" s="16">
        <f>'[1]TCE - ANEXO III - Preencher'!O886</f>
        <v>10.83</v>
      </c>
      <c r="O877" s="16">
        <f>'[1]TCE - ANEXO III - Preencher'!P886</f>
        <v>0</v>
      </c>
      <c r="P877" s="17">
        <f t="shared" si="80"/>
        <v>10.83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402.41079999999994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SERGIO ROBERTO DE SOUZA MEIRELES</v>
      </c>
      <c r="E878" s="10" t="str">
        <f>IF('[1]TCE - ANEXO III - Preencher'!F887="4 - Assistência Odontológica","2 - Outros Profissionais da Saúde",'[1]TCE - ANEXO III - Preencher'!F887)</f>
        <v>3-Administrativo</v>
      </c>
      <c r="F878" s="13" t="str">
        <f>'[1]TCE - ANEXO III - Preencher'!G887</f>
        <v>5142-25</v>
      </c>
      <c r="G878" s="14">
        <f>IF('[1]TCE - ANEXO III - Preencher'!H887="","",'[1]TCE - ANEXO III - Preencher'!H887)</f>
        <v>44348</v>
      </c>
      <c r="H878" s="15">
        <f>'[1]TCE - ANEXO III - Preencher'!I887</f>
        <v>0</v>
      </c>
      <c r="I878" s="15">
        <f>'[1]TCE - ANEXO III - Preencher'!J887</f>
        <v>118.44</v>
      </c>
      <c r="J878" s="15">
        <f>'[1]TCE - ANEXO III - Preencher'!K887</f>
        <v>0</v>
      </c>
      <c r="K878" s="16">
        <f>'[1]TCE - ANEXO III - Preencher'!L887</f>
        <v>29.84</v>
      </c>
      <c r="L878" s="16">
        <f>'[1]TCE - ANEXO III - Preencher'!M887</f>
        <v>0</v>
      </c>
      <c r="M878" s="16">
        <f t="shared" si="79"/>
        <v>29.84</v>
      </c>
      <c r="N878" s="16">
        <f>'[1]TCE - ANEXO III - Preencher'!O887</f>
        <v>1.35</v>
      </c>
      <c r="O878" s="16">
        <f>'[1]TCE - ANEXO III - Preencher'!P887</f>
        <v>0</v>
      </c>
      <c r="P878" s="17">
        <f t="shared" si="80"/>
        <v>1.35</v>
      </c>
      <c r="Q878" s="16">
        <f>'[1]TCE - ANEXO III - Preencher'!R887</f>
        <v>101.9</v>
      </c>
      <c r="R878" s="16">
        <f>'[1]TCE - ANEXO III - Preencher'!S887</f>
        <v>62.25</v>
      </c>
      <c r="S878" s="17">
        <f t="shared" si="81"/>
        <v>39.650000000000006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189.28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SERVIO FIDNEY BRANDAO DE MENEZES CORREIA</v>
      </c>
      <c r="E879" s="10" t="str">
        <f>IF('[1]TCE - ANEXO III - Preencher'!F888="4 - Assistência Odontológica","2 - Outros Profissionais da Saúde",'[1]TCE - ANEXO III - Preencher'!F888)</f>
        <v>1-Médico</v>
      </c>
      <c r="F879" s="13" t="str">
        <f>'[1]TCE - ANEXO III - Preencher'!G888</f>
        <v>2252-25</v>
      </c>
      <c r="G879" s="14">
        <f>IF('[1]TCE - ANEXO III - Preencher'!H888="","",'[1]TCE - ANEXO III - Preencher'!H888)</f>
        <v>44348</v>
      </c>
      <c r="H879" s="15">
        <f>'[1]TCE - ANEXO III - Preencher'!I888</f>
        <v>0</v>
      </c>
      <c r="I879" s="15">
        <f>'[1]TCE - ANEXO III - Preencher'!J888</f>
        <v>1160.0655999999999</v>
      </c>
      <c r="J879" s="15">
        <f>'[1]TCE - ANEXO III - Preencher'!K888</f>
        <v>0</v>
      </c>
      <c r="K879" s="16">
        <f>'[1]TCE - ANEXO III - Preencher'!L888</f>
        <v>29.84</v>
      </c>
      <c r="L879" s="16">
        <f>'[1]TCE - ANEXO III - Preencher'!M888</f>
        <v>0</v>
      </c>
      <c r="M879" s="16">
        <f t="shared" si="79"/>
        <v>29.84</v>
      </c>
      <c r="N879" s="16">
        <f>'[1]TCE - ANEXO III - Preencher'!O888</f>
        <v>10.83</v>
      </c>
      <c r="O879" s="16">
        <f>'[1]TCE - ANEXO III - Preencher'!P888</f>
        <v>0</v>
      </c>
      <c r="P879" s="17">
        <f t="shared" si="80"/>
        <v>10.83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1200.7355999999997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SEVERINA ANUNCIADA DA SILVA VIEIRA</v>
      </c>
      <c r="E880" s="10" t="str">
        <f>IF('[1]TCE - ANEXO III - Preencher'!F889="4 - Assistência Odontológica","2 - Outros Profissionais da Saúde",'[1]TCE - ANEXO III - Preencher'!F889)</f>
        <v>2-Outros Profissionais da Saúde</v>
      </c>
      <c r="F880" s="13" t="str">
        <f>'[1]TCE - ANEXO III - Preencher'!G889</f>
        <v>3222-05</v>
      </c>
      <c r="G880" s="14">
        <f>IF('[1]TCE - ANEXO III - Preencher'!H889="","",'[1]TCE - ANEXO III - Preencher'!H889)</f>
        <v>44348</v>
      </c>
      <c r="H880" s="15">
        <f>'[1]TCE - ANEXO III - Preencher'!I889</f>
        <v>0</v>
      </c>
      <c r="I880" s="15">
        <f>'[1]TCE - ANEXO III - Preencher'!J889</f>
        <v>135.55439999999999</v>
      </c>
      <c r="J880" s="15">
        <f>'[1]TCE - ANEXO III - Preencher'!K889</f>
        <v>0</v>
      </c>
      <c r="K880" s="16">
        <f>'[1]TCE - ANEXO III - Preencher'!L889</f>
        <v>29.84</v>
      </c>
      <c r="L880" s="16">
        <f>'[1]TCE - ANEXO III - Preencher'!M889</f>
        <v>0</v>
      </c>
      <c r="M880" s="16">
        <f t="shared" si="79"/>
        <v>29.84</v>
      </c>
      <c r="N880" s="16">
        <f>'[1]TCE - ANEXO III - Preencher'!O889</f>
        <v>1.35</v>
      </c>
      <c r="O880" s="16">
        <f>'[1]TCE - ANEXO III - Preencher'!P889</f>
        <v>0</v>
      </c>
      <c r="P880" s="17">
        <f t="shared" si="80"/>
        <v>1.35</v>
      </c>
      <c r="Q880" s="16">
        <f>'[1]TCE - ANEXO III - Preencher'!R889</f>
        <v>137.15</v>
      </c>
      <c r="R880" s="16">
        <f>'[1]TCE - ANEXO III - Preencher'!S889</f>
        <v>50.6</v>
      </c>
      <c r="S880" s="17">
        <f t="shared" si="81"/>
        <v>86.550000000000011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253.2944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SEVERINA BRAZ DOS SANTOS</v>
      </c>
      <c r="E881" s="10" t="str">
        <f>IF('[1]TCE - ANEXO III - Preencher'!F890="4 - Assistência Odontológica","2 - Outros Profissionais da Saúde",'[1]TCE - ANEXO III - Preencher'!F890)</f>
        <v>2-Outros Profissionais da Saúde</v>
      </c>
      <c r="F881" s="13" t="str">
        <f>'[1]TCE - ANEXO III - Preencher'!G890</f>
        <v>3222-05</v>
      </c>
      <c r="G881" s="14">
        <f>IF('[1]TCE - ANEXO III - Preencher'!H890="","",'[1]TCE - ANEXO III - Preencher'!H890)</f>
        <v>44348</v>
      </c>
      <c r="H881" s="15">
        <f>'[1]TCE - ANEXO III - Preencher'!I890</f>
        <v>0</v>
      </c>
      <c r="I881" s="15">
        <f>'[1]TCE - ANEXO III - Preencher'!J890</f>
        <v>135.46719999999999</v>
      </c>
      <c r="J881" s="15">
        <f>'[1]TCE - ANEXO III - Preencher'!K890</f>
        <v>0</v>
      </c>
      <c r="K881" s="16">
        <f>'[1]TCE - ANEXO III - Preencher'!L890</f>
        <v>29.84</v>
      </c>
      <c r="L881" s="16">
        <f>'[1]TCE - ANEXO III - Preencher'!M890</f>
        <v>0</v>
      </c>
      <c r="M881" s="16">
        <f t="shared" si="79"/>
        <v>29.84</v>
      </c>
      <c r="N881" s="16">
        <f>'[1]TCE - ANEXO III - Preencher'!O890</f>
        <v>1.35</v>
      </c>
      <c r="O881" s="16">
        <f>'[1]TCE - ANEXO III - Preencher'!P890</f>
        <v>0</v>
      </c>
      <c r="P881" s="17">
        <f t="shared" si="80"/>
        <v>1.35</v>
      </c>
      <c r="Q881" s="16">
        <f>'[1]TCE - ANEXO III - Preencher'!R890</f>
        <v>157.4</v>
      </c>
      <c r="R881" s="16">
        <f>'[1]TCE - ANEXO III - Preencher'!S890</f>
        <v>66</v>
      </c>
      <c r="S881" s="17">
        <f t="shared" si="81"/>
        <v>91.4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258.05719999999997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SEVERINA VICTORIA DE ARAUJO CURSINO</v>
      </c>
      <c r="E882" s="10" t="str">
        <f>IF('[1]TCE - ANEXO III - Preencher'!F891="4 - Assistência Odontológica","2 - Outros Profissionais da Saúde",'[1]TCE - ANEXO III - Preencher'!F891)</f>
        <v>2-Outros Profissionais da Saúde</v>
      </c>
      <c r="F882" s="13" t="str">
        <f>'[1]TCE - ANEXO III - Preencher'!G891</f>
        <v>3222-05</v>
      </c>
      <c r="G882" s="14">
        <f>IF('[1]TCE - ANEXO III - Preencher'!H891="","",'[1]TCE - ANEXO III - Preencher'!H891)</f>
        <v>44348</v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29.84</v>
      </c>
      <c r="L882" s="16">
        <f>'[1]TCE - ANEXO III - Preencher'!M891</f>
        <v>0</v>
      </c>
      <c r="M882" s="16">
        <f t="shared" si="79"/>
        <v>29.84</v>
      </c>
      <c r="N882" s="16">
        <f>'[1]TCE - ANEXO III - Preencher'!O891</f>
        <v>1.35</v>
      </c>
      <c r="O882" s="16">
        <f>'[1]TCE - ANEXO III - Preencher'!P891</f>
        <v>0</v>
      </c>
      <c r="P882" s="17">
        <f t="shared" si="80"/>
        <v>1.35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31.19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SEVERINO RAMOS PIRES DA SILVA</v>
      </c>
      <c r="E883" s="10" t="str">
        <f>IF('[1]TCE - ANEXO III - Preencher'!F892="4 - Assistência Odontológica","2 - Outros Profissionais da Saúde",'[1]TCE - ANEXO III - Preencher'!F892)</f>
        <v>3-Administrativo</v>
      </c>
      <c r="F883" s="13" t="str">
        <f>'[1]TCE - ANEXO III - Preencher'!G892</f>
        <v>6220-10</v>
      </c>
      <c r="G883" s="14">
        <f>IF('[1]TCE - ANEXO III - Preencher'!H892="","",'[1]TCE - ANEXO III - Preencher'!H892)</f>
        <v>44348</v>
      </c>
      <c r="H883" s="15">
        <f>'[1]TCE - ANEXO III - Preencher'!I892</f>
        <v>0</v>
      </c>
      <c r="I883" s="15">
        <f>'[1]TCE - ANEXO III - Preencher'!J892</f>
        <v>111.22239999999999</v>
      </c>
      <c r="J883" s="15">
        <f>'[1]TCE - ANEXO III - Preencher'!K892</f>
        <v>0</v>
      </c>
      <c r="K883" s="16">
        <f>'[1]TCE - ANEXO III - Preencher'!L892</f>
        <v>29.84</v>
      </c>
      <c r="L883" s="16">
        <f>'[1]TCE - ANEXO III - Preencher'!M892</f>
        <v>0</v>
      </c>
      <c r="M883" s="16">
        <f t="shared" si="79"/>
        <v>29.84</v>
      </c>
      <c r="N883" s="16">
        <f>'[1]TCE - ANEXO III - Preencher'!O892</f>
        <v>1.35</v>
      </c>
      <c r="O883" s="16">
        <f>'[1]TCE - ANEXO III - Preencher'!P892</f>
        <v>0</v>
      </c>
      <c r="P883" s="17">
        <f t="shared" si="80"/>
        <v>1.35</v>
      </c>
      <c r="Q883" s="16">
        <f>'[1]TCE - ANEXO III - Preencher'!R892</f>
        <v>331.4</v>
      </c>
      <c r="R883" s="16">
        <f>'[1]TCE - ANEXO III - Preencher'!S892</f>
        <v>63.8</v>
      </c>
      <c r="S883" s="17">
        <f t="shared" si="81"/>
        <v>267.59999999999997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410.01239999999996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SEVERINO ZEFERINO DE SOUZA FILHO</v>
      </c>
      <c r="E884" s="10" t="str">
        <f>IF('[1]TCE - ANEXO III - Preencher'!F893="4 - Assistência Odontológica","2 - Outros Profissionais da Saúde",'[1]TCE - ANEXO III - Preencher'!F893)</f>
        <v>3-Administrativo</v>
      </c>
      <c r="F884" s="13" t="str">
        <f>'[1]TCE - ANEXO III - Preencher'!G893</f>
        <v>9511-05</v>
      </c>
      <c r="G884" s="14">
        <f>IF('[1]TCE - ANEXO III - Preencher'!H893="","",'[1]TCE - ANEXO III - Preencher'!H893)</f>
        <v>44348</v>
      </c>
      <c r="H884" s="15">
        <f>'[1]TCE - ANEXO III - Preencher'!I893</f>
        <v>0</v>
      </c>
      <c r="I884" s="15">
        <f>'[1]TCE - ANEXO III - Preencher'!J893</f>
        <v>165.50239999999999</v>
      </c>
      <c r="J884" s="15">
        <f>'[1]TCE - ANEXO III - Preencher'!K893</f>
        <v>0</v>
      </c>
      <c r="K884" s="16">
        <f>'[1]TCE - ANEXO III - Preencher'!L893</f>
        <v>29.84</v>
      </c>
      <c r="L884" s="16">
        <f>'[1]TCE - ANEXO III - Preencher'!M893</f>
        <v>0</v>
      </c>
      <c r="M884" s="16">
        <f t="shared" si="79"/>
        <v>29.84</v>
      </c>
      <c r="N884" s="16">
        <f>'[1]TCE - ANEXO III - Preencher'!O893</f>
        <v>1.35</v>
      </c>
      <c r="O884" s="16">
        <f>'[1]TCE - ANEXO III - Preencher'!P893</f>
        <v>0</v>
      </c>
      <c r="P884" s="17">
        <f t="shared" si="80"/>
        <v>1.35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196.69239999999999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SHEILA BRAGA DA SILVA</v>
      </c>
      <c r="E885" s="10" t="str">
        <f>IF('[1]TCE - ANEXO III - Preencher'!F894="4 - Assistência Odontológica","2 - Outros Profissionais da Saúde",'[1]TCE - ANEXO III - Preencher'!F894)</f>
        <v>3-Administrativo</v>
      </c>
      <c r="F885" s="13" t="str">
        <f>'[1]TCE - ANEXO III - Preencher'!G894</f>
        <v>3242-05</v>
      </c>
      <c r="G885" s="14">
        <f>IF('[1]TCE - ANEXO III - Preencher'!H894="","",'[1]TCE - ANEXO III - Preencher'!H894)</f>
        <v>44348</v>
      </c>
      <c r="H885" s="15">
        <f>'[1]TCE - ANEXO III - Preencher'!I894</f>
        <v>0</v>
      </c>
      <c r="I885" s="15">
        <f>'[1]TCE - ANEXO III - Preencher'!J894</f>
        <v>254.18879999999999</v>
      </c>
      <c r="J885" s="15">
        <f>'[1]TCE - ANEXO III - Preencher'!K894</f>
        <v>0</v>
      </c>
      <c r="K885" s="16">
        <f>'[1]TCE - ANEXO III - Preencher'!L894</f>
        <v>29.84</v>
      </c>
      <c r="L885" s="16">
        <f>'[1]TCE - ANEXO III - Preencher'!M894</f>
        <v>0</v>
      </c>
      <c r="M885" s="16">
        <f t="shared" si="79"/>
        <v>29.84</v>
      </c>
      <c r="N885" s="16">
        <f>'[1]TCE - ANEXO III - Preencher'!O894</f>
        <v>1.35</v>
      </c>
      <c r="O885" s="16">
        <f>'[1]TCE - ANEXO III - Preencher'!P894</f>
        <v>0</v>
      </c>
      <c r="P885" s="17">
        <f t="shared" si="80"/>
        <v>1.35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285.37880000000001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SHEILA CRISTIANE BEZERRA</v>
      </c>
      <c r="E886" s="10" t="str">
        <f>IF('[1]TCE - ANEXO III - Preencher'!F895="4 - Assistência Odontológica","2 - Outros Profissionais da Saúde",'[1]TCE - ANEXO III - Preencher'!F895)</f>
        <v>2-Outros Profissionais da Saúde</v>
      </c>
      <c r="F886" s="13" t="str">
        <f>'[1]TCE - ANEXO III - Preencher'!G895</f>
        <v>3222-05</v>
      </c>
      <c r="G886" s="14">
        <f>IF('[1]TCE - ANEXO III - Preencher'!H895="","",'[1]TCE - ANEXO III - Preencher'!H895)</f>
        <v>44348</v>
      </c>
      <c r="H886" s="15">
        <f>'[1]TCE - ANEXO III - Preencher'!I895</f>
        <v>0</v>
      </c>
      <c r="I886" s="15">
        <f>'[1]TCE - ANEXO III - Preencher'!J895</f>
        <v>105.5912</v>
      </c>
      <c r="J886" s="15">
        <f>'[1]TCE - ANEXO III - Preencher'!K895</f>
        <v>0</v>
      </c>
      <c r="K886" s="16">
        <f>'[1]TCE - ANEXO III - Preencher'!L895</f>
        <v>29.84</v>
      </c>
      <c r="L886" s="16">
        <f>'[1]TCE - ANEXO III - Preencher'!M895</f>
        <v>0</v>
      </c>
      <c r="M886" s="16">
        <f t="shared" si="79"/>
        <v>29.84</v>
      </c>
      <c r="N886" s="16">
        <f>'[1]TCE - ANEXO III - Preencher'!O895</f>
        <v>1.35</v>
      </c>
      <c r="O886" s="16">
        <f>'[1]TCE - ANEXO III - Preencher'!P895</f>
        <v>0</v>
      </c>
      <c r="P886" s="17">
        <f t="shared" si="80"/>
        <v>1.35</v>
      </c>
      <c r="Q886" s="16">
        <f>'[1]TCE - ANEXO III - Preencher'!R895</f>
        <v>269.89999999999998</v>
      </c>
      <c r="R886" s="16">
        <f>'[1]TCE - ANEXO III - Preencher'!S895</f>
        <v>61.6</v>
      </c>
      <c r="S886" s="17">
        <f t="shared" si="81"/>
        <v>208.29999999999998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345.08119999999997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SHEILA DE FREITAS SILVA</v>
      </c>
      <c r="E887" s="10" t="str">
        <f>IF('[1]TCE - ANEXO III - Preencher'!F896="4 - Assistência Odontológica","2 - Outros Profissionais da Saúde",'[1]TCE - ANEXO III - Preencher'!F896)</f>
        <v>2-Outros Profissionais da Saúde</v>
      </c>
      <c r="F887" s="13" t="str">
        <f>'[1]TCE - ANEXO III - Preencher'!G896</f>
        <v>3222-05</v>
      </c>
      <c r="G887" s="14">
        <f>IF('[1]TCE - ANEXO III - Preencher'!H896="","",'[1]TCE - ANEXO III - Preencher'!H896)</f>
        <v>44348</v>
      </c>
      <c r="H887" s="15">
        <f>'[1]TCE - ANEXO III - Preencher'!I896</f>
        <v>0</v>
      </c>
      <c r="I887" s="15">
        <f>'[1]TCE - ANEXO III - Preencher'!J896</f>
        <v>124.79600000000001</v>
      </c>
      <c r="J887" s="15">
        <f>'[1]TCE - ANEXO III - Preencher'!K896</f>
        <v>0</v>
      </c>
      <c r="K887" s="16">
        <f>'[1]TCE - ANEXO III - Preencher'!L896</f>
        <v>29.84</v>
      </c>
      <c r="L887" s="16">
        <f>'[1]TCE - ANEXO III - Preencher'!M896</f>
        <v>0</v>
      </c>
      <c r="M887" s="16">
        <f t="shared" si="79"/>
        <v>29.84</v>
      </c>
      <c r="N887" s="16">
        <f>'[1]TCE - ANEXO III - Preencher'!O896</f>
        <v>1.35</v>
      </c>
      <c r="O887" s="16">
        <f>'[1]TCE - ANEXO III - Preencher'!P896</f>
        <v>0</v>
      </c>
      <c r="P887" s="17">
        <f t="shared" si="80"/>
        <v>1.35</v>
      </c>
      <c r="Q887" s="16">
        <f>'[1]TCE - ANEXO III - Preencher'!R896</f>
        <v>137.15</v>
      </c>
      <c r="R887" s="16">
        <f>'[1]TCE - ANEXO III - Preencher'!S896</f>
        <v>0</v>
      </c>
      <c r="S887" s="17">
        <f t="shared" si="81"/>
        <v>137.15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293.13599999999997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SHEILA GOMES DA SILVA</v>
      </c>
      <c r="E888" s="10" t="str">
        <f>IF('[1]TCE - ANEXO III - Preencher'!F897="4 - Assistência Odontológica","2 - Outros Profissionais da Saúde",'[1]TCE - ANEXO III - Preencher'!F897)</f>
        <v>3-Administrativo</v>
      </c>
      <c r="F888" s="13" t="str">
        <f>'[1]TCE - ANEXO III - Preencher'!G897</f>
        <v>5211-30</v>
      </c>
      <c r="G888" s="14">
        <f>IF('[1]TCE - ANEXO III - Preencher'!H897="","",'[1]TCE - ANEXO III - Preencher'!H897)</f>
        <v>44348</v>
      </c>
      <c r="H888" s="15">
        <f>'[1]TCE - ANEXO III - Preencher'!I897</f>
        <v>0</v>
      </c>
      <c r="I888" s="15">
        <f>'[1]TCE - ANEXO III - Preencher'!J897</f>
        <v>94.948799999999991</v>
      </c>
      <c r="J888" s="15">
        <f>'[1]TCE - ANEXO III - Preencher'!K897</f>
        <v>0</v>
      </c>
      <c r="K888" s="16">
        <f>'[1]TCE - ANEXO III - Preencher'!L897</f>
        <v>29.84</v>
      </c>
      <c r="L888" s="16">
        <f>'[1]TCE - ANEXO III - Preencher'!M897</f>
        <v>0</v>
      </c>
      <c r="M888" s="16">
        <f t="shared" si="79"/>
        <v>29.84</v>
      </c>
      <c r="N888" s="16">
        <f>'[1]TCE - ANEXO III - Preencher'!O897</f>
        <v>1.35</v>
      </c>
      <c r="O888" s="16">
        <f>'[1]TCE - ANEXO III - Preencher'!P897</f>
        <v>0</v>
      </c>
      <c r="P888" s="17">
        <f t="shared" si="80"/>
        <v>1.35</v>
      </c>
      <c r="Q888" s="16">
        <f>'[1]TCE - ANEXO III - Preencher'!R897</f>
        <v>157.4</v>
      </c>
      <c r="R888" s="16">
        <f>'[1]TCE - ANEXO III - Preencher'!S897</f>
        <v>66</v>
      </c>
      <c r="S888" s="17">
        <f t="shared" si="81"/>
        <v>91.4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217.53879999999998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SHEILA PATRICIA BARBOSA DA SILVA OLIVEIRA</v>
      </c>
      <c r="E889" s="10" t="str">
        <f>IF('[1]TCE - ANEXO III - Preencher'!F898="4 - Assistência Odontológica","2 - Outros Profissionais da Saúde",'[1]TCE - ANEXO III - Preencher'!F898)</f>
        <v>3-Administrativo</v>
      </c>
      <c r="F889" s="13" t="str">
        <f>'[1]TCE - ANEXO III - Preencher'!G898</f>
        <v>5211-30</v>
      </c>
      <c r="G889" s="14">
        <f>IF('[1]TCE - ANEXO III - Preencher'!H898="","",'[1]TCE - ANEXO III - Preencher'!H898)</f>
        <v>44348</v>
      </c>
      <c r="H889" s="15">
        <f>'[1]TCE - ANEXO III - Preencher'!I898</f>
        <v>0</v>
      </c>
      <c r="I889" s="15">
        <f>'[1]TCE - ANEXO III - Preencher'!J898</f>
        <v>95.326399999999992</v>
      </c>
      <c r="J889" s="15">
        <f>'[1]TCE - ANEXO III - Preencher'!K898</f>
        <v>0</v>
      </c>
      <c r="K889" s="16">
        <f>'[1]TCE - ANEXO III - Preencher'!L898</f>
        <v>29.84</v>
      </c>
      <c r="L889" s="16">
        <f>'[1]TCE - ANEXO III - Preencher'!M898</f>
        <v>0</v>
      </c>
      <c r="M889" s="16">
        <f t="shared" si="79"/>
        <v>29.84</v>
      </c>
      <c r="N889" s="16">
        <f>'[1]TCE - ANEXO III - Preencher'!O898</f>
        <v>1.35</v>
      </c>
      <c r="O889" s="16">
        <f>'[1]TCE - ANEXO III - Preencher'!P898</f>
        <v>0</v>
      </c>
      <c r="P889" s="17">
        <f t="shared" si="80"/>
        <v>1.35</v>
      </c>
      <c r="Q889" s="16">
        <f>'[1]TCE - ANEXO III - Preencher'!R898</f>
        <v>218.6</v>
      </c>
      <c r="R889" s="16">
        <f>'[1]TCE - ANEXO III - Preencher'!S898</f>
        <v>66</v>
      </c>
      <c r="S889" s="17">
        <f t="shared" si="81"/>
        <v>152.6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279.1164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SHELDON THIAGO OLIVEIRA DA HORA</v>
      </c>
      <c r="E890" s="10" t="str">
        <f>IF('[1]TCE - ANEXO III - Preencher'!F899="4 - Assistência Odontológica","2 - Outros Profissionais da Saúde",'[1]TCE - ANEXO III - Preencher'!F899)</f>
        <v>3-Administrativo</v>
      </c>
      <c r="F890" s="13" t="str">
        <f>'[1]TCE - ANEXO III - Preencher'!G899</f>
        <v>3172-10</v>
      </c>
      <c r="G890" s="14">
        <f>IF('[1]TCE - ANEXO III - Preencher'!H899="","",'[1]TCE - ANEXO III - Preencher'!H899)</f>
        <v>44348</v>
      </c>
      <c r="H890" s="15">
        <f>'[1]TCE - ANEXO III - Preencher'!I899</f>
        <v>0</v>
      </c>
      <c r="I890" s="15">
        <f>'[1]TCE - ANEXO III - Preencher'!J899</f>
        <v>140.69200000000001</v>
      </c>
      <c r="J890" s="15">
        <f>'[1]TCE - ANEXO III - Preencher'!K899</f>
        <v>0</v>
      </c>
      <c r="K890" s="16">
        <f>'[1]TCE - ANEXO III - Preencher'!L899</f>
        <v>29.84</v>
      </c>
      <c r="L890" s="16">
        <f>'[1]TCE - ANEXO III - Preencher'!M899</f>
        <v>0</v>
      </c>
      <c r="M890" s="16">
        <f t="shared" si="79"/>
        <v>29.84</v>
      </c>
      <c r="N890" s="16">
        <f>'[1]TCE - ANEXO III - Preencher'!O899</f>
        <v>1.35</v>
      </c>
      <c r="O890" s="16">
        <f>'[1]TCE - ANEXO III - Preencher'!P899</f>
        <v>0</v>
      </c>
      <c r="P890" s="17">
        <f t="shared" si="80"/>
        <v>1.35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171.88200000000001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SHIRLEY KELLY DOS SANTOS SIMOES</v>
      </c>
      <c r="E891" s="10" t="str">
        <f>IF('[1]TCE - ANEXO III - Preencher'!F900="4 - Assistência Odontológica","2 - Outros Profissionais da Saúde",'[1]TCE - ANEXO III - Preencher'!F900)</f>
        <v>3-Administrativo</v>
      </c>
      <c r="F891" s="13" t="str">
        <f>'[1]TCE - ANEXO III - Preencher'!G900</f>
        <v>2237-10</v>
      </c>
      <c r="G891" s="14">
        <f>IF('[1]TCE - ANEXO III - Preencher'!H900="","",'[1]TCE - ANEXO III - Preencher'!H900)</f>
        <v>44348</v>
      </c>
      <c r="H891" s="15">
        <f>'[1]TCE - ANEXO III - Preencher'!I900</f>
        <v>0</v>
      </c>
      <c r="I891" s="15">
        <f>'[1]TCE - ANEXO III - Preencher'!J900</f>
        <v>259.76479999999998</v>
      </c>
      <c r="J891" s="15">
        <f>'[1]TCE - ANEXO III - Preencher'!K900</f>
        <v>0</v>
      </c>
      <c r="K891" s="16">
        <f>'[1]TCE - ANEXO III - Preencher'!L900</f>
        <v>29.84</v>
      </c>
      <c r="L891" s="16">
        <f>'[1]TCE - ANEXO III - Preencher'!M900</f>
        <v>0</v>
      </c>
      <c r="M891" s="16">
        <f t="shared" si="79"/>
        <v>29.84</v>
      </c>
      <c r="N891" s="16">
        <f>'[1]TCE - ANEXO III - Preencher'!O900</f>
        <v>1.35</v>
      </c>
      <c r="O891" s="16">
        <f>'[1]TCE - ANEXO III - Preencher'!P900</f>
        <v>0</v>
      </c>
      <c r="P891" s="17">
        <f t="shared" si="80"/>
        <v>1.35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290.95479999999998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SILVANIA FERREIRA MARQUES</v>
      </c>
      <c r="E892" s="10" t="str">
        <f>IF('[1]TCE - ANEXO III - Preencher'!F901="4 - Assistência Odontológica","2 - Outros Profissionais da Saúde",'[1]TCE - ANEXO III - Preencher'!F901)</f>
        <v>2-Outros Profissionais da Saúde</v>
      </c>
      <c r="F892" s="13" t="str">
        <f>'[1]TCE - ANEXO III - Preencher'!G901</f>
        <v>3222-05</v>
      </c>
      <c r="G892" s="14">
        <f>IF('[1]TCE - ANEXO III - Preencher'!H901="","",'[1]TCE - ANEXO III - Preencher'!H901)</f>
        <v>44348</v>
      </c>
      <c r="H892" s="15">
        <f>'[1]TCE - ANEXO III - Preencher'!I901</f>
        <v>0</v>
      </c>
      <c r="I892" s="15">
        <f>'[1]TCE - ANEXO III - Preencher'!J901</f>
        <v>123.0016</v>
      </c>
      <c r="J892" s="15">
        <f>'[1]TCE - ANEXO III - Preencher'!K901</f>
        <v>0</v>
      </c>
      <c r="K892" s="16">
        <f>'[1]TCE - ANEXO III - Preencher'!L901</f>
        <v>29.84</v>
      </c>
      <c r="L892" s="16">
        <f>'[1]TCE - ANEXO III - Preencher'!M901</f>
        <v>0</v>
      </c>
      <c r="M892" s="16">
        <f t="shared" si="79"/>
        <v>29.84</v>
      </c>
      <c r="N892" s="16">
        <f>'[1]TCE - ANEXO III - Preencher'!O901</f>
        <v>1.35</v>
      </c>
      <c r="O892" s="16">
        <f>'[1]TCE - ANEXO III - Preencher'!P901</f>
        <v>0</v>
      </c>
      <c r="P892" s="17">
        <f t="shared" si="80"/>
        <v>1.35</v>
      </c>
      <c r="Q892" s="16">
        <f>'[1]TCE - ANEXO III - Preencher'!R901</f>
        <v>147.20000000000002</v>
      </c>
      <c r="R892" s="16">
        <f>'[1]TCE - ANEXO III - Preencher'!S901</f>
        <v>55</v>
      </c>
      <c r="S892" s="17">
        <f t="shared" si="81"/>
        <v>92.200000000000017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246.39160000000001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SILVIA HELENA SANTOS MAMEDE</v>
      </c>
      <c r="E893" s="10" t="str">
        <f>IF('[1]TCE - ANEXO III - Preencher'!F902="4 - Assistência Odontológica","2 - Outros Profissionais da Saúde",'[1]TCE - ANEXO III - Preencher'!F902)</f>
        <v>1-Médico</v>
      </c>
      <c r="F893" s="13" t="str">
        <f>'[1]TCE - ANEXO III - Preencher'!G902</f>
        <v>2251-40</v>
      </c>
      <c r="G893" s="14">
        <f>IF('[1]TCE - ANEXO III - Preencher'!H902="","",'[1]TCE - ANEXO III - Preencher'!H902)</f>
        <v>44348</v>
      </c>
      <c r="H893" s="15">
        <f>'[1]TCE - ANEXO III - Preencher'!I902</f>
        <v>0</v>
      </c>
      <c r="I893" s="15">
        <f>'[1]TCE - ANEXO III - Preencher'!J902</f>
        <v>443.9624</v>
      </c>
      <c r="J893" s="15">
        <f>'[1]TCE - ANEXO III - Preencher'!K902</f>
        <v>0</v>
      </c>
      <c r="K893" s="16">
        <f>'[1]TCE - ANEXO III - Preencher'!L902</f>
        <v>29.84</v>
      </c>
      <c r="L893" s="16">
        <f>'[1]TCE - ANEXO III - Preencher'!M902</f>
        <v>0</v>
      </c>
      <c r="M893" s="16">
        <f t="shared" si="79"/>
        <v>29.84</v>
      </c>
      <c r="N893" s="16">
        <f>'[1]TCE - ANEXO III - Preencher'!O902</f>
        <v>10.83</v>
      </c>
      <c r="O893" s="16">
        <f>'[1]TCE - ANEXO III - Preencher'!P902</f>
        <v>0</v>
      </c>
      <c r="P893" s="17">
        <f t="shared" si="80"/>
        <v>10.83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484.63239999999996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SILVIA RAFAELA CORDEIRO SOUZA DA PENHA</v>
      </c>
      <c r="E894" s="10" t="str">
        <f>IF('[1]TCE - ANEXO III - Preencher'!F903="4 - Assistência Odontológica","2 - Outros Profissionais da Saúde",'[1]TCE - ANEXO III - Preencher'!F903)</f>
        <v>3-Administrativo</v>
      </c>
      <c r="F894" s="13" t="str">
        <f>'[1]TCE - ANEXO III - Preencher'!G903</f>
        <v>5211-30</v>
      </c>
      <c r="G894" s="14">
        <f>IF('[1]TCE - ANEXO III - Preencher'!H903="","",'[1]TCE - ANEXO III - Preencher'!H903)</f>
        <v>44348</v>
      </c>
      <c r="H894" s="15">
        <f>'[1]TCE - ANEXO III - Preencher'!I903</f>
        <v>0</v>
      </c>
      <c r="I894" s="15">
        <f>'[1]TCE - ANEXO III - Preencher'!J903</f>
        <v>103.096</v>
      </c>
      <c r="J894" s="15">
        <f>'[1]TCE - ANEXO III - Preencher'!K903</f>
        <v>0</v>
      </c>
      <c r="K894" s="16">
        <f>'[1]TCE - ANEXO III - Preencher'!L903</f>
        <v>29.84</v>
      </c>
      <c r="L894" s="16">
        <f>'[1]TCE - ANEXO III - Preencher'!M903</f>
        <v>0</v>
      </c>
      <c r="M894" s="16">
        <f t="shared" si="79"/>
        <v>29.84</v>
      </c>
      <c r="N894" s="16">
        <f>'[1]TCE - ANEXO III - Preencher'!O903</f>
        <v>1.35</v>
      </c>
      <c r="O894" s="16">
        <f>'[1]TCE - ANEXO III - Preencher'!P903</f>
        <v>0</v>
      </c>
      <c r="P894" s="17">
        <f t="shared" si="80"/>
        <v>1.35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134.286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SIMONE FERREIRA DE BARROS MIRANDA</v>
      </c>
      <c r="E895" s="10" t="str">
        <f>IF('[1]TCE - ANEXO III - Preencher'!F904="4 - Assistência Odontológica","2 - Outros Profissionais da Saúde",'[1]TCE - ANEXO III - Preencher'!F904)</f>
        <v>2-Outros Profissionais da Saúde</v>
      </c>
      <c r="F895" s="13" t="str">
        <f>'[1]TCE - ANEXO III - Preencher'!G904</f>
        <v>3222-05</v>
      </c>
      <c r="G895" s="14">
        <f>IF('[1]TCE - ANEXO III - Preencher'!H904="","",'[1]TCE - ANEXO III - Preencher'!H904)</f>
        <v>44348</v>
      </c>
      <c r="H895" s="15">
        <f>'[1]TCE - ANEXO III - Preencher'!I904</f>
        <v>0</v>
      </c>
      <c r="I895" s="15">
        <f>'[1]TCE - ANEXO III - Preencher'!J904</f>
        <v>222.61439999999999</v>
      </c>
      <c r="J895" s="15">
        <f>'[1]TCE - ANEXO III - Preencher'!K904</f>
        <v>0</v>
      </c>
      <c r="K895" s="16">
        <f>'[1]TCE - ANEXO III - Preencher'!L904</f>
        <v>29.84</v>
      </c>
      <c r="L895" s="16">
        <f>'[1]TCE - ANEXO III - Preencher'!M904</f>
        <v>0</v>
      </c>
      <c r="M895" s="16">
        <f t="shared" si="79"/>
        <v>29.84</v>
      </c>
      <c r="N895" s="16">
        <f>'[1]TCE - ANEXO III - Preencher'!O904</f>
        <v>1.35</v>
      </c>
      <c r="O895" s="16">
        <f>'[1]TCE - ANEXO III - Preencher'!P904</f>
        <v>0</v>
      </c>
      <c r="P895" s="17">
        <f t="shared" si="80"/>
        <v>1.35</v>
      </c>
      <c r="Q895" s="16">
        <f>'[1]TCE - ANEXO III - Preencher'!R904</f>
        <v>14.99</v>
      </c>
      <c r="R895" s="16">
        <f>'[1]TCE - ANEXO III - Preencher'!S904</f>
        <v>2.2000000000000002</v>
      </c>
      <c r="S895" s="17">
        <f t="shared" si="81"/>
        <v>12.79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266.59440000000001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SIMONE GOMES BEZERRA</v>
      </c>
      <c r="E896" s="10" t="str">
        <f>IF('[1]TCE - ANEXO III - Preencher'!F905="4 - Assistência Odontológica","2 - Outros Profissionais da Saúde",'[1]TCE - ANEXO III - Preencher'!F905)</f>
        <v>2-Outros Profissionais da Saúde</v>
      </c>
      <c r="F896" s="13" t="str">
        <f>'[1]TCE - ANEXO III - Preencher'!G905</f>
        <v>3222-05</v>
      </c>
      <c r="G896" s="14">
        <f>IF('[1]TCE - ANEXO III - Preencher'!H905="","",'[1]TCE - ANEXO III - Preencher'!H905)</f>
        <v>44348</v>
      </c>
      <c r="H896" s="15">
        <f>'[1]TCE - ANEXO III - Preencher'!I905</f>
        <v>0</v>
      </c>
      <c r="I896" s="15">
        <f>'[1]TCE - ANEXO III - Preencher'!J905</f>
        <v>124.6104</v>
      </c>
      <c r="J896" s="15">
        <f>'[1]TCE - ANEXO III - Preencher'!K905</f>
        <v>0</v>
      </c>
      <c r="K896" s="16">
        <f>'[1]TCE - ANEXO III - Preencher'!L905</f>
        <v>29.84</v>
      </c>
      <c r="L896" s="16">
        <f>'[1]TCE - ANEXO III - Preencher'!M905</f>
        <v>0</v>
      </c>
      <c r="M896" s="16">
        <f t="shared" si="79"/>
        <v>29.84</v>
      </c>
      <c r="N896" s="16">
        <f>'[1]TCE - ANEXO III - Preencher'!O905</f>
        <v>1.35</v>
      </c>
      <c r="O896" s="16">
        <f>'[1]TCE - ANEXO III - Preencher'!P905</f>
        <v>0</v>
      </c>
      <c r="P896" s="17">
        <f t="shared" si="80"/>
        <v>1.35</v>
      </c>
      <c r="Q896" s="16">
        <f>'[1]TCE - ANEXO III - Preencher'!R905</f>
        <v>137.15</v>
      </c>
      <c r="R896" s="16">
        <f>'[1]TCE - ANEXO III - Preencher'!S905</f>
        <v>50.3</v>
      </c>
      <c r="S896" s="17">
        <f t="shared" si="81"/>
        <v>86.850000000000009</v>
      </c>
      <c r="T896" s="16">
        <f>'[1]TCE - ANEXO III - Preencher'!U905</f>
        <v>55.09</v>
      </c>
      <c r="U896" s="16">
        <f>'[1]TCE - ANEXO III - Preencher'!V905</f>
        <v>0</v>
      </c>
      <c r="V896" s="17">
        <f t="shared" si="82"/>
        <v>55.09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297.74040000000002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SIMONE JOSETTE RODRIGUES PEDROSA</v>
      </c>
      <c r="E897" s="10" t="str">
        <f>IF('[1]TCE - ANEXO III - Preencher'!F906="4 - Assistência Odontológica","2 - Outros Profissionais da Saúde",'[1]TCE - ANEXO III - Preencher'!F906)</f>
        <v>2-Outros Profissionais da Saúde</v>
      </c>
      <c r="F897" s="13" t="str">
        <f>'[1]TCE - ANEXO III - Preencher'!G906</f>
        <v>3222-05</v>
      </c>
      <c r="G897" s="14">
        <f>IF('[1]TCE - ANEXO III - Preencher'!H906="","",'[1]TCE - ANEXO III - Preencher'!H906)</f>
        <v>44348</v>
      </c>
      <c r="H897" s="15">
        <f>'[1]TCE - ANEXO III - Preencher'!I906</f>
        <v>0</v>
      </c>
      <c r="I897" s="15">
        <f>'[1]TCE - ANEXO III - Preencher'!J906</f>
        <v>125.956</v>
      </c>
      <c r="J897" s="15">
        <f>'[1]TCE - ANEXO III - Preencher'!K906</f>
        <v>0</v>
      </c>
      <c r="K897" s="16">
        <f>'[1]TCE - ANEXO III - Preencher'!L906</f>
        <v>29.84</v>
      </c>
      <c r="L897" s="16">
        <f>'[1]TCE - ANEXO III - Preencher'!M906</f>
        <v>0</v>
      </c>
      <c r="M897" s="16">
        <f t="shared" si="79"/>
        <v>29.84</v>
      </c>
      <c r="N897" s="16">
        <f>'[1]TCE - ANEXO III - Preencher'!O906</f>
        <v>1.35</v>
      </c>
      <c r="O897" s="16">
        <f>'[1]TCE - ANEXO III - Preencher'!P906</f>
        <v>0</v>
      </c>
      <c r="P897" s="17">
        <f t="shared" si="80"/>
        <v>1.35</v>
      </c>
      <c r="Q897" s="16">
        <f>'[1]TCE - ANEXO III - Preencher'!R906</f>
        <v>347.75</v>
      </c>
      <c r="R897" s="16">
        <f>'[1]TCE - ANEXO III - Preencher'!S906</f>
        <v>66</v>
      </c>
      <c r="S897" s="17">
        <f t="shared" si="81"/>
        <v>281.75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438.89599999999996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SIMONE MARIA RIBEIRO</v>
      </c>
      <c r="E898" s="10" t="str">
        <f>IF('[1]TCE - ANEXO III - Preencher'!F907="4 - Assistência Odontológica","2 - Outros Profissionais da Saúde",'[1]TCE - ANEXO III - Preencher'!F907)</f>
        <v>2-Outros Profissionais da Saúde</v>
      </c>
      <c r="F898" s="13" t="str">
        <f>'[1]TCE - ANEXO III - Preencher'!G907</f>
        <v>3222-05</v>
      </c>
      <c r="G898" s="14">
        <f>IF('[1]TCE - ANEXO III - Preencher'!H907="","",'[1]TCE - ANEXO III - Preencher'!H907)</f>
        <v>44348</v>
      </c>
      <c r="H898" s="15">
        <f>'[1]TCE - ANEXO III - Preencher'!I907</f>
        <v>0</v>
      </c>
      <c r="I898" s="15">
        <f>'[1]TCE - ANEXO III - Preencher'!J907</f>
        <v>117.3336</v>
      </c>
      <c r="J898" s="15">
        <f>'[1]TCE - ANEXO III - Preencher'!K907</f>
        <v>0</v>
      </c>
      <c r="K898" s="16">
        <f>'[1]TCE - ANEXO III - Preencher'!L907</f>
        <v>29.84</v>
      </c>
      <c r="L898" s="16">
        <f>'[1]TCE - ANEXO III - Preencher'!M907</f>
        <v>0</v>
      </c>
      <c r="M898" s="16">
        <f t="shared" si="79"/>
        <v>29.84</v>
      </c>
      <c r="N898" s="16">
        <f>'[1]TCE - ANEXO III - Preencher'!O907</f>
        <v>1.35</v>
      </c>
      <c r="O898" s="16">
        <f>'[1]TCE - ANEXO III - Preencher'!P907</f>
        <v>0</v>
      </c>
      <c r="P898" s="17">
        <f t="shared" si="80"/>
        <v>1.35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148.52359999999999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SOLANGE MARIA NUNES GALVAO</v>
      </c>
      <c r="E899" s="10" t="str">
        <f>IF('[1]TCE - ANEXO III - Preencher'!F908="4 - Assistência Odontológica","2 - Outros Profissionais da Saúde",'[1]TCE - ANEXO III - Preencher'!F908)</f>
        <v>3-Administrativo</v>
      </c>
      <c r="F899" s="13" t="str">
        <f>'[1]TCE - ANEXO III - Preencher'!G908</f>
        <v>5211-30</v>
      </c>
      <c r="G899" s="14">
        <f>IF('[1]TCE - ANEXO III - Preencher'!H908="","",'[1]TCE - ANEXO III - Preencher'!H908)</f>
        <v>44348</v>
      </c>
      <c r="H899" s="15">
        <f>'[1]TCE - ANEXO III - Preencher'!I908</f>
        <v>0</v>
      </c>
      <c r="I899" s="15">
        <f>'[1]TCE - ANEXO III - Preencher'!J908</f>
        <v>95.333600000000004</v>
      </c>
      <c r="J899" s="15">
        <f>'[1]TCE - ANEXO III - Preencher'!K908</f>
        <v>0</v>
      </c>
      <c r="K899" s="16">
        <f>'[1]TCE - ANEXO III - Preencher'!L908</f>
        <v>29.84</v>
      </c>
      <c r="L899" s="16">
        <f>'[1]TCE - ANEXO III - Preencher'!M908</f>
        <v>0</v>
      </c>
      <c r="M899" s="16">
        <f t="shared" si="79"/>
        <v>29.84</v>
      </c>
      <c r="N899" s="16">
        <f>'[1]TCE - ANEXO III - Preencher'!O908</f>
        <v>1.35</v>
      </c>
      <c r="O899" s="16">
        <f>'[1]TCE - ANEXO III - Preencher'!P908</f>
        <v>0</v>
      </c>
      <c r="P899" s="17">
        <f t="shared" si="80"/>
        <v>1.35</v>
      </c>
      <c r="Q899" s="16">
        <f>'[1]TCE - ANEXO III - Preencher'!R908</f>
        <v>157.4</v>
      </c>
      <c r="R899" s="16">
        <f>'[1]TCE - ANEXO III - Preencher'!S908</f>
        <v>44</v>
      </c>
      <c r="S899" s="17">
        <f t="shared" si="81"/>
        <v>113.4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239.92360000000002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SORMANE DE CARVALHO BRITTO</v>
      </c>
      <c r="E900" s="10" t="str">
        <f>IF('[1]TCE - ANEXO III - Preencher'!F909="4 - Assistência Odontológica","2 - Outros Profissionais da Saúde",'[1]TCE - ANEXO III - Preencher'!F909)</f>
        <v>3-Administrativo</v>
      </c>
      <c r="F900" s="13" t="str">
        <f>'[1]TCE - ANEXO III - Preencher'!G909</f>
        <v>1312-05</v>
      </c>
      <c r="G900" s="14">
        <f>IF('[1]TCE - ANEXO III - Preencher'!H909="","",'[1]TCE - ANEXO III - Preencher'!H909)</f>
        <v>44348</v>
      </c>
      <c r="H900" s="15">
        <f>'[1]TCE - ANEXO III - Preencher'!I909</f>
        <v>0</v>
      </c>
      <c r="I900" s="15">
        <f>'[1]TCE - ANEXO III - Preencher'!J909</f>
        <v>1269.0655999999999</v>
      </c>
      <c r="J900" s="15">
        <f>'[1]TCE - ANEXO III - Preencher'!K909</f>
        <v>0</v>
      </c>
      <c r="K900" s="16">
        <f>'[1]TCE - ANEXO III - Preencher'!L909</f>
        <v>29.84</v>
      </c>
      <c r="L900" s="16">
        <f>'[1]TCE - ANEXO III - Preencher'!M909</f>
        <v>0</v>
      </c>
      <c r="M900" s="16">
        <f t="shared" ref="M900:M963" si="85">K900-L900</f>
        <v>29.84</v>
      </c>
      <c r="N900" s="16">
        <f>'[1]TCE - ANEXO III - Preencher'!O909</f>
        <v>1.35</v>
      </c>
      <c r="O900" s="16">
        <f>'[1]TCE - ANEXO III - Preencher'!P909</f>
        <v>0</v>
      </c>
      <c r="P900" s="17">
        <f t="shared" ref="P900:P963" si="86">N900-O900</f>
        <v>1.35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1300.2555999999997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SOSTENES RABELO GOMES DE CARVALHO PIRES</v>
      </c>
      <c r="E901" s="10" t="str">
        <f>IF('[1]TCE - ANEXO III - Preencher'!F910="4 - Assistência Odontológica","2 - Outros Profissionais da Saúde",'[1]TCE - ANEXO III - Preencher'!F910)</f>
        <v>1-Médico</v>
      </c>
      <c r="F901" s="13" t="str">
        <f>'[1]TCE - ANEXO III - Preencher'!G910</f>
        <v>2252-25</v>
      </c>
      <c r="G901" s="14">
        <f>IF('[1]TCE - ANEXO III - Preencher'!H910="","",'[1]TCE - ANEXO III - Preencher'!H910)</f>
        <v>44348</v>
      </c>
      <c r="H901" s="15">
        <f>'[1]TCE - ANEXO III - Preencher'!I910</f>
        <v>0</v>
      </c>
      <c r="I901" s="15">
        <f>'[1]TCE - ANEXO III - Preencher'!J910</f>
        <v>402.2056</v>
      </c>
      <c r="J901" s="15">
        <f>'[1]TCE - ANEXO III - Preencher'!K910</f>
        <v>0</v>
      </c>
      <c r="K901" s="16">
        <f>'[1]TCE - ANEXO III - Preencher'!L910</f>
        <v>29.84</v>
      </c>
      <c r="L901" s="16">
        <f>'[1]TCE - ANEXO III - Preencher'!M910</f>
        <v>0</v>
      </c>
      <c r="M901" s="16">
        <f t="shared" si="85"/>
        <v>29.84</v>
      </c>
      <c r="N901" s="16">
        <f>'[1]TCE - ANEXO III - Preencher'!O910</f>
        <v>10.83</v>
      </c>
      <c r="O901" s="16">
        <f>'[1]TCE - ANEXO III - Preencher'!P910</f>
        <v>0</v>
      </c>
      <c r="P901" s="17">
        <f t="shared" si="86"/>
        <v>10.83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442.87559999999996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STEPHANY MARIA INOCENCIO FARIAS NOVAES</v>
      </c>
      <c r="E902" s="10" t="str">
        <f>IF('[1]TCE - ANEXO III - Preencher'!F911="4 - Assistência Odontológica","2 - Outros Profissionais da Saúde",'[1]TCE - ANEXO III - Preencher'!F911)</f>
        <v>1-Médico</v>
      </c>
      <c r="F902" s="13" t="str">
        <f>'[1]TCE - ANEXO III - Preencher'!G911</f>
        <v>2251-25</v>
      </c>
      <c r="G902" s="14">
        <f>IF('[1]TCE - ANEXO III - Preencher'!H911="","",'[1]TCE - ANEXO III - Preencher'!H911)</f>
        <v>44348</v>
      </c>
      <c r="H902" s="15">
        <f>'[1]TCE - ANEXO III - Preencher'!I911</f>
        <v>0</v>
      </c>
      <c r="I902" s="15">
        <f>'[1]TCE - ANEXO III - Preencher'!J911</f>
        <v>209.77199999999999</v>
      </c>
      <c r="J902" s="15">
        <f>'[1]TCE - ANEXO III - Preencher'!K911</f>
        <v>0</v>
      </c>
      <c r="K902" s="16">
        <f>'[1]TCE - ANEXO III - Preencher'!L911</f>
        <v>29.84</v>
      </c>
      <c r="L902" s="16">
        <f>'[1]TCE - ANEXO III - Preencher'!M911</f>
        <v>0</v>
      </c>
      <c r="M902" s="16">
        <f t="shared" si="85"/>
        <v>29.84</v>
      </c>
      <c r="N902" s="16">
        <f>'[1]TCE - ANEXO III - Preencher'!O911</f>
        <v>10.83</v>
      </c>
      <c r="O902" s="16">
        <f>'[1]TCE - ANEXO III - Preencher'!P911</f>
        <v>0</v>
      </c>
      <c r="P902" s="17">
        <f t="shared" si="86"/>
        <v>10.83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250.44200000000001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SUELEIDE SOUZA DA COSTA</v>
      </c>
      <c r="E903" s="10" t="str">
        <f>IF('[1]TCE - ANEXO III - Preencher'!F912="4 - Assistência Odontológica","2 - Outros Profissionais da Saúde",'[1]TCE - ANEXO III - Preencher'!F912)</f>
        <v>2-Outros Profissionais da Saúde</v>
      </c>
      <c r="F903" s="13" t="str">
        <f>'[1]TCE - ANEXO III - Preencher'!G912</f>
        <v>3222-05</v>
      </c>
      <c r="G903" s="14">
        <f>IF('[1]TCE - ANEXO III - Preencher'!H912="","",'[1]TCE - ANEXO III - Preencher'!H912)</f>
        <v>44348</v>
      </c>
      <c r="H903" s="15">
        <f>'[1]TCE - ANEXO III - Preencher'!I912</f>
        <v>0</v>
      </c>
      <c r="I903" s="15">
        <f>'[1]TCE - ANEXO III - Preencher'!J912</f>
        <v>129.60720000000001</v>
      </c>
      <c r="J903" s="15">
        <f>'[1]TCE - ANEXO III - Preencher'!K912</f>
        <v>0</v>
      </c>
      <c r="K903" s="16">
        <f>'[1]TCE - ANEXO III - Preencher'!L912</f>
        <v>29.84</v>
      </c>
      <c r="L903" s="16">
        <f>'[1]TCE - ANEXO III - Preencher'!M912</f>
        <v>0</v>
      </c>
      <c r="M903" s="16">
        <f t="shared" si="85"/>
        <v>29.84</v>
      </c>
      <c r="N903" s="16">
        <f>'[1]TCE - ANEXO III - Preencher'!O912</f>
        <v>1.35</v>
      </c>
      <c r="O903" s="16">
        <f>'[1]TCE - ANEXO III - Preencher'!P912</f>
        <v>0</v>
      </c>
      <c r="P903" s="17">
        <f t="shared" si="86"/>
        <v>1.35</v>
      </c>
      <c r="Q903" s="16">
        <f>'[1]TCE - ANEXO III - Preencher'!R912</f>
        <v>157.4</v>
      </c>
      <c r="R903" s="16">
        <f>'[1]TCE - ANEXO III - Preencher'!S912</f>
        <v>50.3</v>
      </c>
      <c r="S903" s="17">
        <f t="shared" si="87"/>
        <v>107.10000000000001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267.8972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SUSAN TAUANI GOMES SANTOS</v>
      </c>
      <c r="E904" s="10" t="str">
        <f>IF('[1]TCE - ANEXO III - Preencher'!F913="4 - Assistência Odontológica","2 - Outros Profissionais da Saúde",'[1]TCE - ANEXO III - Preencher'!F913)</f>
        <v>2-Outros Profissionais da Saúde</v>
      </c>
      <c r="F904" s="13" t="str">
        <f>'[1]TCE - ANEXO III - Preencher'!G913</f>
        <v>3222-05</v>
      </c>
      <c r="G904" s="14">
        <f>IF('[1]TCE - ANEXO III - Preencher'!H913="","",'[1]TCE - ANEXO III - Preencher'!H913)</f>
        <v>44348</v>
      </c>
      <c r="H904" s="15">
        <f>'[1]TCE - ANEXO III - Preencher'!I913</f>
        <v>0</v>
      </c>
      <c r="I904" s="15">
        <f>'[1]TCE - ANEXO III - Preencher'!J913</f>
        <v>129.48320000000001</v>
      </c>
      <c r="J904" s="15">
        <f>'[1]TCE - ANEXO III - Preencher'!K913</f>
        <v>0</v>
      </c>
      <c r="K904" s="16">
        <f>'[1]TCE - ANEXO III - Preencher'!L913</f>
        <v>29.84</v>
      </c>
      <c r="L904" s="16">
        <f>'[1]TCE - ANEXO III - Preencher'!M913</f>
        <v>0</v>
      </c>
      <c r="M904" s="16">
        <f t="shared" si="85"/>
        <v>29.84</v>
      </c>
      <c r="N904" s="16">
        <f>'[1]TCE - ANEXO III - Preencher'!O913</f>
        <v>1.35</v>
      </c>
      <c r="O904" s="16">
        <f>'[1]TCE - ANEXO III - Preencher'!P913</f>
        <v>0</v>
      </c>
      <c r="P904" s="17">
        <f t="shared" si="86"/>
        <v>1.35</v>
      </c>
      <c r="Q904" s="16">
        <f>'[1]TCE - ANEXO III - Preencher'!R913</f>
        <v>157.4</v>
      </c>
      <c r="R904" s="16">
        <f>'[1]TCE - ANEXO III - Preencher'!S913</f>
        <v>66</v>
      </c>
      <c r="S904" s="17">
        <f t="shared" si="87"/>
        <v>91.4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252.07320000000001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SUSANA FERREIRA MARQUES</v>
      </c>
      <c r="E905" s="10" t="str">
        <f>IF('[1]TCE - ANEXO III - Preencher'!F914="4 - Assistência Odontológica","2 - Outros Profissionais da Saúde",'[1]TCE - ANEXO III - Preencher'!F914)</f>
        <v>3-Administrativo</v>
      </c>
      <c r="F905" s="13" t="str">
        <f>'[1]TCE - ANEXO III - Preencher'!G914</f>
        <v>5163-45</v>
      </c>
      <c r="G905" s="14">
        <f>IF('[1]TCE - ANEXO III - Preencher'!H914="","",'[1]TCE - ANEXO III - Preencher'!H914)</f>
        <v>44348</v>
      </c>
      <c r="H905" s="15">
        <f>'[1]TCE - ANEXO III - Preencher'!I914</f>
        <v>0</v>
      </c>
      <c r="I905" s="15">
        <f>'[1]TCE - ANEXO III - Preencher'!J914</f>
        <v>128.73599999999999</v>
      </c>
      <c r="J905" s="15">
        <f>'[1]TCE - ANEXO III - Preencher'!K914</f>
        <v>0</v>
      </c>
      <c r="K905" s="16">
        <f>'[1]TCE - ANEXO III - Preencher'!L914</f>
        <v>29.84</v>
      </c>
      <c r="L905" s="16">
        <f>'[1]TCE - ANEXO III - Preencher'!M914</f>
        <v>0</v>
      </c>
      <c r="M905" s="16">
        <f t="shared" si="85"/>
        <v>29.84</v>
      </c>
      <c r="N905" s="16">
        <f>'[1]TCE - ANEXO III - Preencher'!O914</f>
        <v>1.35</v>
      </c>
      <c r="O905" s="16">
        <f>'[1]TCE - ANEXO III - Preencher'!P914</f>
        <v>0</v>
      </c>
      <c r="P905" s="17">
        <f t="shared" si="86"/>
        <v>1.35</v>
      </c>
      <c r="Q905" s="16">
        <f>'[1]TCE - ANEXO III - Preencher'!R914</f>
        <v>157.4</v>
      </c>
      <c r="R905" s="16">
        <f>'[1]TCE - ANEXO III - Preencher'!S914</f>
        <v>66</v>
      </c>
      <c r="S905" s="17">
        <f t="shared" si="87"/>
        <v>91.4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251.32599999999999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SUZANNA KELLY LEAL DA SILVA</v>
      </c>
      <c r="E906" s="10" t="str">
        <f>IF('[1]TCE - ANEXO III - Preencher'!F915="4 - Assistência Odontológica","2 - Outros Profissionais da Saúde",'[1]TCE - ANEXO III - Preencher'!F915)</f>
        <v>2-Outros Profissionais da Saúde</v>
      </c>
      <c r="F906" s="13" t="str">
        <f>'[1]TCE - ANEXO III - Preencher'!G915</f>
        <v>3222-05</v>
      </c>
      <c r="G906" s="14">
        <f>IF('[1]TCE - ANEXO III - Preencher'!H915="","",'[1]TCE - ANEXO III - Preencher'!H915)</f>
        <v>44348</v>
      </c>
      <c r="H906" s="15">
        <f>'[1]TCE - ANEXO III - Preencher'!I915</f>
        <v>0</v>
      </c>
      <c r="I906" s="15">
        <f>'[1]TCE - ANEXO III - Preencher'!J915</f>
        <v>114.2872</v>
      </c>
      <c r="J906" s="15">
        <f>'[1]TCE - ANEXO III - Preencher'!K915</f>
        <v>0</v>
      </c>
      <c r="K906" s="16">
        <f>'[1]TCE - ANEXO III - Preencher'!L915</f>
        <v>29.84</v>
      </c>
      <c r="L906" s="16">
        <f>'[1]TCE - ANEXO III - Preencher'!M915</f>
        <v>0</v>
      </c>
      <c r="M906" s="16">
        <f t="shared" si="85"/>
        <v>29.84</v>
      </c>
      <c r="N906" s="16">
        <f>'[1]TCE - ANEXO III - Preencher'!O915</f>
        <v>1.35</v>
      </c>
      <c r="O906" s="16">
        <f>'[1]TCE - ANEXO III - Preencher'!P915</f>
        <v>0</v>
      </c>
      <c r="P906" s="17">
        <f t="shared" si="86"/>
        <v>1.35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145.47719999999998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SUZICLEIDE DE SOUZA LEAL</v>
      </c>
      <c r="E907" s="10" t="str">
        <f>IF('[1]TCE - ANEXO III - Preencher'!F916="4 - Assistência Odontológica","2 - Outros Profissionais da Saúde",'[1]TCE - ANEXO III - Preencher'!F916)</f>
        <v>2-Outros Profissionais da Saúde</v>
      </c>
      <c r="F907" s="13" t="str">
        <f>'[1]TCE - ANEXO III - Preencher'!G916</f>
        <v>3222-05</v>
      </c>
      <c r="G907" s="14">
        <f>IF('[1]TCE - ANEXO III - Preencher'!H916="","",'[1]TCE - ANEXO III - Preencher'!H916)</f>
        <v>44348</v>
      </c>
      <c r="H907" s="15">
        <f>'[1]TCE - ANEXO III - Preencher'!I916</f>
        <v>0</v>
      </c>
      <c r="I907" s="15">
        <f>'[1]TCE - ANEXO III - Preencher'!J916</f>
        <v>117</v>
      </c>
      <c r="J907" s="15">
        <f>'[1]TCE - ANEXO III - Preencher'!K916</f>
        <v>0</v>
      </c>
      <c r="K907" s="16">
        <f>'[1]TCE - ANEXO III - Preencher'!L916</f>
        <v>29.84</v>
      </c>
      <c r="L907" s="16">
        <f>'[1]TCE - ANEXO III - Preencher'!M916</f>
        <v>0</v>
      </c>
      <c r="M907" s="16">
        <f t="shared" si="85"/>
        <v>29.84</v>
      </c>
      <c r="N907" s="16">
        <f>'[1]TCE - ANEXO III - Preencher'!O916</f>
        <v>1.35</v>
      </c>
      <c r="O907" s="16">
        <f>'[1]TCE - ANEXO III - Preencher'!P916</f>
        <v>0</v>
      </c>
      <c r="P907" s="17">
        <f t="shared" si="86"/>
        <v>1.35</v>
      </c>
      <c r="Q907" s="16">
        <f>'[1]TCE - ANEXO III - Preencher'!R916</f>
        <v>157.4</v>
      </c>
      <c r="R907" s="16">
        <f>'[1]TCE - ANEXO III - Preencher'!S916</f>
        <v>55</v>
      </c>
      <c r="S907" s="17">
        <f t="shared" si="87"/>
        <v>102.4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250.59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TACIANA BORGES CAVALCANTI</v>
      </c>
      <c r="E908" s="10" t="str">
        <f>IF('[1]TCE - ANEXO III - Preencher'!F917="4 - Assistência Odontológica","2 - Outros Profissionais da Saúde",'[1]TCE - ANEXO III - Preencher'!F917)</f>
        <v>1-Médico</v>
      </c>
      <c r="F908" s="13" t="str">
        <f>'[1]TCE - ANEXO III - Preencher'!G917</f>
        <v>2251-25</v>
      </c>
      <c r="G908" s="14">
        <f>IF('[1]TCE - ANEXO III - Preencher'!H917="","",'[1]TCE - ANEXO III - Preencher'!H917)</f>
        <v>44348</v>
      </c>
      <c r="H908" s="15">
        <f>'[1]TCE - ANEXO III - Preencher'!I917</f>
        <v>0</v>
      </c>
      <c r="I908" s="15">
        <f>'[1]TCE - ANEXO III - Preencher'!J917</f>
        <v>440.87439999999998</v>
      </c>
      <c r="J908" s="15">
        <f>'[1]TCE - ANEXO III - Preencher'!K917</f>
        <v>0</v>
      </c>
      <c r="K908" s="16">
        <f>'[1]TCE - ANEXO III - Preencher'!L917</f>
        <v>29.84</v>
      </c>
      <c r="L908" s="16">
        <f>'[1]TCE - ANEXO III - Preencher'!M917</f>
        <v>0</v>
      </c>
      <c r="M908" s="16">
        <f t="shared" si="85"/>
        <v>29.84</v>
      </c>
      <c r="N908" s="16">
        <f>'[1]TCE - ANEXO III - Preencher'!O917</f>
        <v>10.83</v>
      </c>
      <c r="O908" s="16">
        <f>'[1]TCE - ANEXO III - Preencher'!P917</f>
        <v>0</v>
      </c>
      <c r="P908" s="17">
        <f t="shared" si="86"/>
        <v>10.83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481.54439999999994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TACIENE FERREIRA DA SILVA</v>
      </c>
      <c r="E909" s="10" t="str">
        <f>IF('[1]TCE - ANEXO III - Preencher'!F918="4 - Assistência Odontológica","2 - Outros Profissionais da Saúde",'[1]TCE - ANEXO III - Preencher'!F918)</f>
        <v>3-Administrativo</v>
      </c>
      <c r="F909" s="13" t="str">
        <f>'[1]TCE - ANEXO III - Preencher'!G918</f>
        <v>5134-30</v>
      </c>
      <c r="G909" s="14">
        <f>IF('[1]TCE - ANEXO III - Preencher'!H918="","",'[1]TCE - ANEXO III - Preencher'!H918)</f>
        <v>44348</v>
      </c>
      <c r="H909" s="15">
        <f>'[1]TCE - ANEXO III - Preencher'!I918</f>
        <v>0</v>
      </c>
      <c r="I909" s="15">
        <f>'[1]TCE - ANEXO III - Preencher'!J918</f>
        <v>108.5256</v>
      </c>
      <c r="J909" s="15">
        <f>'[1]TCE - ANEXO III - Preencher'!K918</f>
        <v>0</v>
      </c>
      <c r="K909" s="16">
        <f>'[1]TCE - ANEXO III - Preencher'!L918</f>
        <v>29.84</v>
      </c>
      <c r="L909" s="16">
        <f>'[1]TCE - ANEXO III - Preencher'!M918</f>
        <v>0</v>
      </c>
      <c r="M909" s="16">
        <f t="shared" si="85"/>
        <v>29.84</v>
      </c>
      <c r="N909" s="16">
        <f>'[1]TCE - ANEXO III - Preencher'!O918</f>
        <v>1.35</v>
      </c>
      <c r="O909" s="16">
        <f>'[1]TCE - ANEXO III - Preencher'!P918</f>
        <v>0</v>
      </c>
      <c r="P909" s="17">
        <f t="shared" si="86"/>
        <v>1.35</v>
      </c>
      <c r="Q909" s="16">
        <f>'[1]TCE - ANEXO III - Preencher'!R918</f>
        <v>137.15</v>
      </c>
      <c r="R909" s="16">
        <f>'[1]TCE - ANEXO III - Preencher'!S918</f>
        <v>66</v>
      </c>
      <c r="S909" s="17">
        <f t="shared" si="87"/>
        <v>71.150000000000006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210.8656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TAIANA MARCONDES MENDES</v>
      </c>
      <c r="E910" s="10" t="str">
        <f>IF('[1]TCE - ANEXO III - Preencher'!F919="4 - Assistência Odontológica","2 - Outros Profissionais da Saúde",'[1]TCE - ANEXO III - Preencher'!F919)</f>
        <v>3-Administrativo</v>
      </c>
      <c r="F910" s="13" t="str">
        <f>'[1]TCE - ANEXO III - Preencher'!G919</f>
        <v>2236-05</v>
      </c>
      <c r="G910" s="14">
        <f>IF('[1]TCE - ANEXO III - Preencher'!H919="","",'[1]TCE - ANEXO III - Preencher'!H919)</f>
        <v>44348</v>
      </c>
      <c r="H910" s="15">
        <f>'[1]TCE - ANEXO III - Preencher'!I919</f>
        <v>0</v>
      </c>
      <c r="I910" s="15">
        <f>'[1]TCE - ANEXO III - Preencher'!J919</f>
        <v>213.80240000000001</v>
      </c>
      <c r="J910" s="15">
        <f>'[1]TCE - ANEXO III - Preencher'!K919</f>
        <v>0</v>
      </c>
      <c r="K910" s="16">
        <f>'[1]TCE - ANEXO III - Preencher'!L919</f>
        <v>29.84</v>
      </c>
      <c r="L910" s="16">
        <f>'[1]TCE - ANEXO III - Preencher'!M919</f>
        <v>0</v>
      </c>
      <c r="M910" s="16">
        <f t="shared" si="85"/>
        <v>29.84</v>
      </c>
      <c r="N910" s="16">
        <f>'[1]TCE - ANEXO III - Preencher'!O919</f>
        <v>2.84</v>
      </c>
      <c r="O910" s="16">
        <f>'[1]TCE - ANEXO III - Preencher'!P919</f>
        <v>0</v>
      </c>
      <c r="P910" s="17">
        <f t="shared" si="86"/>
        <v>2.84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246.48240000000001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TAIENE FAGUNDES DA SILVA</v>
      </c>
      <c r="E911" s="10" t="str">
        <f>IF('[1]TCE - ANEXO III - Preencher'!F920="4 - Assistência Odontológica","2 - Outros Profissionais da Saúde",'[1]TCE - ANEXO III - Preencher'!F920)</f>
        <v>3-Administrativo</v>
      </c>
      <c r="F911" s="13" t="str">
        <f>'[1]TCE - ANEXO III - Preencher'!G920</f>
        <v>5152-05</v>
      </c>
      <c r="G911" s="14">
        <f>IF('[1]TCE - ANEXO III - Preencher'!H920="","",'[1]TCE - ANEXO III - Preencher'!H920)</f>
        <v>44348</v>
      </c>
      <c r="H911" s="15">
        <f>'[1]TCE - ANEXO III - Preencher'!I920</f>
        <v>0</v>
      </c>
      <c r="I911" s="15">
        <f>'[1]TCE - ANEXO III - Preencher'!J920</f>
        <v>117.2128</v>
      </c>
      <c r="J911" s="15">
        <f>'[1]TCE - ANEXO III - Preencher'!K920</f>
        <v>0</v>
      </c>
      <c r="K911" s="16">
        <f>'[1]TCE - ANEXO III - Preencher'!L920</f>
        <v>29.84</v>
      </c>
      <c r="L911" s="16">
        <f>'[1]TCE - ANEXO III - Preencher'!M920</f>
        <v>0</v>
      </c>
      <c r="M911" s="16">
        <f t="shared" si="85"/>
        <v>29.84</v>
      </c>
      <c r="N911" s="16">
        <f>'[1]TCE - ANEXO III - Preencher'!O920</f>
        <v>1.35</v>
      </c>
      <c r="O911" s="16">
        <f>'[1]TCE - ANEXO III - Preencher'!P920</f>
        <v>0</v>
      </c>
      <c r="P911" s="17">
        <f t="shared" si="86"/>
        <v>1.35</v>
      </c>
      <c r="Q911" s="16">
        <f>'[1]TCE - ANEXO III - Preencher'!R920</f>
        <v>269.89999999999998</v>
      </c>
      <c r="R911" s="16">
        <f>'[1]TCE - ANEXO III - Preencher'!S920</f>
        <v>71.400000000000006</v>
      </c>
      <c r="S911" s="17">
        <f t="shared" si="87"/>
        <v>198.49999999999997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346.90279999999996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TAIS FERREIRA DE LIMA</v>
      </c>
      <c r="E912" s="10" t="str">
        <f>IF('[1]TCE - ANEXO III - Preencher'!F921="4 - Assistência Odontológica","2 - Outros Profissionais da Saúde",'[1]TCE - ANEXO III - Preencher'!F921)</f>
        <v>2-Outros Profissionais da Saúde</v>
      </c>
      <c r="F912" s="13" t="str">
        <f>'[1]TCE - ANEXO III - Preencher'!G921</f>
        <v>3222-05</v>
      </c>
      <c r="G912" s="14">
        <f>IF('[1]TCE - ANEXO III - Preencher'!H921="","",'[1]TCE - ANEXO III - Preencher'!H921)</f>
        <v>44348</v>
      </c>
      <c r="H912" s="15">
        <f>'[1]TCE - ANEXO III - Preencher'!I921</f>
        <v>0</v>
      </c>
      <c r="I912" s="15">
        <f>'[1]TCE - ANEXO III - Preencher'!J921</f>
        <v>118.7664</v>
      </c>
      <c r="J912" s="15">
        <f>'[1]TCE - ANEXO III - Preencher'!K921</f>
        <v>0</v>
      </c>
      <c r="K912" s="16">
        <f>'[1]TCE - ANEXO III - Preencher'!L921</f>
        <v>29.84</v>
      </c>
      <c r="L912" s="16">
        <f>'[1]TCE - ANEXO III - Preencher'!M921</f>
        <v>0</v>
      </c>
      <c r="M912" s="16">
        <f t="shared" si="85"/>
        <v>29.84</v>
      </c>
      <c r="N912" s="16">
        <f>'[1]TCE - ANEXO III - Preencher'!O921</f>
        <v>1.35</v>
      </c>
      <c r="O912" s="16">
        <f>'[1]TCE - ANEXO III - Preencher'!P921</f>
        <v>0</v>
      </c>
      <c r="P912" s="17">
        <f t="shared" si="86"/>
        <v>1.35</v>
      </c>
      <c r="Q912" s="16">
        <f>'[1]TCE - ANEXO III - Preencher'!R921</f>
        <v>137.15</v>
      </c>
      <c r="R912" s="16">
        <f>'[1]TCE - ANEXO III - Preencher'!S921</f>
        <v>44</v>
      </c>
      <c r="S912" s="17">
        <f t="shared" si="87"/>
        <v>93.15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243.10640000000001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TANIA KATIUCHA MACENA DA SILVA MENDONCA</v>
      </c>
      <c r="E913" s="10" t="str">
        <f>IF('[1]TCE - ANEXO III - Preencher'!F922="4 - Assistência Odontológica","2 - Outros Profissionais da Saúde",'[1]TCE - ANEXO III - Preencher'!F922)</f>
        <v>3-Administrativo</v>
      </c>
      <c r="F913" s="13" t="str">
        <f>'[1]TCE - ANEXO III - Preencher'!G922</f>
        <v>5134-30</v>
      </c>
      <c r="G913" s="14">
        <f>IF('[1]TCE - ANEXO III - Preencher'!H922="","",'[1]TCE - ANEXO III - Preencher'!H922)</f>
        <v>44348</v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29.84</v>
      </c>
      <c r="L913" s="16">
        <f>'[1]TCE - ANEXO III - Preencher'!M922</f>
        <v>0</v>
      </c>
      <c r="M913" s="16">
        <f t="shared" si="85"/>
        <v>29.84</v>
      </c>
      <c r="N913" s="16">
        <f>'[1]TCE - ANEXO III - Preencher'!O922</f>
        <v>1.35</v>
      </c>
      <c r="O913" s="16">
        <f>'[1]TCE - ANEXO III - Preencher'!P922</f>
        <v>0</v>
      </c>
      <c r="P913" s="17">
        <f t="shared" si="86"/>
        <v>1.35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31.19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TARCIANA FLORIANO DE CARVALHO</v>
      </c>
      <c r="E914" s="10" t="str">
        <f>IF('[1]TCE - ANEXO III - Preencher'!F923="4 - Assistência Odontológica","2 - Outros Profissionais da Saúde",'[1]TCE - ANEXO III - Preencher'!F923)</f>
        <v>2-Outros Profissionais da Saúde</v>
      </c>
      <c r="F914" s="13" t="str">
        <f>'[1]TCE - ANEXO III - Preencher'!G923</f>
        <v>3222-05</v>
      </c>
      <c r="G914" s="14">
        <f>IF('[1]TCE - ANEXO III - Preencher'!H923="","",'[1]TCE - ANEXO III - Preencher'!H923)</f>
        <v>44348</v>
      </c>
      <c r="H914" s="15">
        <f>'[1]TCE - ANEXO III - Preencher'!I923</f>
        <v>0</v>
      </c>
      <c r="I914" s="15">
        <f>'[1]TCE - ANEXO III - Preencher'!J923</f>
        <v>118.7424</v>
      </c>
      <c r="J914" s="15">
        <f>'[1]TCE - ANEXO III - Preencher'!K923</f>
        <v>0</v>
      </c>
      <c r="K914" s="16">
        <f>'[1]TCE - ANEXO III - Preencher'!L923</f>
        <v>29.84</v>
      </c>
      <c r="L914" s="16">
        <f>'[1]TCE - ANEXO III - Preencher'!M923</f>
        <v>0</v>
      </c>
      <c r="M914" s="16">
        <f t="shared" si="85"/>
        <v>29.84</v>
      </c>
      <c r="N914" s="16">
        <f>'[1]TCE - ANEXO III - Preencher'!O923</f>
        <v>1.35</v>
      </c>
      <c r="O914" s="16">
        <f>'[1]TCE - ANEXO III - Preencher'!P923</f>
        <v>0</v>
      </c>
      <c r="P914" s="17">
        <f t="shared" si="86"/>
        <v>1.35</v>
      </c>
      <c r="Q914" s="16">
        <f>'[1]TCE - ANEXO III - Preencher'!R923</f>
        <v>157.4</v>
      </c>
      <c r="R914" s="16">
        <f>'[1]TCE - ANEXO III - Preencher'!S923</f>
        <v>50.6</v>
      </c>
      <c r="S914" s="17">
        <f t="shared" si="87"/>
        <v>106.80000000000001</v>
      </c>
      <c r="T914" s="16">
        <f>'[1]TCE - ANEXO III - Preencher'!U923</f>
        <v>50.68</v>
      </c>
      <c r="U914" s="16">
        <f>'[1]TCE - ANEXO III - Preencher'!V923</f>
        <v>0</v>
      </c>
      <c r="V914" s="17">
        <f t="shared" si="88"/>
        <v>50.68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307.41239999999999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TARCIANA GOMES DA SILVA</v>
      </c>
      <c r="E915" s="10" t="str">
        <f>IF('[1]TCE - ANEXO III - Preencher'!F924="4 - Assistência Odontológica","2 - Outros Profissionais da Saúde",'[1]TCE - ANEXO III - Preencher'!F924)</f>
        <v>3-Administrativo</v>
      </c>
      <c r="F915" s="13" t="str">
        <f>'[1]TCE - ANEXO III - Preencher'!G924</f>
        <v>5134-30</v>
      </c>
      <c r="G915" s="14">
        <f>IF('[1]TCE - ANEXO III - Preencher'!H924="","",'[1]TCE - ANEXO III - Preencher'!H924)</f>
        <v>44348</v>
      </c>
      <c r="H915" s="15">
        <f>'[1]TCE - ANEXO III - Preencher'!I924</f>
        <v>0</v>
      </c>
      <c r="I915" s="15">
        <f>'[1]TCE - ANEXO III - Preencher'!J924</f>
        <v>105.6</v>
      </c>
      <c r="J915" s="15">
        <f>'[1]TCE - ANEXO III - Preencher'!K924</f>
        <v>0</v>
      </c>
      <c r="K915" s="16">
        <f>'[1]TCE - ANEXO III - Preencher'!L924</f>
        <v>29.84</v>
      </c>
      <c r="L915" s="16">
        <f>'[1]TCE - ANEXO III - Preencher'!M924</f>
        <v>0</v>
      </c>
      <c r="M915" s="16">
        <f t="shared" si="85"/>
        <v>29.84</v>
      </c>
      <c r="N915" s="16">
        <f>'[1]TCE - ANEXO III - Preencher'!O924</f>
        <v>1.35</v>
      </c>
      <c r="O915" s="16">
        <f>'[1]TCE - ANEXO III - Preencher'!P924</f>
        <v>0</v>
      </c>
      <c r="P915" s="17">
        <f t="shared" si="86"/>
        <v>1.35</v>
      </c>
      <c r="Q915" s="16">
        <f>'[1]TCE - ANEXO III - Preencher'!R924</f>
        <v>157.4</v>
      </c>
      <c r="R915" s="16">
        <f>'[1]TCE - ANEXO III - Preencher'!S924</f>
        <v>66</v>
      </c>
      <c r="S915" s="17">
        <f t="shared" si="87"/>
        <v>91.4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228.19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TATIANA ALVES BARRETO</v>
      </c>
      <c r="E916" s="10" t="str">
        <f>IF('[1]TCE - ANEXO III - Preencher'!F925="4 - Assistência Odontológica","2 - Outros Profissionais da Saúde",'[1]TCE - ANEXO III - Preencher'!F925)</f>
        <v>2-Outros Profissionais da Saúde</v>
      </c>
      <c r="F916" s="13" t="str">
        <f>'[1]TCE - ANEXO III - Preencher'!G925</f>
        <v>3222-05</v>
      </c>
      <c r="G916" s="14">
        <f>IF('[1]TCE - ANEXO III - Preencher'!H925="","",'[1]TCE - ANEXO III - Preencher'!H925)</f>
        <v>44348</v>
      </c>
      <c r="H916" s="15">
        <f>'[1]TCE - ANEXO III - Preencher'!I925</f>
        <v>0</v>
      </c>
      <c r="I916" s="15">
        <f>'[1]TCE - ANEXO III - Preencher'!J925</f>
        <v>135.41919999999999</v>
      </c>
      <c r="J916" s="15">
        <f>'[1]TCE - ANEXO III - Preencher'!K925</f>
        <v>0</v>
      </c>
      <c r="K916" s="16">
        <f>'[1]TCE - ANEXO III - Preencher'!L925</f>
        <v>29.84</v>
      </c>
      <c r="L916" s="16">
        <f>'[1]TCE - ANEXO III - Preencher'!M925</f>
        <v>0</v>
      </c>
      <c r="M916" s="16">
        <f t="shared" si="85"/>
        <v>29.84</v>
      </c>
      <c r="N916" s="16">
        <f>'[1]TCE - ANEXO III - Preencher'!O925</f>
        <v>1.35</v>
      </c>
      <c r="O916" s="16">
        <f>'[1]TCE - ANEXO III - Preencher'!P925</f>
        <v>0</v>
      </c>
      <c r="P916" s="17">
        <f t="shared" si="86"/>
        <v>1.35</v>
      </c>
      <c r="Q916" s="16">
        <f>'[1]TCE - ANEXO III - Preencher'!R925</f>
        <v>0</v>
      </c>
      <c r="R916" s="16">
        <f>'[1]TCE - ANEXO III - Preencher'!S925</f>
        <v>50.6</v>
      </c>
      <c r="S916" s="17">
        <f t="shared" si="87"/>
        <v>-50.6</v>
      </c>
      <c r="T916" s="16">
        <f>'[1]TCE - ANEXO III - Preencher'!U925</f>
        <v>50.68</v>
      </c>
      <c r="U916" s="16">
        <f>'[1]TCE - ANEXO III - Preencher'!V925</f>
        <v>0</v>
      </c>
      <c r="V916" s="17">
        <f t="shared" si="88"/>
        <v>50.68</v>
      </c>
      <c r="W916" s="18" t="str">
        <f>IF('[1]TCE - ANEXO III - Preencher'!X925="","",'[1]TCE - ANEXO III - Preencher'!X925)</f>
        <v>AUXILIO CRECHE</v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166.6892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TATIENY ALESSANDRA VIANA</v>
      </c>
      <c r="E917" s="10" t="str">
        <f>IF('[1]TCE - ANEXO III - Preencher'!F926="4 - Assistência Odontológica","2 - Outros Profissionais da Saúde",'[1]TCE - ANEXO III - Preencher'!F926)</f>
        <v>2-Outros Profissionais da Saúde</v>
      </c>
      <c r="F917" s="13" t="str">
        <f>'[1]TCE - ANEXO III - Preencher'!G926</f>
        <v>3222-05</v>
      </c>
      <c r="G917" s="14">
        <f>IF('[1]TCE - ANEXO III - Preencher'!H926="","",'[1]TCE - ANEXO III - Preencher'!H926)</f>
        <v>44348</v>
      </c>
      <c r="H917" s="15">
        <f>'[1]TCE - ANEXO III - Preencher'!I926</f>
        <v>0</v>
      </c>
      <c r="I917" s="15">
        <f>'[1]TCE - ANEXO III - Preencher'!J926</f>
        <v>121.4616</v>
      </c>
      <c r="J917" s="15">
        <f>'[1]TCE - ANEXO III - Preencher'!K926</f>
        <v>0</v>
      </c>
      <c r="K917" s="16">
        <f>'[1]TCE - ANEXO III - Preencher'!L926</f>
        <v>29.84</v>
      </c>
      <c r="L917" s="16">
        <f>'[1]TCE - ANEXO III - Preencher'!M926</f>
        <v>0</v>
      </c>
      <c r="M917" s="16">
        <f t="shared" si="85"/>
        <v>29.84</v>
      </c>
      <c r="N917" s="16">
        <f>'[1]TCE - ANEXO III - Preencher'!O926</f>
        <v>1.35</v>
      </c>
      <c r="O917" s="16">
        <f>'[1]TCE - ANEXO III - Preencher'!P926</f>
        <v>0</v>
      </c>
      <c r="P917" s="17">
        <f t="shared" si="86"/>
        <v>1.35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152.6516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TATIRA EMELY LIMA DOS SANTOS</v>
      </c>
      <c r="E918" s="10" t="str">
        <f>IF('[1]TCE - ANEXO III - Preencher'!F927="4 - Assistência Odontológica","2 - Outros Profissionais da Saúde",'[1]TCE - ANEXO III - Preencher'!F927)</f>
        <v>3-Administrativo</v>
      </c>
      <c r="F918" s="13" t="str">
        <f>'[1]TCE - ANEXO III - Preencher'!G927</f>
        <v>5211-30</v>
      </c>
      <c r="G918" s="14">
        <f>IF('[1]TCE - ANEXO III - Preencher'!H927="","",'[1]TCE - ANEXO III - Preencher'!H927)</f>
        <v>44348</v>
      </c>
      <c r="H918" s="15">
        <f>'[1]TCE - ANEXO III - Preencher'!I927</f>
        <v>0</v>
      </c>
      <c r="I918" s="15">
        <f>'[1]TCE - ANEXO III - Preencher'!J927</f>
        <v>102.11360000000001</v>
      </c>
      <c r="J918" s="15">
        <f>'[1]TCE - ANEXO III - Preencher'!K927</f>
        <v>0</v>
      </c>
      <c r="K918" s="16">
        <f>'[1]TCE - ANEXO III - Preencher'!L927</f>
        <v>29.84</v>
      </c>
      <c r="L918" s="16">
        <f>'[1]TCE - ANEXO III - Preencher'!M927</f>
        <v>0</v>
      </c>
      <c r="M918" s="16">
        <f t="shared" si="85"/>
        <v>29.84</v>
      </c>
      <c r="N918" s="16">
        <f>'[1]TCE - ANEXO III - Preencher'!O927</f>
        <v>1.35</v>
      </c>
      <c r="O918" s="16">
        <f>'[1]TCE - ANEXO III - Preencher'!P927</f>
        <v>0</v>
      </c>
      <c r="P918" s="17">
        <f t="shared" si="86"/>
        <v>1.35</v>
      </c>
      <c r="Q918" s="16">
        <f>'[1]TCE - ANEXO III - Preencher'!R927</f>
        <v>157.4</v>
      </c>
      <c r="R918" s="16">
        <f>'[1]TCE - ANEXO III - Preencher'!S927</f>
        <v>66</v>
      </c>
      <c r="S918" s="17">
        <f t="shared" si="87"/>
        <v>91.4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224.70359999999999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TERCIA DIAS DA SILVA</v>
      </c>
      <c r="E919" s="10" t="str">
        <f>IF('[1]TCE - ANEXO III - Preencher'!F928="4 - Assistência Odontológica","2 - Outros Profissionais da Saúde",'[1]TCE - ANEXO III - Preencher'!F928)</f>
        <v>2-Outros Profissionais da Saúde</v>
      </c>
      <c r="F919" s="13" t="str">
        <f>'[1]TCE - ANEXO III - Preencher'!G928</f>
        <v>3222-05</v>
      </c>
      <c r="G919" s="14">
        <f>IF('[1]TCE - ANEXO III - Preencher'!H928="","",'[1]TCE - ANEXO III - Preencher'!H928)</f>
        <v>44348</v>
      </c>
      <c r="H919" s="15">
        <f>'[1]TCE - ANEXO III - Preencher'!I928</f>
        <v>0</v>
      </c>
      <c r="I919" s="15">
        <f>'[1]TCE - ANEXO III - Preencher'!J928</f>
        <v>82.100000000000009</v>
      </c>
      <c r="J919" s="15">
        <f>'[1]TCE - ANEXO III - Preencher'!K928</f>
        <v>0</v>
      </c>
      <c r="K919" s="16">
        <f>'[1]TCE - ANEXO III - Preencher'!L928</f>
        <v>29.84</v>
      </c>
      <c r="L919" s="16">
        <f>'[1]TCE - ANEXO III - Preencher'!M928</f>
        <v>0</v>
      </c>
      <c r="M919" s="16">
        <f t="shared" si="85"/>
        <v>29.84</v>
      </c>
      <c r="N919" s="16">
        <f>'[1]TCE - ANEXO III - Preencher'!O928</f>
        <v>1.35</v>
      </c>
      <c r="O919" s="16">
        <f>'[1]TCE - ANEXO III - Preencher'!P928</f>
        <v>0</v>
      </c>
      <c r="P919" s="17">
        <f t="shared" si="86"/>
        <v>1.35</v>
      </c>
      <c r="Q919" s="16">
        <f>'[1]TCE - ANEXO III - Preencher'!R928</f>
        <v>119.45</v>
      </c>
      <c r="R919" s="16">
        <f>'[1]TCE - ANEXO III - Preencher'!S928</f>
        <v>44</v>
      </c>
      <c r="S919" s="17">
        <f t="shared" si="87"/>
        <v>75.45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188.74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TEREZA CRISTINA DE BARROS FERREIRA BARBOSA</v>
      </c>
      <c r="E920" s="10" t="str">
        <f>IF('[1]TCE - ANEXO III - Preencher'!F929="4 - Assistência Odontológica","2 - Outros Profissionais da Saúde",'[1]TCE - ANEXO III - Preencher'!F929)</f>
        <v>3-Administrativo</v>
      </c>
      <c r="F920" s="13" t="str">
        <f>'[1]TCE - ANEXO III - Preencher'!G929</f>
        <v>4131-15</v>
      </c>
      <c r="G920" s="14">
        <f>IF('[1]TCE - ANEXO III - Preencher'!H929="","",'[1]TCE - ANEXO III - Preencher'!H929)</f>
        <v>44348</v>
      </c>
      <c r="H920" s="15">
        <f>'[1]TCE - ANEXO III - Preencher'!I929</f>
        <v>0</v>
      </c>
      <c r="I920" s="15">
        <f>'[1]TCE - ANEXO III - Preencher'!J929</f>
        <v>153.12960000000001</v>
      </c>
      <c r="J920" s="15">
        <f>'[1]TCE - ANEXO III - Preencher'!K929</f>
        <v>0</v>
      </c>
      <c r="K920" s="16">
        <f>'[1]TCE - ANEXO III - Preencher'!L929</f>
        <v>29.84</v>
      </c>
      <c r="L920" s="16">
        <f>'[1]TCE - ANEXO III - Preencher'!M929</f>
        <v>0</v>
      </c>
      <c r="M920" s="16">
        <f t="shared" si="85"/>
        <v>29.84</v>
      </c>
      <c r="N920" s="16">
        <f>'[1]TCE - ANEXO III - Preencher'!O929</f>
        <v>1.35</v>
      </c>
      <c r="O920" s="16">
        <f>'[1]TCE - ANEXO III - Preencher'!P929</f>
        <v>0</v>
      </c>
      <c r="P920" s="17">
        <f t="shared" si="86"/>
        <v>1.35</v>
      </c>
      <c r="Q920" s="16">
        <f>'[1]TCE - ANEXO III - Preencher'!R929</f>
        <v>380.1</v>
      </c>
      <c r="R920" s="16">
        <f>'[1]TCE - ANEXO III - Preencher'!S929</f>
        <v>99.28</v>
      </c>
      <c r="S920" s="17">
        <f t="shared" si="87"/>
        <v>280.82000000000005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465.13960000000009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TEREZINHA FRAGOSO FERREIRA LINS</v>
      </c>
      <c r="E921" s="10" t="str">
        <f>IF('[1]TCE - ANEXO III - Preencher'!F930="4 - Assistência Odontológica","2 - Outros Profissionais da Saúde",'[1]TCE - ANEXO III - Preencher'!F930)</f>
        <v>2-Outros Profissionais da Saúde</v>
      </c>
      <c r="F921" s="13" t="str">
        <f>'[1]TCE - ANEXO III - Preencher'!G930</f>
        <v>3222-05</v>
      </c>
      <c r="G921" s="14">
        <f>IF('[1]TCE - ANEXO III - Preencher'!H930="","",'[1]TCE - ANEXO III - Preencher'!H930)</f>
        <v>44348</v>
      </c>
      <c r="H921" s="15">
        <f>'[1]TCE - ANEXO III - Preencher'!I930</f>
        <v>0</v>
      </c>
      <c r="I921" s="15">
        <f>'[1]TCE - ANEXO III - Preencher'!J930</f>
        <v>91.581599999999995</v>
      </c>
      <c r="J921" s="15">
        <f>'[1]TCE - ANEXO III - Preencher'!K930</f>
        <v>0</v>
      </c>
      <c r="K921" s="16">
        <f>'[1]TCE - ANEXO III - Preencher'!L930</f>
        <v>29.84</v>
      </c>
      <c r="L921" s="16">
        <f>'[1]TCE - ANEXO III - Preencher'!M930</f>
        <v>0</v>
      </c>
      <c r="M921" s="16">
        <f t="shared" si="85"/>
        <v>29.84</v>
      </c>
      <c r="N921" s="16">
        <f>'[1]TCE - ANEXO III - Preencher'!O930</f>
        <v>1.35</v>
      </c>
      <c r="O921" s="16">
        <f>'[1]TCE - ANEXO III - Preencher'!P930</f>
        <v>0</v>
      </c>
      <c r="P921" s="17">
        <f t="shared" si="86"/>
        <v>1.35</v>
      </c>
      <c r="Q921" s="16">
        <f>'[1]TCE - ANEXO III - Preencher'!R930</f>
        <v>249.65</v>
      </c>
      <c r="R921" s="16">
        <f>'[1]TCE - ANEXO III - Preencher'!S930</f>
        <v>11</v>
      </c>
      <c r="S921" s="17">
        <f t="shared" si="87"/>
        <v>238.65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361.42160000000001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THAIS ADRIANA DA SILVA</v>
      </c>
      <c r="E922" s="10" t="str">
        <f>IF('[1]TCE - ANEXO III - Preencher'!F931="4 - Assistência Odontológica","2 - Outros Profissionais da Saúde",'[1]TCE - ANEXO III - Preencher'!F931)</f>
        <v>3-Administrativo</v>
      </c>
      <c r="F922" s="13" t="str">
        <f>'[1]TCE - ANEXO III - Preencher'!G931</f>
        <v>2237-10</v>
      </c>
      <c r="G922" s="14">
        <f>IF('[1]TCE - ANEXO III - Preencher'!H931="","",'[1]TCE - ANEXO III - Preencher'!H931)</f>
        <v>44348</v>
      </c>
      <c r="H922" s="15">
        <f>'[1]TCE - ANEXO III - Preencher'!I931</f>
        <v>0</v>
      </c>
      <c r="I922" s="15">
        <f>'[1]TCE - ANEXO III - Preencher'!J931</f>
        <v>426.2296</v>
      </c>
      <c r="J922" s="15">
        <f>'[1]TCE - ANEXO III - Preencher'!K931</f>
        <v>0</v>
      </c>
      <c r="K922" s="16">
        <f>'[1]TCE - ANEXO III - Preencher'!L931</f>
        <v>29.84</v>
      </c>
      <c r="L922" s="16">
        <f>'[1]TCE - ANEXO III - Preencher'!M931</f>
        <v>0</v>
      </c>
      <c r="M922" s="16">
        <f t="shared" si="85"/>
        <v>29.84</v>
      </c>
      <c r="N922" s="16">
        <f>'[1]TCE - ANEXO III - Preencher'!O931</f>
        <v>1.35</v>
      </c>
      <c r="O922" s="16">
        <f>'[1]TCE - ANEXO III - Preencher'!P931</f>
        <v>0</v>
      </c>
      <c r="P922" s="17">
        <f t="shared" si="86"/>
        <v>1.35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457.4196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THAIS ARAUJO NOBREGA</v>
      </c>
      <c r="E923" s="10" t="str">
        <f>IF('[1]TCE - ANEXO III - Preencher'!F932="4 - Assistência Odontológica","2 - Outros Profissionais da Saúde",'[1]TCE - ANEXO III - Preencher'!F932)</f>
        <v>1-Médico</v>
      </c>
      <c r="F923" s="13" t="str">
        <f>'[1]TCE - ANEXO III - Preencher'!G932</f>
        <v>2251-25</v>
      </c>
      <c r="G923" s="14">
        <f>IF('[1]TCE - ANEXO III - Preencher'!H932="","",'[1]TCE - ANEXO III - Preencher'!H932)</f>
        <v>44348</v>
      </c>
      <c r="H923" s="15">
        <f>'[1]TCE - ANEXO III - Preencher'!I932</f>
        <v>0</v>
      </c>
      <c r="I923" s="15">
        <f>'[1]TCE - ANEXO III - Preencher'!J932</f>
        <v>532.76800000000003</v>
      </c>
      <c r="J923" s="15">
        <f>'[1]TCE - ANEXO III - Preencher'!K932</f>
        <v>0</v>
      </c>
      <c r="K923" s="16">
        <f>'[1]TCE - ANEXO III - Preencher'!L932</f>
        <v>29.84</v>
      </c>
      <c r="L923" s="16">
        <f>'[1]TCE - ANEXO III - Preencher'!M932</f>
        <v>0</v>
      </c>
      <c r="M923" s="16">
        <f t="shared" si="85"/>
        <v>29.84</v>
      </c>
      <c r="N923" s="16">
        <f>'[1]TCE - ANEXO III - Preencher'!O932</f>
        <v>10.83</v>
      </c>
      <c r="O923" s="16">
        <f>'[1]TCE - ANEXO III - Preencher'!P932</f>
        <v>0</v>
      </c>
      <c r="P923" s="17">
        <f t="shared" si="86"/>
        <v>10.83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573.4380000000001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THAIS DE SIQUEIRA MANTA</v>
      </c>
      <c r="E924" s="10" t="str">
        <f>IF('[1]TCE - ANEXO III - Preencher'!F933="4 - Assistência Odontológica","2 - Outros Profissionais da Saúde",'[1]TCE - ANEXO III - Preencher'!F933)</f>
        <v>3-Administrativo</v>
      </c>
      <c r="F924" s="13" t="str">
        <f>'[1]TCE - ANEXO III - Preencher'!G933</f>
        <v>2236-05</v>
      </c>
      <c r="G924" s="14">
        <f>IF('[1]TCE - ANEXO III - Preencher'!H933="","",'[1]TCE - ANEXO III - Preencher'!H933)</f>
        <v>44348</v>
      </c>
      <c r="H924" s="15">
        <f>'[1]TCE - ANEXO III - Preencher'!I933</f>
        <v>0</v>
      </c>
      <c r="I924" s="15">
        <f>'[1]TCE - ANEXO III - Preencher'!J933</f>
        <v>236.67760000000001</v>
      </c>
      <c r="J924" s="15">
        <f>'[1]TCE - ANEXO III - Preencher'!K933</f>
        <v>0</v>
      </c>
      <c r="K924" s="16">
        <f>'[1]TCE - ANEXO III - Preencher'!L933</f>
        <v>29.84</v>
      </c>
      <c r="L924" s="16">
        <f>'[1]TCE - ANEXO III - Preencher'!M933</f>
        <v>0</v>
      </c>
      <c r="M924" s="16">
        <f t="shared" si="85"/>
        <v>29.84</v>
      </c>
      <c r="N924" s="16">
        <f>'[1]TCE - ANEXO III - Preencher'!O933</f>
        <v>2.84</v>
      </c>
      <c r="O924" s="16">
        <f>'[1]TCE - ANEXO III - Preencher'!P933</f>
        <v>0</v>
      </c>
      <c r="P924" s="17">
        <f t="shared" si="86"/>
        <v>2.84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269.35759999999999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THAIS LITUANNE XAVIER DE SOUZA</v>
      </c>
      <c r="E925" s="10" t="str">
        <f>IF('[1]TCE - ANEXO III - Preencher'!F934="4 - Assistência Odontológica","2 - Outros Profissionais da Saúde",'[1]TCE - ANEXO III - Preencher'!F934)</f>
        <v>2-Outros Profissionais da Saúde</v>
      </c>
      <c r="F925" s="13" t="str">
        <f>'[1]TCE - ANEXO III - Preencher'!G934</f>
        <v>3222-05</v>
      </c>
      <c r="G925" s="14">
        <f>IF('[1]TCE - ANEXO III - Preencher'!H934="","",'[1]TCE - ANEXO III - Preencher'!H934)</f>
        <v>44348</v>
      </c>
      <c r="H925" s="15">
        <f>'[1]TCE - ANEXO III - Preencher'!I934</f>
        <v>0</v>
      </c>
      <c r="I925" s="15">
        <f>'[1]TCE - ANEXO III - Preencher'!J934</f>
        <v>123.5176</v>
      </c>
      <c r="J925" s="15">
        <f>'[1]TCE - ANEXO III - Preencher'!K934</f>
        <v>0</v>
      </c>
      <c r="K925" s="16">
        <f>'[1]TCE - ANEXO III - Preencher'!L934</f>
        <v>29.84</v>
      </c>
      <c r="L925" s="16">
        <f>'[1]TCE - ANEXO III - Preencher'!M934</f>
        <v>0</v>
      </c>
      <c r="M925" s="16">
        <f t="shared" si="85"/>
        <v>29.84</v>
      </c>
      <c r="N925" s="16">
        <f>'[1]TCE - ANEXO III - Preencher'!O934</f>
        <v>1.35</v>
      </c>
      <c r="O925" s="16">
        <f>'[1]TCE - ANEXO III - Preencher'!P934</f>
        <v>0</v>
      </c>
      <c r="P925" s="17">
        <f t="shared" si="86"/>
        <v>1.35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46.28</v>
      </c>
      <c r="U925" s="16">
        <f>'[1]TCE - ANEXO III - Preencher'!V934</f>
        <v>0</v>
      </c>
      <c r="V925" s="17">
        <f t="shared" si="88"/>
        <v>46.28</v>
      </c>
      <c r="W925" s="18" t="str">
        <f>IF('[1]TCE - ANEXO III - Preencher'!X934="","",'[1]TCE - ANEXO III - Preencher'!X934)</f>
        <v>AUXILIO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200.98759999999999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THAISA ULISSES RIBEIRO LEITE</v>
      </c>
      <c r="E926" s="10" t="str">
        <f>IF('[1]TCE - ANEXO III - Preencher'!F935="4 - Assistência Odontológica","2 - Outros Profissionais da Saúde",'[1]TCE - ANEXO III - Preencher'!F935)</f>
        <v>1-Médico</v>
      </c>
      <c r="F926" s="13" t="str">
        <f>'[1]TCE - ANEXO III - Preencher'!G935</f>
        <v>2251-25</v>
      </c>
      <c r="G926" s="14">
        <f>IF('[1]TCE - ANEXO III - Preencher'!H935="","",'[1]TCE - ANEXO III - Preencher'!H935)</f>
        <v>44348</v>
      </c>
      <c r="H926" s="15">
        <f>'[1]TCE - ANEXO III - Preencher'!I935</f>
        <v>0</v>
      </c>
      <c r="I926" s="15">
        <f>'[1]TCE - ANEXO III - Preencher'!J935</f>
        <v>926.57280000000003</v>
      </c>
      <c r="J926" s="15">
        <f>'[1]TCE - ANEXO III - Preencher'!K935</f>
        <v>0</v>
      </c>
      <c r="K926" s="16">
        <f>'[1]TCE - ANEXO III - Preencher'!L935</f>
        <v>29.84</v>
      </c>
      <c r="L926" s="16">
        <f>'[1]TCE - ANEXO III - Preencher'!M935</f>
        <v>0</v>
      </c>
      <c r="M926" s="16">
        <f t="shared" si="85"/>
        <v>29.84</v>
      </c>
      <c r="N926" s="16">
        <f>'[1]TCE - ANEXO III - Preencher'!O935</f>
        <v>10.83</v>
      </c>
      <c r="O926" s="16">
        <f>'[1]TCE - ANEXO III - Preencher'!P935</f>
        <v>0</v>
      </c>
      <c r="P926" s="17">
        <f t="shared" si="86"/>
        <v>10.83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967.2428000000001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THAISE CHAVES CAVALCANTE FERREIRA</v>
      </c>
      <c r="E927" s="10" t="str">
        <f>IF('[1]TCE - ANEXO III - Preencher'!F936="4 - Assistência Odontológica","2 - Outros Profissionais da Saúde",'[1]TCE - ANEXO III - Preencher'!F936)</f>
        <v>2-Outros Profissionais da Saúde</v>
      </c>
      <c r="F927" s="13" t="str">
        <f>'[1]TCE - ANEXO III - Preencher'!G936</f>
        <v>2235-05</v>
      </c>
      <c r="G927" s="14">
        <f>IF('[1]TCE - ANEXO III - Preencher'!H936="","",'[1]TCE - ANEXO III - Preencher'!H936)</f>
        <v>44348</v>
      </c>
      <c r="H927" s="15">
        <f>'[1]TCE - ANEXO III - Preencher'!I936</f>
        <v>0</v>
      </c>
      <c r="I927" s="15">
        <f>'[1]TCE - ANEXO III - Preencher'!J936</f>
        <v>468.57119999999998</v>
      </c>
      <c r="J927" s="15">
        <f>'[1]TCE - ANEXO III - Preencher'!K936</f>
        <v>0</v>
      </c>
      <c r="K927" s="16">
        <f>'[1]TCE - ANEXO III - Preencher'!L936</f>
        <v>29.84</v>
      </c>
      <c r="L927" s="16">
        <f>'[1]TCE - ANEXO III - Preencher'!M936</f>
        <v>0</v>
      </c>
      <c r="M927" s="16">
        <f t="shared" si="85"/>
        <v>29.84</v>
      </c>
      <c r="N927" s="16">
        <f>'[1]TCE - ANEXO III - Preencher'!O936</f>
        <v>2.84</v>
      </c>
      <c r="O927" s="16">
        <f>'[1]TCE - ANEXO III - Preencher'!P936</f>
        <v>0</v>
      </c>
      <c r="P927" s="17">
        <f t="shared" si="86"/>
        <v>2.84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501.25119999999993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THALLYTA RAYSSA LINS CAVALCANTI</v>
      </c>
      <c r="E928" s="10" t="str">
        <f>IF('[1]TCE - ANEXO III - Preencher'!F937="4 - Assistência Odontológica","2 - Outros Profissionais da Saúde",'[1]TCE - ANEXO III - Preencher'!F937)</f>
        <v>3-Administrativo</v>
      </c>
      <c r="F928" s="13" t="str">
        <f>'[1]TCE - ANEXO III - Preencher'!G937</f>
        <v>5174-10</v>
      </c>
      <c r="G928" s="14">
        <f>IF('[1]TCE - ANEXO III - Preencher'!H937="","",'[1]TCE - ANEXO III - Preencher'!H937)</f>
        <v>44348</v>
      </c>
      <c r="H928" s="15">
        <f>'[1]TCE - ANEXO III - Preencher'!I937</f>
        <v>0</v>
      </c>
      <c r="I928" s="15">
        <f>'[1]TCE - ANEXO III - Preencher'!J937</f>
        <v>87.98</v>
      </c>
      <c r="J928" s="15">
        <f>'[1]TCE - ANEXO III - Preencher'!K937</f>
        <v>0</v>
      </c>
      <c r="K928" s="16">
        <f>'[1]TCE - ANEXO III - Preencher'!L937</f>
        <v>29.84</v>
      </c>
      <c r="L928" s="16">
        <f>'[1]TCE - ANEXO III - Preencher'!M937</f>
        <v>0</v>
      </c>
      <c r="M928" s="16">
        <f t="shared" si="85"/>
        <v>29.84</v>
      </c>
      <c r="N928" s="16">
        <f>'[1]TCE - ANEXO III - Preencher'!O937</f>
        <v>1.35</v>
      </c>
      <c r="O928" s="16">
        <f>'[1]TCE - ANEXO III - Preencher'!P937</f>
        <v>0</v>
      </c>
      <c r="P928" s="17">
        <f t="shared" si="86"/>
        <v>1.35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66.12</v>
      </c>
      <c r="U928" s="16">
        <f>'[1]TCE - ANEXO III - Preencher'!V937</f>
        <v>0</v>
      </c>
      <c r="V928" s="17">
        <f t="shared" si="88"/>
        <v>66.12</v>
      </c>
      <c r="W928" s="18" t="str">
        <f>IF('[1]TCE - ANEXO III - Preencher'!X937="","",'[1]TCE - ANEXO III - Preencher'!X937)</f>
        <v>AUXILIO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185.29000000000002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THALYTA CARLA ARAUJO DA SILVA</v>
      </c>
      <c r="E929" s="10" t="str">
        <f>IF('[1]TCE - ANEXO III - Preencher'!F938="4 - Assistência Odontológica","2 - Outros Profissionais da Saúde",'[1]TCE - ANEXO III - Preencher'!F938)</f>
        <v>2-Outros Profissionais da Saúde</v>
      </c>
      <c r="F929" s="13" t="str">
        <f>'[1]TCE - ANEXO III - Preencher'!G938</f>
        <v>3222-05</v>
      </c>
      <c r="G929" s="14">
        <f>IF('[1]TCE - ANEXO III - Preencher'!H938="","",'[1]TCE - ANEXO III - Preencher'!H938)</f>
        <v>44348</v>
      </c>
      <c r="H929" s="15">
        <f>'[1]TCE - ANEXO III - Preencher'!I938</f>
        <v>0</v>
      </c>
      <c r="I929" s="15">
        <f>'[1]TCE - ANEXO III - Preencher'!J938</f>
        <v>116.9072</v>
      </c>
      <c r="J929" s="15">
        <f>'[1]TCE - ANEXO III - Preencher'!K938</f>
        <v>0</v>
      </c>
      <c r="K929" s="16">
        <f>'[1]TCE - ANEXO III - Preencher'!L938</f>
        <v>29.84</v>
      </c>
      <c r="L929" s="16">
        <f>'[1]TCE - ANEXO III - Preencher'!M938</f>
        <v>0</v>
      </c>
      <c r="M929" s="16">
        <f t="shared" si="85"/>
        <v>29.84</v>
      </c>
      <c r="N929" s="16">
        <f>'[1]TCE - ANEXO III - Preencher'!O938</f>
        <v>1.35</v>
      </c>
      <c r="O929" s="16">
        <f>'[1]TCE - ANEXO III - Preencher'!P938</f>
        <v>0</v>
      </c>
      <c r="P929" s="17">
        <f t="shared" si="86"/>
        <v>1.35</v>
      </c>
      <c r="Q929" s="16">
        <f>'[1]TCE - ANEXO III - Preencher'!R938</f>
        <v>128.30000000000001</v>
      </c>
      <c r="R929" s="16">
        <f>'[1]TCE - ANEXO III - Preencher'!S938</f>
        <v>25.29</v>
      </c>
      <c r="S929" s="17">
        <f t="shared" si="87"/>
        <v>103.01000000000002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251.10720000000001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THALYTA MARYAH DOS SANTOS</v>
      </c>
      <c r="E930" s="10" t="str">
        <f>IF('[1]TCE - ANEXO III - Preencher'!F939="4 - Assistência Odontológica","2 - Outros Profissionais da Saúde",'[1]TCE - ANEXO III - Preencher'!F939)</f>
        <v>2-Outros Profissionais da Saúde</v>
      </c>
      <c r="F930" s="13" t="str">
        <f>'[1]TCE - ANEXO III - Preencher'!G939</f>
        <v>2235-05</v>
      </c>
      <c r="G930" s="14">
        <f>IF('[1]TCE - ANEXO III - Preencher'!H939="","",'[1]TCE - ANEXO III - Preencher'!H939)</f>
        <v>44348</v>
      </c>
      <c r="H930" s="15">
        <f>'[1]TCE - ANEXO III - Preencher'!I939</f>
        <v>0</v>
      </c>
      <c r="I930" s="15">
        <f>'[1]TCE - ANEXO III - Preencher'!J939</f>
        <v>262.84399999999999</v>
      </c>
      <c r="J930" s="15">
        <f>'[1]TCE - ANEXO III - Preencher'!K939</f>
        <v>0</v>
      </c>
      <c r="K930" s="16">
        <f>'[1]TCE - ANEXO III - Preencher'!L939</f>
        <v>29.84</v>
      </c>
      <c r="L930" s="16">
        <f>'[1]TCE - ANEXO III - Preencher'!M939</f>
        <v>0</v>
      </c>
      <c r="M930" s="16">
        <f t="shared" si="85"/>
        <v>29.84</v>
      </c>
      <c r="N930" s="16">
        <f>'[1]TCE - ANEXO III - Preencher'!O939</f>
        <v>2.84</v>
      </c>
      <c r="O930" s="16">
        <f>'[1]TCE - ANEXO III - Preencher'!P939</f>
        <v>0</v>
      </c>
      <c r="P930" s="17">
        <f t="shared" si="86"/>
        <v>2.84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295.52399999999994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THAMYRES SIQUEIRA FERRAZ</v>
      </c>
      <c r="E931" s="10" t="str">
        <f>IF('[1]TCE - ANEXO III - Preencher'!F940="4 - Assistência Odontológica","2 - Outros Profissionais da Saúde",'[1]TCE - ANEXO III - Preencher'!F940)</f>
        <v>3-Administrativo</v>
      </c>
      <c r="F931" s="13" t="str">
        <f>'[1]TCE - ANEXO III - Preencher'!G940</f>
        <v>4110-10</v>
      </c>
      <c r="G931" s="14">
        <f>IF('[1]TCE - ANEXO III - Preencher'!H940="","",'[1]TCE - ANEXO III - Preencher'!H940)</f>
        <v>44348</v>
      </c>
      <c r="H931" s="15">
        <f>'[1]TCE - ANEXO III - Preencher'!I940</f>
        <v>0</v>
      </c>
      <c r="I931" s="15">
        <f>'[1]TCE - ANEXO III - Preencher'!J940</f>
        <v>118.47920000000001</v>
      </c>
      <c r="J931" s="15">
        <f>'[1]TCE - ANEXO III - Preencher'!K940</f>
        <v>0</v>
      </c>
      <c r="K931" s="16">
        <f>'[1]TCE - ANEXO III - Preencher'!L940</f>
        <v>29.84</v>
      </c>
      <c r="L931" s="16">
        <f>'[1]TCE - ANEXO III - Preencher'!M940</f>
        <v>0</v>
      </c>
      <c r="M931" s="16">
        <f t="shared" si="85"/>
        <v>29.84</v>
      </c>
      <c r="N931" s="16">
        <f>'[1]TCE - ANEXO III - Preencher'!O940</f>
        <v>1.35</v>
      </c>
      <c r="O931" s="16">
        <f>'[1]TCE - ANEXO III - Preencher'!P940</f>
        <v>0</v>
      </c>
      <c r="P931" s="17">
        <f t="shared" si="86"/>
        <v>1.35</v>
      </c>
      <c r="Q931" s="16">
        <f>'[1]TCE - ANEXO III - Preencher'!R940</f>
        <v>208.4</v>
      </c>
      <c r="R931" s="16">
        <f>'[1]TCE - ANEXO III - Preencher'!S940</f>
        <v>71.78</v>
      </c>
      <c r="S931" s="17">
        <f t="shared" si="87"/>
        <v>136.62</v>
      </c>
      <c r="T931" s="16">
        <f>'[1]TCE - ANEXO III - Preencher'!U940</f>
        <v>57.3</v>
      </c>
      <c r="U931" s="16">
        <f>'[1]TCE - ANEXO III - Preencher'!V940</f>
        <v>0</v>
      </c>
      <c r="V931" s="17">
        <f t="shared" si="88"/>
        <v>57.3</v>
      </c>
      <c r="W931" s="18" t="str">
        <f>IF('[1]TCE - ANEXO III - Preencher'!X940="","",'[1]TCE - ANEXO III - Preencher'!X940)</f>
        <v>AUXILIO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343.58920000000001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THAMYRYS RODRIGUES DE SOUZA COSTA</v>
      </c>
      <c r="E932" s="10" t="str">
        <f>IF('[1]TCE - ANEXO III - Preencher'!F941="4 - Assistência Odontológica","2 - Outros Profissionais da Saúde",'[1]TCE - ANEXO III - Preencher'!F941)</f>
        <v>2-Outros Profissionais da Saúde</v>
      </c>
      <c r="F932" s="13" t="str">
        <f>'[1]TCE - ANEXO III - Preencher'!G941</f>
        <v>3222-05</v>
      </c>
      <c r="G932" s="14">
        <f>IF('[1]TCE - ANEXO III - Preencher'!H941="","",'[1]TCE - ANEXO III - Preencher'!H941)</f>
        <v>44348</v>
      </c>
      <c r="H932" s="15">
        <f>'[1]TCE - ANEXO III - Preencher'!I941</f>
        <v>0</v>
      </c>
      <c r="I932" s="15">
        <f>'[1]TCE - ANEXO III - Preencher'!J941</f>
        <v>133.12799999999999</v>
      </c>
      <c r="J932" s="15">
        <f>'[1]TCE - ANEXO III - Preencher'!K941</f>
        <v>0</v>
      </c>
      <c r="K932" s="16">
        <f>'[1]TCE - ANEXO III - Preencher'!L941</f>
        <v>29.84</v>
      </c>
      <c r="L932" s="16">
        <f>'[1]TCE - ANEXO III - Preencher'!M941</f>
        <v>0</v>
      </c>
      <c r="M932" s="16">
        <f t="shared" si="85"/>
        <v>29.84</v>
      </c>
      <c r="N932" s="16">
        <f>'[1]TCE - ANEXO III - Preencher'!O941</f>
        <v>1.35</v>
      </c>
      <c r="O932" s="16">
        <f>'[1]TCE - ANEXO III - Preencher'!P941</f>
        <v>0</v>
      </c>
      <c r="P932" s="17">
        <f t="shared" si="86"/>
        <v>1.35</v>
      </c>
      <c r="Q932" s="16">
        <f>'[1]TCE - ANEXO III - Preencher'!R941</f>
        <v>157.4</v>
      </c>
      <c r="R932" s="16">
        <f>'[1]TCE - ANEXO III - Preencher'!S941</f>
        <v>63.8</v>
      </c>
      <c r="S932" s="17">
        <f t="shared" si="87"/>
        <v>93.600000000000009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257.91800000000001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THAYANA MARIA ALVES DE MACEDO</v>
      </c>
      <c r="E933" s="10" t="str">
        <f>IF('[1]TCE - ANEXO III - Preencher'!F942="4 - Assistência Odontológica","2 - Outros Profissionais da Saúde",'[1]TCE - ANEXO III - Preencher'!F942)</f>
        <v>2-Outros Profissionais da Saúde</v>
      </c>
      <c r="F933" s="13" t="str">
        <f>'[1]TCE - ANEXO III - Preencher'!G942</f>
        <v>3222-05</v>
      </c>
      <c r="G933" s="14">
        <f>IF('[1]TCE - ANEXO III - Preencher'!H942="","",'[1]TCE - ANEXO III - Preencher'!H942)</f>
        <v>44348</v>
      </c>
      <c r="H933" s="15">
        <f>'[1]TCE - ANEXO III - Preencher'!I942</f>
        <v>0</v>
      </c>
      <c r="I933" s="15">
        <f>'[1]TCE - ANEXO III - Preencher'!J942</f>
        <v>219.31200000000001</v>
      </c>
      <c r="J933" s="15">
        <f>'[1]TCE - ANEXO III - Preencher'!K942</f>
        <v>0</v>
      </c>
      <c r="K933" s="16">
        <f>'[1]TCE - ANEXO III - Preencher'!L942</f>
        <v>29.84</v>
      </c>
      <c r="L933" s="16">
        <f>'[1]TCE - ANEXO III - Preencher'!M942</f>
        <v>0</v>
      </c>
      <c r="M933" s="16">
        <f t="shared" si="85"/>
        <v>29.84</v>
      </c>
      <c r="N933" s="16">
        <f>'[1]TCE - ANEXO III - Preencher'!O942</f>
        <v>1.35</v>
      </c>
      <c r="O933" s="16">
        <f>'[1]TCE - ANEXO III - Preencher'!P942</f>
        <v>0</v>
      </c>
      <c r="P933" s="17">
        <f t="shared" si="86"/>
        <v>1.35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250.50200000000001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THEOPHILO SIQUEIRA DE ARRUDA FALCAO</v>
      </c>
      <c r="E934" s="10" t="str">
        <f>IF('[1]TCE - ANEXO III - Preencher'!F943="4 - Assistência Odontológica","2 - Outros Profissionais da Saúde",'[1]TCE - ANEXO III - Preencher'!F943)</f>
        <v>3-Administrativo</v>
      </c>
      <c r="F934" s="13" t="str">
        <f>'[1]TCE - ANEXO III - Preencher'!G943</f>
        <v>1427-05</v>
      </c>
      <c r="G934" s="14">
        <f>IF('[1]TCE - ANEXO III - Preencher'!H943="","",'[1]TCE - ANEXO III - Preencher'!H943)</f>
        <v>44348</v>
      </c>
      <c r="H934" s="15">
        <f>'[1]TCE - ANEXO III - Preencher'!I943</f>
        <v>0</v>
      </c>
      <c r="I934" s="15">
        <f>'[1]TCE - ANEXO III - Preencher'!J943</f>
        <v>562.7912</v>
      </c>
      <c r="J934" s="15">
        <f>'[1]TCE - ANEXO III - Preencher'!K943</f>
        <v>0</v>
      </c>
      <c r="K934" s="16">
        <f>'[1]TCE - ANEXO III - Preencher'!L943</f>
        <v>29.84</v>
      </c>
      <c r="L934" s="16">
        <f>'[1]TCE - ANEXO III - Preencher'!M943</f>
        <v>0</v>
      </c>
      <c r="M934" s="16">
        <f t="shared" si="85"/>
        <v>29.84</v>
      </c>
      <c r="N934" s="16">
        <f>'[1]TCE - ANEXO III - Preencher'!O943</f>
        <v>1.35</v>
      </c>
      <c r="O934" s="16">
        <f>'[1]TCE - ANEXO III - Preencher'!P943</f>
        <v>0</v>
      </c>
      <c r="P934" s="17">
        <f t="shared" si="86"/>
        <v>1.35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593.98120000000006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THIAGO ALEXANDRE RUFINO DE MELO</v>
      </c>
      <c r="E935" s="10" t="str">
        <f>IF('[1]TCE - ANEXO III - Preencher'!F944="4 - Assistência Odontológica","2 - Outros Profissionais da Saúde",'[1]TCE - ANEXO III - Preencher'!F944)</f>
        <v>3-Administrativo</v>
      </c>
      <c r="F935" s="13" t="str">
        <f>'[1]TCE - ANEXO III - Preencher'!G944</f>
        <v>1421-05</v>
      </c>
      <c r="G935" s="14">
        <f>IF('[1]TCE - ANEXO III - Preencher'!H944="","",'[1]TCE - ANEXO III - Preencher'!H944)</f>
        <v>44348</v>
      </c>
      <c r="H935" s="15">
        <f>'[1]TCE - ANEXO III - Preencher'!I944</f>
        <v>0</v>
      </c>
      <c r="I935" s="15">
        <f>'[1]TCE - ANEXO III - Preencher'!J944</f>
        <v>369.50799999999998</v>
      </c>
      <c r="J935" s="15">
        <f>'[1]TCE - ANEXO III - Preencher'!K944</f>
        <v>0</v>
      </c>
      <c r="K935" s="16">
        <f>'[1]TCE - ANEXO III - Preencher'!L944</f>
        <v>29.84</v>
      </c>
      <c r="L935" s="16">
        <f>'[1]TCE - ANEXO III - Preencher'!M944</f>
        <v>0</v>
      </c>
      <c r="M935" s="16">
        <f t="shared" si="85"/>
        <v>29.84</v>
      </c>
      <c r="N935" s="16">
        <f>'[1]TCE - ANEXO III - Preencher'!O944</f>
        <v>1.35</v>
      </c>
      <c r="O935" s="16">
        <f>'[1]TCE - ANEXO III - Preencher'!P944</f>
        <v>0</v>
      </c>
      <c r="P935" s="17">
        <f t="shared" si="86"/>
        <v>1.35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400.69799999999998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THIAGO CESAR SANTOS DA ROCHA</v>
      </c>
      <c r="E936" s="10" t="str">
        <f>IF('[1]TCE - ANEXO III - Preencher'!F945="4 - Assistência Odontológica","2 - Outros Profissionais da Saúde",'[1]TCE - ANEXO III - Preencher'!F945)</f>
        <v>3-Administrativo</v>
      </c>
      <c r="F936" s="13" t="str">
        <f>'[1]TCE - ANEXO III - Preencher'!G945</f>
        <v>4110-10</v>
      </c>
      <c r="G936" s="14">
        <f>IF('[1]TCE - ANEXO III - Preencher'!H945="","",'[1]TCE - ANEXO III - Preencher'!H945)</f>
        <v>44348</v>
      </c>
      <c r="H936" s="15">
        <f>'[1]TCE - ANEXO III - Preencher'!I945</f>
        <v>0</v>
      </c>
      <c r="I936" s="15">
        <f>'[1]TCE - ANEXO III - Preencher'!J945</f>
        <v>178.0496</v>
      </c>
      <c r="J936" s="15">
        <f>'[1]TCE - ANEXO III - Preencher'!K945</f>
        <v>0</v>
      </c>
      <c r="K936" s="16">
        <f>'[1]TCE - ANEXO III - Preencher'!L945</f>
        <v>29.84</v>
      </c>
      <c r="L936" s="16">
        <f>'[1]TCE - ANEXO III - Preencher'!M945</f>
        <v>0</v>
      </c>
      <c r="M936" s="16">
        <f t="shared" si="85"/>
        <v>29.84</v>
      </c>
      <c r="N936" s="16">
        <f>'[1]TCE - ANEXO III - Preencher'!O945</f>
        <v>1.35</v>
      </c>
      <c r="O936" s="16">
        <f>'[1]TCE - ANEXO III - Preencher'!P945</f>
        <v>0</v>
      </c>
      <c r="P936" s="17">
        <f t="shared" si="86"/>
        <v>1.35</v>
      </c>
      <c r="Q936" s="16">
        <f>'[1]TCE - ANEXO III - Preencher'!R945</f>
        <v>269.45</v>
      </c>
      <c r="R936" s="16">
        <f>'[1]TCE - ANEXO III - Preencher'!S945</f>
        <v>114.25</v>
      </c>
      <c r="S936" s="17">
        <f t="shared" si="87"/>
        <v>155.19999999999999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364.43959999999998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THIAGO MARCOS PEIXOTO DE MENEZES PEREIRA</v>
      </c>
      <c r="E937" s="10" t="str">
        <f>IF('[1]TCE - ANEXO III - Preencher'!F946="4 - Assistência Odontológica","2 - Outros Profissionais da Saúde",'[1]TCE - ANEXO III - Preencher'!F946)</f>
        <v>3-Administrativo</v>
      </c>
      <c r="F937" s="13" t="str">
        <f>'[1]TCE - ANEXO III - Preencher'!G946</f>
        <v>2236-05</v>
      </c>
      <c r="G937" s="14">
        <f>IF('[1]TCE - ANEXO III - Preencher'!H946="","",'[1]TCE - ANEXO III - Preencher'!H946)</f>
        <v>44348</v>
      </c>
      <c r="H937" s="15">
        <f>'[1]TCE - ANEXO III - Preencher'!I946</f>
        <v>0</v>
      </c>
      <c r="I937" s="15">
        <f>'[1]TCE - ANEXO III - Preencher'!J946</f>
        <v>255.78960000000001</v>
      </c>
      <c r="J937" s="15">
        <f>'[1]TCE - ANEXO III - Preencher'!K946</f>
        <v>0</v>
      </c>
      <c r="K937" s="16">
        <f>'[1]TCE - ANEXO III - Preencher'!L946</f>
        <v>29.84</v>
      </c>
      <c r="L937" s="16">
        <f>'[1]TCE - ANEXO III - Preencher'!M946</f>
        <v>0</v>
      </c>
      <c r="M937" s="16">
        <f t="shared" si="85"/>
        <v>29.84</v>
      </c>
      <c r="N937" s="16">
        <f>'[1]TCE - ANEXO III - Preencher'!O946</f>
        <v>2.84</v>
      </c>
      <c r="O937" s="16">
        <f>'[1]TCE - ANEXO III - Preencher'!P946</f>
        <v>0</v>
      </c>
      <c r="P937" s="17">
        <f t="shared" si="86"/>
        <v>2.84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288.46959999999996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THYAGO HENRIQUE DE PAULA SANTOS</v>
      </c>
      <c r="E938" s="10" t="str">
        <f>IF('[1]TCE - ANEXO III - Preencher'!F947="4 - Assistência Odontológica","2 - Outros Profissionais da Saúde",'[1]TCE - ANEXO III - Preencher'!F947)</f>
        <v>3-Administrativo</v>
      </c>
      <c r="F938" s="13" t="str">
        <f>'[1]TCE - ANEXO III - Preencher'!G947</f>
        <v>5174-10</v>
      </c>
      <c r="G938" s="14">
        <f>IF('[1]TCE - ANEXO III - Preencher'!H947="","",'[1]TCE - ANEXO III - Preencher'!H947)</f>
        <v>44348</v>
      </c>
      <c r="H938" s="15">
        <f>'[1]TCE - ANEXO III - Preencher'!I947</f>
        <v>0</v>
      </c>
      <c r="I938" s="15">
        <f>'[1]TCE - ANEXO III - Preencher'!J947</f>
        <v>93.1464</v>
      </c>
      <c r="J938" s="15">
        <f>'[1]TCE - ANEXO III - Preencher'!K947</f>
        <v>0</v>
      </c>
      <c r="K938" s="16">
        <f>'[1]TCE - ANEXO III - Preencher'!L947</f>
        <v>29.84</v>
      </c>
      <c r="L938" s="16">
        <f>'[1]TCE - ANEXO III - Preencher'!M947</f>
        <v>0</v>
      </c>
      <c r="M938" s="16">
        <f t="shared" si="85"/>
        <v>29.84</v>
      </c>
      <c r="N938" s="16">
        <f>'[1]TCE - ANEXO III - Preencher'!O947</f>
        <v>1.35</v>
      </c>
      <c r="O938" s="16">
        <f>'[1]TCE - ANEXO III - Preencher'!P947</f>
        <v>0</v>
      </c>
      <c r="P938" s="17">
        <f t="shared" si="86"/>
        <v>1.35</v>
      </c>
      <c r="Q938" s="16">
        <f>'[1]TCE - ANEXO III - Preencher'!R947</f>
        <v>269.89999999999998</v>
      </c>
      <c r="R938" s="16">
        <f>'[1]TCE - ANEXO III - Preencher'!S947</f>
        <v>66</v>
      </c>
      <c r="S938" s="17">
        <f t="shared" si="87"/>
        <v>203.89999999999998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328.2364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THYAGO RAFAEL IVO FIALHO</v>
      </c>
      <c r="E939" s="10" t="str">
        <f>IF('[1]TCE - ANEXO III - Preencher'!F948="4 - Assistência Odontológica","2 - Outros Profissionais da Saúde",'[1]TCE - ANEXO III - Preencher'!F948)</f>
        <v>3-Administrativo</v>
      </c>
      <c r="F939" s="13" t="str">
        <f>'[1]TCE - ANEXO III - Preencher'!G948</f>
        <v>3226-05</v>
      </c>
      <c r="G939" s="14">
        <f>IF('[1]TCE - ANEXO III - Preencher'!H948="","",'[1]TCE - ANEXO III - Preencher'!H948)</f>
        <v>44348</v>
      </c>
      <c r="H939" s="15">
        <f>'[1]TCE - ANEXO III - Preencher'!I948</f>
        <v>0</v>
      </c>
      <c r="I939" s="15">
        <f>'[1]TCE - ANEXO III - Preencher'!J948</f>
        <v>169.01920000000001</v>
      </c>
      <c r="J939" s="15">
        <f>'[1]TCE - ANEXO III - Preencher'!K948</f>
        <v>0</v>
      </c>
      <c r="K939" s="16">
        <f>'[1]TCE - ANEXO III - Preencher'!L948</f>
        <v>29.84</v>
      </c>
      <c r="L939" s="16">
        <f>'[1]TCE - ANEXO III - Preencher'!M948</f>
        <v>0</v>
      </c>
      <c r="M939" s="16">
        <f t="shared" si="85"/>
        <v>29.84</v>
      </c>
      <c r="N939" s="16">
        <f>'[1]TCE - ANEXO III - Preencher'!O948</f>
        <v>1.35</v>
      </c>
      <c r="O939" s="16">
        <f>'[1]TCE - ANEXO III - Preencher'!P948</f>
        <v>0</v>
      </c>
      <c r="P939" s="17">
        <f t="shared" si="86"/>
        <v>1.35</v>
      </c>
      <c r="Q939" s="16">
        <f>'[1]TCE - ANEXO III - Preencher'!R948</f>
        <v>157.4</v>
      </c>
      <c r="R939" s="16">
        <f>'[1]TCE - ANEXO III - Preencher'!S948</f>
        <v>66</v>
      </c>
      <c r="S939" s="17">
        <f t="shared" si="87"/>
        <v>91.4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291.60919999999999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TIAGO SANTOS DA PAZ</v>
      </c>
      <c r="E940" s="10" t="str">
        <f>IF('[1]TCE - ANEXO III - Preencher'!F949="4 - Assistência Odontológica","2 - Outros Profissionais da Saúde",'[1]TCE - ANEXO III - Preencher'!F949)</f>
        <v>3-Administrativo</v>
      </c>
      <c r="F940" s="13" t="str">
        <f>'[1]TCE - ANEXO III - Preencher'!G949</f>
        <v>2149-15</v>
      </c>
      <c r="G940" s="14">
        <f>IF('[1]TCE - ANEXO III - Preencher'!H949="","",'[1]TCE - ANEXO III - Preencher'!H949)</f>
        <v>44348</v>
      </c>
      <c r="H940" s="15">
        <f>'[1]TCE - ANEXO III - Preencher'!I949</f>
        <v>0</v>
      </c>
      <c r="I940" s="15">
        <f>'[1]TCE - ANEXO III - Preencher'!J949</f>
        <v>274.90320000000003</v>
      </c>
      <c r="J940" s="15">
        <f>'[1]TCE - ANEXO III - Preencher'!K949</f>
        <v>0</v>
      </c>
      <c r="K940" s="16">
        <f>'[1]TCE - ANEXO III - Preencher'!L949</f>
        <v>29.84</v>
      </c>
      <c r="L940" s="16">
        <f>'[1]TCE - ANEXO III - Preencher'!M949</f>
        <v>0</v>
      </c>
      <c r="M940" s="16">
        <f t="shared" si="85"/>
        <v>29.84</v>
      </c>
      <c r="N940" s="16">
        <f>'[1]TCE - ANEXO III - Preencher'!O949</f>
        <v>1.35</v>
      </c>
      <c r="O940" s="16">
        <f>'[1]TCE - ANEXO III - Preencher'!P949</f>
        <v>0</v>
      </c>
      <c r="P940" s="17">
        <f t="shared" si="86"/>
        <v>1.35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306.09320000000002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UBIRAJARA SOARES</v>
      </c>
      <c r="E941" s="10" t="str">
        <f>IF('[1]TCE - ANEXO III - Preencher'!F950="4 - Assistência Odontológica","2 - Outros Profissionais da Saúde",'[1]TCE - ANEXO III - Preencher'!F950)</f>
        <v>3-Administrativo</v>
      </c>
      <c r="F941" s="13" t="str">
        <f>'[1]TCE - ANEXO III - Preencher'!G950</f>
        <v>4110-10</v>
      </c>
      <c r="G941" s="14">
        <f>IF('[1]TCE - ANEXO III - Preencher'!H950="","",'[1]TCE - ANEXO III - Preencher'!H950)</f>
        <v>44348</v>
      </c>
      <c r="H941" s="15">
        <f>'[1]TCE - ANEXO III - Preencher'!I950</f>
        <v>0</v>
      </c>
      <c r="I941" s="15">
        <f>'[1]TCE - ANEXO III - Preencher'!J950</f>
        <v>87.552000000000007</v>
      </c>
      <c r="J941" s="15">
        <f>'[1]TCE - ANEXO III - Preencher'!K950</f>
        <v>0</v>
      </c>
      <c r="K941" s="16">
        <f>'[1]TCE - ANEXO III - Preencher'!L950</f>
        <v>29.84</v>
      </c>
      <c r="L941" s="16">
        <f>'[1]TCE - ANEXO III - Preencher'!M950</f>
        <v>0</v>
      </c>
      <c r="M941" s="16">
        <f t="shared" si="85"/>
        <v>29.84</v>
      </c>
      <c r="N941" s="16">
        <f>'[1]TCE - ANEXO III - Preencher'!O950</f>
        <v>1.35</v>
      </c>
      <c r="O941" s="16">
        <f>'[1]TCE - ANEXO III - Preencher'!P950</f>
        <v>0</v>
      </c>
      <c r="P941" s="17">
        <f t="shared" si="86"/>
        <v>1.35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118.742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UDO JORGE LIMA GOMES</v>
      </c>
      <c r="E942" s="10" t="str">
        <f>IF('[1]TCE - ANEXO III - Preencher'!F951="4 - Assistência Odontológica","2 - Outros Profissionais da Saúde",'[1]TCE - ANEXO III - Preencher'!F951)</f>
        <v>3-Administrativo</v>
      </c>
      <c r="F942" s="13" t="str">
        <f>'[1]TCE - ANEXO III - Preencher'!G951</f>
        <v>3226-05</v>
      </c>
      <c r="G942" s="14">
        <f>IF('[1]TCE - ANEXO III - Preencher'!H951="","",'[1]TCE - ANEXO III - Preencher'!H951)</f>
        <v>44348</v>
      </c>
      <c r="H942" s="15">
        <f>'[1]TCE - ANEXO III - Preencher'!I951</f>
        <v>0</v>
      </c>
      <c r="I942" s="15">
        <f>'[1]TCE - ANEXO III - Preencher'!J951</f>
        <v>99.277600000000007</v>
      </c>
      <c r="J942" s="15">
        <f>'[1]TCE - ANEXO III - Preencher'!K951</f>
        <v>0</v>
      </c>
      <c r="K942" s="16">
        <f>'[1]TCE - ANEXO III - Preencher'!L951</f>
        <v>29.84</v>
      </c>
      <c r="L942" s="16">
        <f>'[1]TCE - ANEXO III - Preencher'!M951</f>
        <v>0</v>
      </c>
      <c r="M942" s="16">
        <f t="shared" si="85"/>
        <v>29.84</v>
      </c>
      <c r="N942" s="16">
        <f>'[1]TCE - ANEXO III - Preencher'!O951</f>
        <v>1.35</v>
      </c>
      <c r="O942" s="16">
        <f>'[1]TCE - ANEXO III - Preencher'!P951</f>
        <v>0</v>
      </c>
      <c r="P942" s="17">
        <f t="shared" si="86"/>
        <v>1.35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130.4676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UIRES MANOEL DE ANDRADE</v>
      </c>
      <c r="E943" s="10" t="str">
        <f>IF('[1]TCE - ANEXO III - Preencher'!F952="4 - Assistência Odontológica","2 - Outros Profissionais da Saúde",'[1]TCE - ANEXO III - Preencher'!F952)</f>
        <v>3-Administrativo</v>
      </c>
      <c r="F943" s="13" t="str">
        <f>'[1]TCE - ANEXO III - Preencher'!G952</f>
        <v>3241-15</v>
      </c>
      <c r="G943" s="14">
        <f>IF('[1]TCE - ANEXO III - Preencher'!H952="","",'[1]TCE - ANEXO III - Preencher'!H952)</f>
        <v>44348</v>
      </c>
      <c r="H943" s="15">
        <f>'[1]TCE - ANEXO III - Preencher'!I952</f>
        <v>0</v>
      </c>
      <c r="I943" s="15">
        <f>'[1]TCE - ANEXO III - Preencher'!J952</f>
        <v>242.45840000000001</v>
      </c>
      <c r="J943" s="15">
        <f>'[1]TCE - ANEXO III - Preencher'!K952</f>
        <v>0</v>
      </c>
      <c r="K943" s="16">
        <f>'[1]TCE - ANEXO III - Preencher'!L952</f>
        <v>29.84</v>
      </c>
      <c r="L943" s="16">
        <f>'[1]TCE - ANEXO III - Preencher'!M952</f>
        <v>0</v>
      </c>
      <c r="M943" s="16">
        <f t="shared" si="85"/>
        <v>29.84</v>
      </c>
      <c r="N943" s="16">
        <f>'[1]TCE - ANEXO III - Preencher'!O952</f>
        <v>1.35</v>
      </c>
      <c r="O943" s="16">
        <f>'[1]TCE - ANEXO III - Preencher'!P952</f>
        <v>0</v>
      </c>
      <c r="P943" s="17">
        <f t="shared" si="86"/>
        <v>1.35</v>
      </c>
      <c r="Q943" s="16">
        <f>'[1]TCE - ANEXO III - Preencher'!R952</f>
        <v>167.9</v>
      </c>
      <c r="R943" s="16">
        <f>'[1]TCE - ANEXO III - Preencher'!S952</f>
        <v>62.7</v>
      </c>
      <c r="S943" s="17">
        <f t="shared" si="87"/>
        <v>105.2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378.84840000000003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UMBELINA ALVES DE OLIVEIRA</v>
      </c>
      <c r="E944" s="10" t="str">
        <f>IF('[1]TCE - ANEXO III - Preencher'!F953="4 - Assistência Odontológica","2 - Outros Profissionais da Saúde",'[1]TCE - ANEXO III - Preencher'!F953)</f>
        <v>2-Outros Profissionais da Saúde</v>
      </c>
      <c r="F944" s="13" t="str">
        <f>'[1]TCE - ANEXO III - Preencher'!G953</f>
        <v>3222-05</v>
      </c>
      <c r="G944" s="14">
        <f>IF('[1]TCE - ANEXO III - Preencher'!H953="","",'[1]TCE - ANEXO III - Preencher'!H953)</f>
        <v>44348</v>
      </c>
      <c r="H944" s="15">
        <f>'[1]TCE - ANEXO III - Preencher'!I953</f>
        <v>0</v>
      </c>
      <c r="I944" s="15">
        <f>'[1]TCE - ANEXO III - Preencher'!J953</f>
        <v>130.24160000000001</v>
      </c>
      <c r="J944" s="15">
        <f>'[1]TCE - ANEXO III - Preencher'!K953</f>
        <v>0</v>
      </c>
      <c r="K944" s="16">
        <f>'[1]TCE - ANEXO III - Preencher'!L953</f>
        <v>29.84</v>
      </c>
      <c r="L944" s="16">
        <f>'[1]TCE - ANEXO III - Preencher'!M953</f>
        <v>0</v>
      </c>
      <c r="M944" s="16">
        <f t="shared" si="85"/>
        <v>29.84</v>
      </c>
      <c r="N944" s="16">
        <f>'[1]TCE - ANEXO III - Preencher'!O953</f>
        <v>1.35</v>
      </c>
      <c r="O944" s="16">
        <f>'[1]TCE - ANEXO III - Preencher'!P953</f>
        <v>0</v>
      </c>
      <c r="P944" s="17">
        <f t="shared" si="86"/>
        <v>1.35</v>
      </c>
      <c r="Q944" s="16">
        <f>'[1]TCE - ANEXO III - Preencher'!R953</f>
        <v>157.4</v>
      </c>
      <c r="R944" s="16">
        <f>'[1]TCE - ANEXO III - Preencher'!S953</f>
        <v>63.8</v>
      </c>
      <c r="S944" s="17">
        <f t="shared" si="87"/>
        <v>93.600000000000009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255.03160000000003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VALCLEIDE MARIA DA SILVA</v>
      </c>
      <c r="E945" s="10" t="str">
        <f>IF('[1]TCE - ANEXO III - Preencher'!F954="4 - Assistência Odontológica","2 - Outros Profissionais da Saúde",'[1]TCE - ANEXO III - Preencher'!F954)</f>
        <v>2-Outros Profissionais da Saúde</v>
      </c>
      <c r="F945" s="13" t="str">
        <f>'[1]TCE - ANEXO III - Preencher'!G954</f>
        <v>3222-05</v>
      </c>
      <c r="G945" s="14">
        <f>IF('[1]TCE - ANEXO III - Preencher'!H954="","",'[1]TCE - ANEXO III - Preencher'!H954)</f>
        <v>44348</v>
      </c>
      <c r="H945" s="15">
        <f>'[1]TCE - ANEXO III - Preencher'!I954</f>
        <v>0</v>
      </c>
      <c r="I945" s="15">
        <f>'[1]TCE - ANEXO III - Preencher'!J954</f>
        <v>118.6472</v>
      </c>
      <c r="J945" s="15">
        <f>'[1]TCE - ANEXO III - Preencher'!K954</f>
        <v>0</v>
      </c>
      <c r="K945" s="16">
        <f>'[1]TCE - ANEXO III - Preencher'!L954</f>
        <v>29.84</v>
      </c>
      <c r="L945" s="16">
        <f>'[1]TCE - ANEXO III - Preencher'!M954</f>
        <v>0</v>
      </c>
      <c r="M945" s="16">
        <f t="shared" si="85"/>
        <v>29.84</v>
      </c>
      <c r="N945" s="16">
        <f>'[1]TCE - ANEXO III - Preencher'!O954</f>
        <v>1.35</v>
      </c>
      <c r="O945" s="16">
        <f>'[1]TCE - ANEXO III - Preencher'!P954</f>
        <v>0</v>
      </c>
      <c r="P945" s="17">
        <f t="shared" si="86"/>
        <v>1.35</v>
      </c>
      <c r="Q945" s="16">
        <f>'[1]TCE - ANEXO III - Preencher'!R954</f>
        <v>218.6</v>
      </c>
      <c r="R945" s="16">
        <f>'[1]TCE - ANEXO III - Preencher'!S954</f>
        <v>66</v>
      </c>
      <c r="S945" s="17">
        <f t="shared" si="87"/>
        <v>152.6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302.43719999999996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VALDECI PEREIRA DA SILVA</v>
      </c>
      <c r="E946" s="10" t="str">
        <f>IF('[1]TCE - ANEXO III - Preencher'!F955="4 - Assistência Odontológica","2 - Outros Profissionais da Saúde",'[1]TCE - ANEXO III - Preencher'!F955)</f>
        <v>3-Administrativo</v>
      </c>
      <c r="F946" s="13" t="str">
        <f>'[1]TCE - ANEXO III - Preencher'!G955</f>
        <v>5163-45</v>
      </c>
      <c r="G946" s="14">
        <f>IF('[1]TCE - ANEXO III - Preencher'!H955="","",'[1]TCE - ANEXO III - Preencher'!H955)</f>
        <v>44348</v>
      </c>
      <c r="H946" s="15">
        <f>'[1]TCE - ANEXO III - Preencher'!I955</f>
        <v>0</v>
      </c>
      <c r="I946" s="15">
        <f>'[1]TCE - ANEXO III - Preencher'!J955</f>
        <v>110</v>
      </c>
      <c r="J946" s="15">
        <f>'[1]TCE - ANEXO III - Preencher'!K955</f>
        <v>0</v>
      </c>
      <c r="K946" s="16">
        <f>'[1]TCE - ANEXO III - Preencher'!L955</f>
        <v>29.84</v>
      </c>
      <c r="L946" s="16">
        <f>'[1]TCE - ANEXO III - Preencher'!M955</f>
        <v>0</v>
      </c>
      <c r="M946" s="16">
        <f t="shared" si="85"/>
        <v>29.84</v>
      </c>
      <c r="N946" s="16">
        <f>'[1]TCE - ANEXO III - Preencher'!O955</f>
        <v>1.35</v>
      </c>
      <c r="O946" s="16">
        <f>'[1]TCE - ANEXO III - Preencher'!P955</f>
        <v>0</v>
      </c>
      <c r="P946" s="17">
        <f t="shared" si="86"/>
        <v>1.35</v>
      </c>
      <c r="Q946" s="16">
        <f>'[1]TCE - ANEXO III - Preencher'!R955</f>
        <v>157.4</v>
      </c>
      <c r="R946" s="16">
        <f>'[1]TCE - ANEXO III - Preencher'!S955</f>
        <v>66</v>
      </c>
      <c r="S946" s="17">
        <f t="shared" si="87"/>
        <v>91.4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232.59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VALDIANE ALVES DOS SANTOS</v>
      </c>
      <c r="E947" s="10" t="str">
        <f>IF('[1]TCE - ANEXO III - Preencher'!F956="4 - Assistência Odontológica","2 - Outros Profissionais da Saúde",'[1]TCE - ANEXO III - Preencher'!F956)</f>
        <v>2-Outros Profissionais da Saúde</v>
      </c>
      <c r="F947" s="13" t="str">
        <f>'[1]TCE - ANEXO III - Preencher'!G956</f>
        <v>3222-05</v>
      </c>
      <c r="G947" s="14">
        <f>IF('[1]TCE - ANEXO III - Preencher'!H956="","",'[1]TCE - ANEXO III - Preencher'!H956)</f>
        <v>44348</v>
      </c>
      <c r="H947" s="15">
        <f>'[1]TCE - ANEXO III - Preencher'!I956</f>
        <v>0</v>
      </c>
      <c r="I947" s="15">
        <f>'[1]TCE - ANEXO III - Preencher'!J956</f>
        <v>130.756</v>
      </c>
      <c r="J947" s="15">
        <f>'[1]TCE - ANEXO III - Preencher'!K956</f>
        <v>0</v>
      </c>
      <c r="K947" s="16">
        <f>'[1]TCE - ANEXO III - Preencher'!L956</f>
        <v>29.84</v>
      </c>
      <c r="L947" s="16">
        <f>'[1]TCE - ANEXO III - Preencher'!M956</f>
        <v>0</v>
      </c>
      <c r="M947" s="16">
        <f t="shared" si="85"/>
        <v>29.84</v>
      </c>
      <c r="N947" s="16">
        <f>'[1]TCE - ANEXO III - Preencher'!O956</f>
        <v>1.35</v>
      </c>
      <c r="O947" s="16">
        <f>'[1]TCE - ANEXO III - Preencher'!P956</f>
        <v>0</v>
      </c>
      <c r="P947" s="17">
        <f t="shared" si="86"/>
        <v>1.35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161.946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VALDINEIDE MARIA BARBOZA</v>
      </c>
      <c r="E948" s="10" t="str">
        <f>IF('[1]TCE - ANEXO III - Preencher'!F957="4 - Assistência Odontológica","2 - Outros Profissionais da Saúde",'[1]TCE - ANEXO III - Preencher'!F957)</f>
        <v>2-Outros Profissionais da Saúde</v>
      </c>
      <c r="F948" s="13" t="str">
        <f>'[1]TCE - ANEXO III - Preencher'!G957</f>
        <v>3222-05</v>
      </c>
      <c r="G948" s="14">
        <f>IF('[1]TCE - ANEXO III - Preencher'!H957="","",'[1]TCE - ANEXO III - Preencher'!H957)</f>
        <v>44348</v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29.84</v>
      </c>
      <c r="L948" s="16">
        <f>'[1]TCE - ANEXO III - Preencher'!M957</f>
        <v>0</v>
      </c>
      <c r="M948" s="16">
        <f t="shared" si="85"/>
        <v>29.84</v>
      </c>
      <c r="N948" s="16">
        <f>'[1]TCE - ANEXO III - Preencher'!O957</f>
        <v>1.35</v>
      </c>
      <c r="O948" s="16">
        <f>'[1]TCE - ANEXO III - Preencher'!P957</f>
        <v>0</v>
      </c>
      <c r="P948" s="17">
        <f t="shared" si="86"/>
        <v>1.35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31.19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VALERIA MARIA RUFINO</v>
      </c>
      <c r="E949" s="10" t="str">
        <f>IF('[1]TCE - ANEXO III - Preencher'!F958="4 - Assistência Odontológica","2 - Outros Profissionais da Saúde",'[1]TCE - ANEXO III - Preencher'!F958)</f>
        <v>2-Outros Profissionais da Saúde</v>
      </c>
      <c r="F949" s="13" t="str">
        <f>'[1]TCE - ANEXO III - Preencher'!G958</f>
        <v>3222-05</v>
      </c>
      <c r="G949" s="14">
        <f>IF('[1]TCE - ANEXO III - Preencher'!H958="","",'[1]TCE - ANEXO III - Preencher'!H958)</f>
        <v>44348</v>
      </c>
      <c r="H949" s="15">
        <f>'[1]TCE - ANEXO III - Preencher'!I958</f>
        <v>0</v>
      </c>
      <c r="I949" s="15">
        <f>'[1]TCE - ANEXO III - Preencher'!J958</f>
        <v>116.164</v>
      </c>
      <c r="J949" s="15">
        <f>'[1]TCE - ANEXO III - Preencher'!K958</f>
        <v>0</v>
      </c>
      <c r="K949" s="16">
        <f>'[1]TCE - ANEXO III - Preencher'!L958</f>
        <v>29.84</v>
      </c>
      <c r="L949" s="16">
        <f>'[1]TCE - ANEXO III - Preencher'!M958</f>
        <v>0</v>
      </c>
      <c r="M949" s="16">
        <f t="shared" si="85"/>
        <v>29.84</v>
      </c>
      <c r="N949" s="16">
        <f>'[1]TCE - ANEXO III - Preencher'!O958</f>
        <v>1.35</v>
      </c>
      <c r="O949" s="16">
        <f>'[1]TCE - ANEXO III - Preencher'!P958</f>
        <v>0</v>
      </c>
      <c r="P949" s="17">
        <f t="shared" si="86"/>
        <v>1.35</v>
      </c>
      <c r="Q949" s="16">
        <f>'[1]TCE - ANEXO III - Preencher'!R958</f>
        <v>137</v>
      </c>
      <c r="R949" s="16">
        <f>'[1]TCE - ANEXO III - Preencher'!S958</f>
        <v>68.64</v>
      </c>
      <c r="S949" s="17">
        <f t="shared" si="87"/>
        <v>68.36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215.714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VALQUIRIA BERNARDO DA SILVA</v>
      </c>
      <c r="E950" s="10" t="str">
        <f>IF('[1]TCE - ANEXO III - Preencher'!F959="4 - Assistência Odontológica","2 - Outros Profissionais da Saúde",'[1]TCE - ANEXO III - Preencher'!F959)</f>
        <v>2-Outros Profissionais da Saúde</v>
      </c>
      <c r="F950" s="13" t="str">
        <f>'[1]TCE - ANEXO III - Preencher'!G959</f>
        <v>3222-05</v>
      </c>
      <c r="G950" s="14">
        <f>IF('[1]TCE - ANEXO III - Preencher'!H959="","",'[1]TCE - ANEXO III - Preencher'!H959)</f>
        <v>44348</v>
      </c>
      <c r="H950" s="15">
        <f>'[1]TCE - ANEXO III - Preencher'!I959</f>
        <v>0</v>
      </c>
      <c r="I950" s="15">
        <f>'[1]TCE - ANEXO III - Preencher'!J959</f>
        <v>118.5656</v>
      </c>
      <c r="J950" s="15">
        <f>'[1]TCE - ANEXO III - Preencher'!K959</f>
        <v>0</v>
      </c>
      <c r="K950" s="16">
        <f>'[1]TCE - ANEXO III - Preencher'!L959</f>
        <v>29.84</v>
      </c>
      <c r="L950" s="16">
        <f>'[1]TCE - ANEXO III - Preencher'!M959</f>
        <v>0</v>
      </c>
      <c r="M950" s="16">
        <f t="shared" si="85"/>
        <v>29.84</v>
      </c>
      <c r="N950" s="16">
        <f>'[1]TCE - ANEXO III - Preencher'!O959</f>
        <v>1.35</v>
      </c>
      <c r="O950" s="16">
        <f>'[1]TCE - ANEXO III - Preencher'!P959</f>
        <v>0</v>
      </c>
      <c r="P950" s="17">
        <f t="shared" si="86"/>
        <v>1.35</v>
      </c>
      <c r="Q950" s="16">
        <f>'[1]TCE - ANEXO III - Preencher'!R959</f>
        <v>137.15</v>
      </c>
      <c r="R950" s="16">
        <f>'[1]TCE - ANEXO III - Preencher'!S959</f>
        <v>66</v>
      </c>
      <c r="S950" s="17">
        <f t="shared" si="87"/>
        <v>71.150000000000006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220.90559999999999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VANESKA DE ANDRADE CAVALCANTI SANTOS</v>
      </c>
      <c r="E951" s="10" t="str">
        <f>IF('[1]TCE - ANEXO III - Preencher'!F960="4 - Assistência Odontológica","2 - Outros Profissionais da Saúde",'[1]TCE - ANEXO III - Preencher'!F960)</f>
        <v>3-Administrativo</v>
      </c>
      <c r="F951" s="13" t="str">
        <f>'[1]TCE - ANEXO III - Preencher'!G960</f>
        <v>2236-05</v>
      </c>
      <c r="G951" s="14">
        <f>IF('[1]TCE - ANEXO III - Preencher'!H960="","",'[1]TCE - ANEXO III - Preencher'!H960)</f>
        <v>44348</v>
      </c>
      <c r="H951" s="15">
        <f>'[1]TCE - ANEXO III - Preencher'!I960</f>
        <v>0</v>
      </c>
      <c r="I951" s="15">
        <f>'[1]TCE - ANEXO III - Preencher'!J960</f>
        <v>193.0984</v>
      </c>
      <c r="J951" s="15">
        <f>'[1]TCE - ANEXO III - Preencher'!K960</f>
        <v>0</v>
      </c>
      <c r="K951" s="16">
        <f>'[1]TCE - ANEXO III - Preencher'!L960</f>
        <v>29.84</v>
      </c>
      <c r="L951" s="16">
        <f>'[1]TCE - ANEXO III - Preencher'!M960</f>
        <v>0</v>
      </c>
      <c r="M951" s="16">
        <f t="shared" si="85"/>
        <v>29.84</v>
      </c>
      <c r="N951" s="16">
        <f>'[1]TCE - ANEXO III - Preencher'!O960</f>
        <v>2.84</v>
      </c>
      <c r="O951" s="16">
        <f>'[1]TCE - ANEXO III - Preencher'!P960</f>
        <v>0</v>
      </c>
      <c r="P951" s="17">
        <f t="shared" si="86"/>
        <v>2.84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225.7784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VANESSA SALES DE ANDRADE CORREIA</v>
      </c>
      <c r="E952" s="10" t="str">
        <f>IF('[1]TCE - ANEXO III - Preencher'!F961="4 - Assistência Odontológica","2 - Outros Profissionais da Saúde",'[1]TCE - ANEXO III - Preencher'!F961)</f>
        <v>2-Outros Profissionais da Saúde</v>
      </c>
      <c r="F952" s="13" t="str">
        <f>'[1]TCE - ANEXO III - Preencher'!G961</f>
        <v>3222-05</v>
      </c>
      <c r="G952" s="14">
        <f>IF('[1]TCE - ANEXO III - Preencher'!H961="","",'[1]TCE - ANEXO III - Preencher'!H961)</f>
        <v>44348</v>
      </c>
      <c r="H952" s="15">
        <f>'[1]TCE - ANEXO III - Preencher'!I961</f>
        <v>0</v>
      </c>
      <c r="I952" s="15">
        <f>'[1]TCE - ANEXO III - Preencher'!J961</f>
        <v>120.1784</v>
      </c>
      <c r="J952" s="15">
        <f>'[1]TCE - ANEXO III - Preencher'!K961</f>
        <v>0</v>
      </c>
      <c r="K952" s="16">
        <f>'[1]TCE - ANEXO III - Preencher'!L961</f>
        <v>29.84</v>
      </c>
      <c r="L952" s="16">
        <f>'[1]TCE - ANEXO III - Preencher'!M961</f>
        <v>0</v>
      </c>
      <c r="M952" s="16">
        <f t="shared" si="85"/>
        <v>29.84</v>
      </c>
      <c r="N952" s="16">
        <f>'[1]TCE - ANEXO III - Preencher'!O961</f>
        <v>1.35</v>
      </c>
      <c r="O952" s="16">
        <f>'[1]TCE - ANEXO III - Preencher'!P961</f>
        <v>0</v>
      </c>
      <c r="P952" s="17">
        <f t="shared" si="86"/>
        <v>1.35</v>
      </c>
      <c r="Q952" s="16">
        <f>'[1]TCE - ANEXO III - Preencher'!R961</f>
        <v>157.4</v>
      </c>
      <c r="R952" s="16">
        <f>'[1]TCE - ANEXO III - Preencher'!S961</f>
        <v>63.8</v>
      </c>
      <c r="S952" s="17">
        <f t="shared" si="87"/>
        <v>93.600000000000009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244.96839999999997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VANIA MARIA DE OLIVEIRA SANTOS</v>
      </c>
      <c r="E953" s="10" t="str">
        <f>IF('[1]TCE - ANEXO III - Preencher'!F962="4 - Assistência Odontológica","2 - Outros Profissionais da Saúde",'[1]TCE - ANEXO III - Preencher'!F962)</f>
        <v>2-Outros Profissionais da Saúde</v>
      </c>
      <c r="F953" s="13" t="str">
        <f>'[1]TCE - ANEXO III - Preencher'!G962</f>
        <v>3222-05</v>
      </c>
      <c r="G953" s="14">
        <f>IF('[1]TCE - ANEXO III - Preencher'!H962="","",'[1]TCE - ANEXO III - Preencher'!H962)</f>
        <v>44348</v>
      </c>
      <c r="H953" s="15">
        <f>'[1]TCE - ANEXO III - Preencher'!I962</f>
        <v>0</v>
      </c>
      <c r="I953" s="15">
        <f>'[1]TCE - ANEXO III - Preencher'!J962</f>
        <v>127.81359999999999</v>
      </c>
      <c r="J953" s="15">
        <f>'[1]TCE - ANEXO III - Preencher'!K962</f>
        <v>0</v>
      </c>
      <c r="K953" s="16">
        <f>'[1]TCE - ANEXO III - Preencher'!L962</f>
        <v>29.84</v>
      </c>
      <c r="L953" s="16">
        <f>'[1]TCE - ANEXO III - Preencher'!M962</f>
        <v>0</v>
      </c>
      <c r="M953" s="16">
        <f t="shared" si="85"/>
        <v>29.84</v>
      </c>
      <c r="N953" s="16">
        <f>'[1]TCE - ANEXO III - Preencher'!O962</f>
        <v>1.35</v>
      </c>
      <c r="O953" s="16">
        <f>'[1]TCE - ANEXO III - Preencher'!P962</f>
        <v>0</v>
      </c>
      <c r="P953" s="17">
        <f t="shared" si="86"/>
        <v>1.35</v>
      </c>
      <c r="Q953" s="16">
        <f>'[1]TCE - ANEXO III - Preencher'!R962</f>
        <v>137.15</v>
      </c>
      <c r="R953" s="16">
        <f>'[1]TCE - ANEXO III - Preencher'!S962</f>
        <v>66</v>
      </c>
      <c r="S953" s="17">
        <f t="shared" si="87"/>
        <v>71.150000000000006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230.15359999999998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VERA LUCIA GONCALVES DE LIMA</v>
      </c>
      <c r="E954" s="10" t="str">
        <f>IF('[1]TCE - ANEXO III - Preencher'!F963="4 - Assistência Odontológica","2 - Outros Profissionais da Saúde",'[1]TCE - ANEXO III - Preencher'!F963)</f>
        <v>2-Outros Profissionais da Saúde</v>
      </c>
      <c r="F954" s="13" t="str">
        <f>'[1]TCE - ANEXO III - Preencher'!G963</f>
        <v>3222-05</v>
      </c>
      <c r="G954" s="14">
        <f>IF('[1]TCE - ANEXO III - Preencher'!H963="","",'[1]TCE - ANEXO III - Preencher'!H963)</f>
        <v>44348</v>
      </c>
      <c r="H954" s="15">
        <f>'[1]TCE - ANEXO III - Preencher'!I963</f>
        <v>0</v>
      </c>
      <c r="I954" s="15">
        <f>'[1]TCE - ANEXO III - Preencher'!J963</f>
        <v>130.53360000000001</v>
      </c>
      <c r="J954" s="15">
        <f>'[1]TCE - ANEXO III - Preencher'!K963</f>
        <v>0</v>
      </c>
      <c r="K954" s="16">
        <f>'[1]TCE - ANEXO III - Preencher'!L963</f>
        <v>29.84</v>
      </c>
      <c r="L954" s="16">
        <f>'[1]TCE - ANEXO III - Preencher'!M963</f>
        <v>0</v>
      </c>
      <c r="M954" s="16">
        <f t="shared" si="85"/>
        <v>29.84</v>
      </c>
      <c r="N954" s="16">
        <f>'[1]TCE - ANEXO III - Preencher'!O963</f>
        <v>1.35</v>
      </c>
      <c r="O954" s="16">
        <f>'[1]TCE - ANEXO III - Preencher'!P963</f>
        <v>0</v>
      </c>
      <c r="P954" s="17">
        <f t="shared" si="86"/>
        <v>1.35</v>
      </c>
      <c r="Q954" s="16">
        <f>'[1]TCE - ANEXO III - Preencher'!R963</f>
        <v>157.4</v>
      </c>
      <c r="R954" s="16">
        <f>'[1]TCE - ANEXO III - Preencher'!S963</f>
        <v>66</v>
      </c>
      <c r="S954" s="17">
        <f t="shared" si="87"/>
        <v>91.4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253.12360000000001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VERONICA EUGENIO DOS SANTOS</v>
      </c>
      <c r="E955" s="10" t="str">
        <f>IF('[1]TCE - ANEXO III - Preencher'!F964="4 - Assistência Odontológica","2 - Outros Profissionais da Saúde",'[1]TCE - ANEXO III - Preencher'!F964)</f>
        <v>2-Outros Profissionais da Saúde</v>
      </c>
      <c r="F955" s="13" t="str">
        <f>'[1]TCE - ANEXO III - Preencher'!G964</f>
        <v>3222-05</v>
      </c>
      <c r="G955" s="14">
        <f>IF('[1]TCE - ANEXO III - Preencher'!H964="","",'[1]TCE - ANEXO III - Preencher'!H964)</f>
        <v>44348</v>
      </c>
      <c r="H955" s="15">
        <f>'[1]TCE - ANEXO III - Preencher'!I964</f>
        <v>0</v>
      </c>
      <c r="I955" s="15">
        <f>'[1]TCE - ANEXO III - Preencher'!J964</f>
        <v>118.7256</v>
      </c>
      <c r="J955" s="15">
        <f>'[1]TCE - ANEXO III - Preencher'!K964</f>
        <v>0</v>
      </c>
      <c r="K955" s="16">
        <f>'[1]TCE - ANEXO III - Preencher'!L964</f>
        <v>29.84</v>
      </c>
      <c r="L955" s="16">
        <f>'[1]TCE - ANEXO III - Preencher'!M964</f>
        <v>0</v>
      </c>
      <c r="M955" s="16">
        <f t="shared" si="85"/>
        <v>29.84</v>
      </c>
      <c r="N955" s="16">
        <f>'[1]TCE - ANEXO III - Preencher'!O964</f>
        <v>1.35</v>
      </c>
      <c r="O955" s="16">
        <f>'[1]TCE - ANEXO III - Preencher'!P964</f>
        <v>0</v>
      </c>
      <c r="P955" s="17">
        <f t="shared" si="86"/>
        <v>1.35</v>
      </c>
      <c r="Q955" s="16">
        <f>'[1]TCE - ANEXO III - Preencher'!R964</f>
        <v>157.4</v>
      </c>
      <c r="R955" s="16">
        <f>'[1]TCE - ANEXO III - Preencher'!S964</f>
        <v>33</v>
      </c>
      <c r="S955" s="17">
        <f t="shared" si="87"/>
        <v>124.4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274.31560000000002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VERONICA OLIVEIRA DA SILVA</v>
      </c>
      <c r="E956" s="10" t="str">
        <f>IF('[1]TCE - ANEXO III - Preencher'!F965="4 - Assistência Odontológica","2 - Outros Profissionais da Saúde",'[1]TCE - ANEXO III - Preencher'!F965)</f>
        <v>2-Outros Profissionais da Saúde</v>
      </c>
      <c r="F956" s="13" t="str">
        <f>'[1]TCE - ANEXO III - Preencher'!G965</f>
        <v>3222-05</v>
      </c>
      <c r="G956" s="14">
        <f>IF('[1]TCE - ANEXO III - Preencher'!H965="","",'[1]TCE - ANEXO III - Preencher'!H965)</f>
        <v>44348</v>
      </c>
      <c r="H956" s="15">
        <f>'[1]TCE - ANEXO III - Preencher'!I965</f>
        <v>0</v>
      </c>
      <c r="I956" s="15">
        <f>'[1]TCE - ANEXO III - Preencher'!J965</f>
        <v>123.7696</v>
      </c>
      <c r="J956" s="15">
        <f>'[1]TCE - ANEXO III - Preencher'!K965</f>
        <v>0</v>
      </c>
      <c r="K956" s="16">
        <f>'[1]TCE - ANEXO III - Preencher'!L965</f>
        <v>29.84</v>
      </c>
      <c r="L956" s="16">
        <f>'[1]TCE - ANEXO III - Preencher'!M965</f>
        <v>0</v>
      </c>
      <c r="M956" s="16">
        <f t="shared" si="85"/>
        <v>29.84</v>
      </c>
      <c r="N956" s="16">
        <f>'[1]TCE - ANEXO III - Preencher'!O965</f>
        <v>1.35</v>
      </c>
      <c r="O956" s="16">
        <f>'[1]TCE - ANEXO III - Preencher'!P965</f>
        <v>0</v>
      </c>
      <c r="P956" s="17">
        <f t="shared" si="86"/>
        <v>1.35</v>
      </c>
      <c r="Q956" s="16">
        <f>'[1]TCE - ANEXO III - Preencher'!R965</f>
        <v>157.4</v>
      </c>
      <c r="R956" s="16">
        <f>'[1]TCE - ANEXO III - Preencher'!S965</f>
        <v>66</v>
      </c>
      <c r="S956" s="17">
        <f t="shared" si="87"/>
        <v>91.4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246.3596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VICTORIA PIMENTEL JATOBA</v>
      </c>
      <c r="E957" s="10" t="str">
        <f>IF('[1]TCE - ANEXO III - Preencher'!F966="4 - Assistência Odontológica","2 - Outros Profissionais da Saúde",'[1]TCE - ANEXO III - Preencher'!F966)</f>
        <v>1-Médico</v>
      </c>
      <c r="F957" s="13" t="str">
        <f>'[1]TCE - ANEXO III - Preencher'!G966</f>
        <v>2251-25</v>
      </c>
      <c r="G957" s="14">
        <f>IF('[1]TCE - ANEXO III - Preencher'!H966="","",'[1]TCE - ANEXO III - Preencher'!H966)</f>
        <v>44348</v>
      </c>
      <c r="H957" s="15">
        <f>'[1]TCE - ANEXO III - Preencher'!I966</f>
        <v>0</v>
      </c>
      <c r="I957" s="15">
        <f>'[1]TCE - ANEXO III - Preencher'!J966</f>
        <v>425.3408</v>
      </c>
      <c r="J957" s="15">
        <f>'[1]TCE - ANEXO III - Preencher'!K966</f>
        <v>0</v>
      </c>
      <c r="K957" s="16">
        <f>'[1]TCE - ANEXO III - Preencher'!L966</f>
        <v>29.84</v>
      </c>
      <c r="L957" s="16">
        <f>'[1]TCE - ANEXO III - Preencher'!M966</f>
        <v>0</v>
      </c>
      <c r="M957" s="16">
        <f t="shared" si="85"/>
        <v>29.84</v>
      </c>
      <c r="N957" s="16">
        <f>'[1]TCE - ANEXO III - Preencher'!O966</f>
        <v>10.83</v>
      </c>
      <c r="O957" s="16">
        <f>'[1]TCE - ANEXO III - Preencher'!P966</f>
        <v>0</v>
      </c>
      <c r="P957" s="17">
        <f t="shared" si="86"/>
        <v>10.83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466.01079999999996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VICTORIA REGINA DOS SANTOS TRINDADE</v>
      </c>
      <c r="E958" s="10" t="str">
        <f>IF('[1]TCE - ANEXO III - Preencher'!F967="4 - Assistência Odontológica","2 - Outros Profissionais da Saúde",'[1]TCE - ANEXO III - Preencher'!F967)</f>
        <v>2-Outros Profissionais da Saúde</v>
      </c>
      <c r="F958" s="13" t="str">
        <f>'[1]TCE - ANEXO III - Preencher'!G967</f>
        <v>3222-05</v>
      </c>
      <c r="G958" s="14">
        <f>IF('[1]TCE - ANEXO III - Preencher'!H967="","",'[1]TCE - ANEXO III - Preencher'!H967)</f>
        <v>44348</v>
      </c>
      <c r="H958" s="15">
        <f>'[1]TCE - ANEXO III - Preencher'!I967</f>
        <v>0</v>
      </c>
      <c r="I958" s="15">
        <f>'[1]TCE - ANEXO III - Preencher'!J967</f>
        <v>118.6096</v>
      </c>
      <c r="J958" s="15">
        <f>'[1]TCE - ANEXO III - Preencher'!K967</f>
        <v>0</v>
      </c>
      <c r="K958" s="16">
        <f>'[1]TCE - ANEXO III - Preencher'!L967</f>
        <v>29.84</v>
      </c>
      <c r="L958" s="16">
        <f>'[1]TCE - ANEXO III - Preencher'!M967</f>
        <v>0</v>
      </c>
      <c r="M958" s="16">
        <f t="shared" si="85"/>
        <v>29.84</v>
      </c>
      <c r="N958" s="16">
        <f>'[1]TCE - ANEXO III - Preencher'!O967</f>
        <v>1.35</v>
      </c>
      <c r="O958" s="16">
        <f>'[1]TCE - ANEXO III - Preencher'!P967</f>
        <v>0</v>
      </c>
      <c r="P958" s="17">
        <f t="shared" si="86"/>
        <v>1.35</v>
      </c>
      <c r="Q958" s="16">
        <f>'[1]TCE - ANEXO III - Preencher'!R967</f>
        <v>137.15</v>
      </c>
      <c r="R958" s="16">
        <f>'[1]TCE - ANEXO III - Preencher'!S967</f>
        <v>61.6</v>
      </c>
      <c r="S958" s="17">
        <f t="shared" si="87"/>
        <v>75.550000000000011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225.34960000000001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VILDETE PEREIRA MARQUES DA SILVA</v>
      </c>
      <c r="E959" s="10" t="str">
        <f>IF('[1]TCE - ANEXO III - Preencher'!F968="4 - Assistência Odontológica","2 - Outros Profissionais da Saúde",'[1]TCE - ANEXO III - Preencher'!F968)</f>
        <v>2-Outros Profissionais da Saúde</v>
      </c>
      <c r="F959" s="13" t="str">
        <f>'[1]TCE - ANEXO III - Preencher'!G968</f>
        <v>3222-05</v>
      </c>
      <c r="G959" s="14">
        <f>IF('[1]TCE - ANEXO III - Preencher'!H968="","",'[1]TCE - ANEXO III - Preencher'!H968)</f>
        <v>44348</v>
      </c>
      <c r="H959" s="15">
        <f>'[1]TCE - ANEXO III - Preencher'!I968</f>
        <v>0</v>
      </c>
      <c r="I959" s="15">
        <f>'[1]TCE - ANEXO III - Preencher'!J968</f>
        <v>117.13760000000001</v>
      </c>
      <c r="J959" s="15">
        <f>'[1]TCE - ANEXO III - Preencher'!K968</f>
        <v>0</v>
      </c>
      <c r="K959" s="16">
        <f>'[1]TCE - ANEXO III - Preencher'!L968</f>
        <v>29.84</v>
      </c>
      <c r="L959" s="16">
        <f>'[1]TCE - ANEXO III - Preencher'!M968</f>
        <v>0</v>
      </c>
      <c r="M959" s="16">
        <f t="shared" si="85"/>
        <v>29.84</v>
      </c>
      <c r="N959" s="16">
        <f>'[1]TCE - ANEXO III - Preencher'!O968</f>
        <v>1.35</v>
      </c>
      <c r="O959" s="16">
        <f>'[1]TCE - ANEXO III - Preencher'!P968</f>
        <v>0</v>
      </c>
      <c r="P959" s="17">
        <f t="shared" si="86"/>
        <v>1.35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148.32759999999999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VILMA MARIA ALVES CESAR</v>
      </c>
      <c r="E960" s="10" t="str">
        <f>IF('[1]TCE - ANEXO III - Preencher'!F969="4 - Assistência Odontológica","2 - Outros Profissionais da Saúde",'[1]TCE - ANEXO III - Preencher'!F969)</f>
        <v>2-Outros Profissionais da Saúde</v>
      </c>
      <c r="F960" s="13" t="str">
        <f>'[1]TCE - ANEXO III - Preencher'!G969</f>
        <v>3222-05</v>
      </c>
      <c r="G960" s="14">
        <f>IF('[1]TCE - ANEXO III - Preencher'!H969="","",'[1]TCE - ANEXO III - Preencher'!H969)</f>
        <v>44348</v>
      </c>
      <c r="H960" s="15">
        <f>'[1]TCE - ANEXO III - Preencher'!I969</f>
        <v>0</v>
      </c>
      <c r="I960" s="15">
        <f>'[1]TCE - ANEXO III - Preencher'!J969</f>
        <v>238.46559999999999</v>
      </c>
      <c r="J960" s="15">
        <f>'[1]TCE - ANEXO III - Preencher'!K969</f>
        <v>0</v>
      </c>
      <c r="K960" s="16">
        <f>'[1]TCE - ANEXO III - Preencher'!L969</f>
        <v>29.84</v>
      </c>
      <c r="L960" s="16">
        <f>'[1]TCE - ANEXO III - Preencher'!M969</f>
        <v>0</v>
      </c>
      <c r="M960" s="16">
        <f t="shared" si="85"/>
        <v>29.84</v>
      </c>
      <c r="N960" s="16">
        <f>'[1]TCE - ANEXO III - Preencher'!O969</f>
        <v>1.35</v>
      </c>
      <c r="O960" s="16">
        <f>'[1]TCE - ANEXO III - Preencher'!P969</f>
        <v>0</v>
      </c>
      <c r="P960" s="17">
        <f t="shared" si="86"/>
        <v>1.35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269.65559999999999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VINICIUS ANDRE DA SILVA</v>
      </c>
      <c r="E961" s="10" t="str">
        <f>IF('[1]TCE - ANEXO III - Preencher'!F970="4 - Assistência Odontológica","2 - Outros Profissionais da Saúde",'[1]TCE - ANEXO III - Preencher'!F970)</f>
        <v>2-Outros Profissionais da Saúde</v>
      </c>
      <c r="F961" s="13" t="str">
        <f>'[1]TCE - ANEXO III - Preencher'!G970</f>
        <v>3222-05</v>
      </c>
      <c r="G961" s="14">
        <f>IF('[1]TCE - ANEXO III - Preencher'!H970="","",'[1]TCE - ANEXO III - Preencher'!H970)</f>
        <v>44348</v>
      </c>
      <c r="H961" s="15">
        <f>'[1]TCE - ANEXO III - Preencher'!I970</f>
        <v>0</v>
      </c>
      <c r="I961" s="15">
        <f>'[1]TCE - ANEXO III - Preencher'!J970</f>
        <v>108.40560000000001</v>
      </c>
      <c r="J961" s="15">
        <f>'[1]TCE - ANEXO III - Preencher'!K970</f>
        <v>0</v>
      </c>
      <c r="K961" s="16">
        <f>'[1]TCE - ANEXO III - Preencher'!L970</f>
        <v>29.84</v>
      </c>
      <c r="L961" s="16">
        <f>'[1]TCE - ANEXO III - Preencher'!M970</f>
        <v>0</v>
      </c>
      <c r="M961" s="16">
        <f t="shared" si="85"/>
        <v>29.84</v>
      </c>
      <c r="N961" s="16">
        <f>'[1]TCE - ANEXO III - Preencher'!O970</f>
        <v>1.35</v>
      </c>
      <c r="O961" s="16">
        <f>'[1]TCE - ANEXO III - Preencher'!P970</f>
        <v>0</v>
      </c>
      <c r="P961" s="17">
        <f t="shared" si="86"/>
        <v>1.35</v>
      </c>
      <c r="Q961" s="16">
        <f>'[1]TCE - ANEXO III - Preencher'!R970</f>
        <v>138.63</v>
      </c>
      <c r="R961" s="16">
        <f>'[1]TCE - ANEXO III - Preencher'!S970</f>
        <v>66</v>
      </c>
      <c r="S961" s="17">
        <f t="shared" si="87"/>
        <v>72.63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212.22559999999999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VINICIUS CAVALCANTI GOMES</v>
      </c>
      <c r="E962" s="10" t="str">
        <f>IF('[1]TCE - ANEXO III - Preencher'!F971="4 - Assistência Odontológica","2 - Outros Profissionais da Saúde",'[1]TCE - ANEXO III - Preencher'!F971)</f>
        <v>3-Administrativo</v>
      </c>
      <c r="F962" s="13" t="str">
        <f>'[1]TCE - ANEXO III - Preencher'!G971</f>
        <v>3172-10</v>
      </c>
      <c r="G962" s="14">
        <f>IF('[1]TCE - ANEXO III - Preencher'!H971="","",'[1]TCE - ANEXO III - Preencher'!H971)</f>
        <v>44348</v>
      </c>
      <c r="H962" s="15">
        <f>'[1]TCE - ANEXO III - Preencher'!I971</f>
        <v>0</v>
      </c>
      <c r="I962" s="15">
        <f>'[1]TCE - ANEXO III - Preencher'!J971</f>
        <v>41.744</v>
      </c>
      <c r="J962" s="15">
        <f>'[1]TCE - ANEXO III - Preencher'!K971</f>
        <v>0</v>
      </c>
      <c r="K962" s="16">
        <f>'[1]TCE - ANEXO III - Preencher'!L971</f>
        <v>29.84</v>
      </c>
      <c r="L962" s="16">
        <f>'[1]TCE - ANEXO III - Preencher'!M971</f>
        <v>0</v>
      </c>
      <c r="M962" s="16">
        <f t="shared" si="85"/>
        <v>29.84</v>
      </c>
      <c r="N962" s="16">
        <f>'[1]TCE - ANEXO III - Preencher'!O971</f>
        <v>1.35</v>
      </c>
      <c r="O962" s="16">
        <f>'[1]TCE - ANEXO III - Preencher'!P971</f>
        <v>0</v>
      </c>
      <c r="P962" s="17">
        <f t="shared" si="86"/>
        <v>1.35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72.933999999999997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VINICIUS MARQUES RIBEIRO</v>
      </c>
      <c r="E963" s="10" t="str">
        <f>IF('[1]TCE - ANEXO III - Preencher'!F972="4 - Assistência Odontológica","2 - Outros Profissionais da Saúde",'[1]TCE - ANEXO III - Preencher'!F972)</f>
        <v>1-Médico</v>
      </c>
      <c r="F963" s="13" t="str">
        <f>'[1]TCE - ANEXO III - Preencher'!G972</f>
        <v>2251-25</v>
      </c>
      <c r="G963" s="14">
        <f>IF('[1]TCE - ANEXO III - Preencher'!H972="","",'[1]TCE - ANEXO III - Preencher'!H972)</f>
        <v>44348</v>
      </c>
      <c r="H963" s="15">
        <f>'[1]TCE - ANEXO III - Preencher'!I972</f>
        <v>0</v>
      </c>
      <c r="I963" s="15">
        <f>'[1]TCE - ANEXO III - Preencher'!J972</f>
        <v>386.39679999999998</v>
      </c>
      <c r="J963" s="15">
        <f>'[1]TCE - ANEXO III - Preencher'!K972</f>
        <v>0</v>
      </c>
      <c r="K963" s="16">
        <f>'[1]TCE - ANEXO III - Preencher'!L972</f>
        <v>29.84</v>
      </c>
      <c r="L963" s="16">
        <f>'[1]TCE - ANEXO III - Preencher'!M972</f>
        <v>0</v>
      </c>
      <c r="M963" s="16">
        <f t="shared" si="85"/>
        <v>29.84</v>
      </c>
      <c r="N963" s="16">
        <f>'[1]TCE - ANEXO III - Preencher'!O972</f>
        <v>10.83</v>
      </c>
      <c r="O963" s="16">
        <f>'[1]TCE - ANEXO III - Preencher'!P972</f>
        <v>0</v>
      </c>
      <c r="P963" s="17">
        <f t="shared" si="86"/>
        <v>10.83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427.06679999999994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VITOR MANOEL RODRIGUES FERREIRA DE LIMA</v>
      </c>
      <c r="E964" s="10" t="str">
        <f>IF('[1]TCE - ANEXO III - Preencher'!F973="4 - Assistência Odontológica","2 - Outros Profissionais da Saúde",'[1]TCE - ANEXO III - Preencher'!F973)</f>
        <v>1-Médico</v>
      </c>
      <c r="F964" s="13" t="str">
        <f>'[1]TCE - ANEXO III - Preencher'!G973</f>
        <v>2251-25</v>
      </c>
      <c r="G964" s="14">
        <f>IF('[1]TCE - ANEXO III - Preencher'!H973="","",'[1]TCE - ANEXO III - Preencher'!H973)</f>
        <v>44348</v>
      </c>
      <c r="H964" s="15">
        <f>'[1]TCE - ANEXO III - Preencher'!I973</f>
        <v>0</v>
      </c>
      <c r="I964" s="15">
        <f>'[1]TCE - ANEXO III - Preencher'!J973</f>
        <v>374.32319999999999</v>
      </c>
      <c r="J964" s="15">
        <f>'[1]TCE - ANEXO III - Preencher'!K973</f>
        <v>0</v>
      </c>
      <c r="K964" s="16">
        <f>'[1]TCE - ANEXO III - Preencher'!L973</f>
        <v>29.84</v>
      </c>
      <c r="L964" s="16">
        <f>'[1]TCE - ANEXO III - Preencher'!M973</f>
        <v>0</v>
      </c>
      <c r="M964" s="16">
        <f t="shared" ref="M964:M1027" si="91">K964-L964</f>
        <v>29.84</v>
      </c>
      <c r="N964" s="16">
        <f>'[1]TCE - ANEXO III - Preencher'!O973</f>
        <v>10.83</v>
      </c>
      <c r="O964" s="16">
        <f>'[1]TCE - ANEXO III - Preencher'!P973</f>
        <v>0</v>
      </c>
      <c r="P964" s="17">
        <f t="shared" ref="P964:P1027" si="92">N964-O964</f>
        <v>10.83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414.99319999999994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VITORIA REGINA ARAUJO RIBEIRO DA COSTA</v>
      </c>
      <c r="E965" s="10" t="str">
        <f>IF('[1]TCE - ANEXO III - Preencher'!F974="4 - Assistência Odontológica","2 - Outros Profissionais da Saúde",'[1]TCE - ANEXO III - Preencher'!F974)</f>
        <v>3-Administrativo</v>
      </c>
      <c r="F965" s="13" t="str">
        <f>'[1]TCE - ANEXO III - Preencher'!G974</f>
        <v>2237-10</v>
      </c>
      <c r="G965" s="14">
        <f>IF('[1]TCE - ANEXO III - Preencher'!H974="","",'[1]TCE - ANEXO III - Preencher'!H974)</f>
        <v>44348</v>
      </c>
      <c r="H965" s="15">
        <f>'[1]TCE - ANEXO III - Preencher'!I974</f>
        <v>0</v>
      </c>
      <c r="I965" s="15">
        <f>'[1]TCE - ANEXO III - Preencher'!J974</f>
        <v>263.06720000000001</v>
      </c>
      <c r="J965" s="15">
        <f>'[1]TCE - ANEXO III - Preencher'!K974</f>
        <v>0</v>
      </c>
      <c r="K965" s="16">
        <f>'[1]TCE - ANEXO III - Preencher'!L974</f>
        <v>29.84</v>
      </c>
      <c r="L965" s="16">
        <f>'[1]TCE - ANEXO III - Preencher'!M974</f>
        <v>0</v>
      </c>
      <c r="M965" s="16">
        <f t="shared" si="91"/>
        <v>29.84</v>
      </c>
      <c r="N965" s="16">
        <f>'[1]TCE - ANEXO III - Preencher'!O974</f>
        <v>1.35</v>
      </c>
      <c r="O965" s="16">
        <f>'[1]TCE - ANEXO III - Preencher'!P974</f>
        <v>0</v>
      </c>
      <c r="P965" s="17">
        <f t="shared" si="92"/>
        <v>1.35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294.25720000000001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VITTORIA KEWELYN SILVA SOUTO MAIOR</v>
      </c>
      <c r="E966" s="10" t="str">
        <f>IF('[1]TCE - ANEXO III - Preencher'!F975="4 - Assistência Odontológica","2 - Outros Profissionais da Saúde",'[1]TCE - ANEXO III - Preencher'!F975)</f>
        <v>3-Administrativo</v>
      </c>
      <c r="F966" s="13" t="str">
        <f>'[1]TCE - ANEXO III - Preencher'!G975</f>
        <v>4110-10</v>
      </c>
      <c r="G966" s="14">
        <f>IF('[1]TCE - ANEXO III - Preencher'!H975="","",'[1]TCE - ANEXO III - Preencher'!H975)</f>
        <v>44348</v>
      </c>
      <c r="H966" s="15">
        <f>'[1]TCE - ANEXO III - Preencher'!I975</f>
        <v>0</v>
      </c>
      <c r="I966" s="15">
        <f>'[1]TCE - ANEXO III - Preencher'!J975</f>
        <v>10.027799999999999</v>
      </c>
      <c r="J966" s="15">
        <f>'[1]TCE - ANEXO III - Preencher'!K975</f>
        <v>0</v>
      </c>
      <c r="K966" s="16">
        <f>'[1]TCE - ANEXO III - Preencher'!L975</f>
        <v>29.84</v>
      </c>
      <c r="L966" s="16">
        <f>'[1]TCE - ANEXO III - Preencher'!M975</f>
        <v>0</v>
      </c>
      <c r="M966" s="16">
        <f t="shared" si="91"/>
        <v>29.84</v>
      </c>
      <c r="N966" s="16">
        <f>'[1]TCE - ANEXO III - Preencher'!O975</f>
        <v>1.35</v>
      </c>
      <c r="O966" s="16">
        <f>'[1]TCE - ANEXO III - Preencher'!P975</f>
        <v>0</v>
      </c>
      <c r="P966" s="17">
        <f t="shared" si="92"/>
        <v>1.35</v>
      </c>
      <c r="Q966" s="16">
        <f>'[1]TCE - ANEXO III - Preencher'!R975</f>
        <v>188</v>
      </c>
      <c r="R966" s="16">
        <f>'[1]TCE - ANEXO III - Preencher'!S975</f>
        <v>0</v>
      </c>
      <c r="S966" s="17">
        <f t="shared" si="93"/>
        <v>188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229.21780000000001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VIVIAN CELIA PAES DE MELO</v>
      </c>
      <c r="E967" s="10" t="str">
        <f>IF('[1]TCE - ANEXO III - Preencher'!F976="4 - Assistência Odontológica","2 - Outros Profissionais da Saúde",'[1]TCE - ANEXO III - Preencher'!F976)</f>
        <v>3-Administrativo</v>
      </c>
      <c r="F967" s="13" t="str">
        <f>'[1]TCE - ANEXO III - Preencher'!G976</f>
        <v>4110-10</v>
      </c>
      <c r="G967" s="14">
        <f>IF('[1]TCE - ANEXO III - Preencher'!H976="","",'[1]TCE - ANEXO III - Preencher'!H976)</f>
        <v>44348</v>
      </c>
      <c r="H967" s="15">
        <f>'[1]TCE - ANEXO III - Preencher'!I976</f>
        <v>0</v>
      </c>
      <c r="I967" s="15">
        <f>'[1]TCE - ANEXO III - Preencher'!J976</f>
        <v>102.1896</v>
      </c>
      <c r="J967" s="15">
        <f>'[1]TCE - ANEXO III - Preencher'!K976</f>
        <v>0</v>
      </c>
      <c r="K967" s="16">
        <f>'[1]TCE - ANEXO III - Preencher'!L976</f>
        <v>29.84</v>
      </c>
      <c r="L967" s="16">
        <f>'[1]TCE - ANEXO III - Preencher'!M976</f>
        <v>0</v>
      </c>
      <c r="M967" s="16">
        <f t="shared" si="91"/>
        <v>29.84</v>
      </c>
      <c r="N967" s="16">
        <f>'[1]TCE - ANEXO III - Preencher'!O976</f>
        <v>1.35</v>
      </c>
      <c r="O967" s="16">
        <f>'[1]TCE - ANEXO III - Preencher'!P976</f>
        <v>0</v>
      </c>
      <c r="P967" s="17">
        <f t="shared" si="92"/>
        <v>1.35</v>
      </c>
      <c r="Q967" s="16">
        <f>'[1]TCE - ANEXO III - Preencher'!R976</f>
        <v>157.4</v>
      </c>
      <c r="R967" s="16">
        <f>'[1]TCE - ANEXO III - Preencher'!S976</f>
        <v>62.7</v>
      </c>
      <c r="S967" s="17">
        <f t="shared" si="93"/>
        <v>94.7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228.07959999999997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VIVIENNE MARIA FERREIRA DE ANDRADE</v>
      </c>
      <c r="E968" s="10" t="str">
        <f>IF('[1]TCE - ANEXO III - Preencher'!F977="4 - Assistência Odontológica","2 - Outros Profissionais da Saúde",'[1]TCE - ANEXO III - Preencher'!F977)</f>
        <v>1-Médico</v>
      </c>
      <c r="F968" s="13" t="str">
        <f>'[1]TCE - ANEXO III - Preencher'!G977</f>
        <v>2251-25</v>
      </c>
      <c r="G968" s="14">
        <f>IF('[1]TCE - ANEXO III - Preencher'!H977="","",'[1]TCE - ANEXO III - Preencher'!H977)</f>
        <v>44348</v>
      </c>
      <c r="H968" s="15">
        <f>'[1]TCE - ANEXO III - Preencher'!I977</f>
        <v>0</v>
      </c>
      <c r="I968" s="15">
        <f>'[1]TCE - ANEXO III - Preencher'!J977</f>
        <v>374.32319999999999</v>
      </c>
      <c r="J968" s="15">
        <f>'[1]TCE - ANEXO III - Preencher'!K977</f>
        <v>0</v>
      </c>
      <c r="K968" s="16">
        <f>'[1]TCE - ANEXO III - Preencher'!L977</f>
        <v>29.84</v>
      </c>
      <c r="L968" s="16">
        <f>'[1]TCE - ANEXO III - Preencher'!M977</f>
        <v>0</v>
      </c>
      <c r="M968" s="16">
        <f t="shared" si="91"/>
        <v>29.84</v>
      </c>
      <c r="N968" s="16">
        <f>'[1]TCE - ANEXO III - Preencher'!O977</f>
        <v>10.83</v>
      </c>
      <c r="O968" s="16">
        <f>'[1]TCE - ANEXO III - Preencher'!P977</f>
        <v>0</v>
      </c>
      <c r="P968" s="17">
        <f t="shared" si="92"/>
        <v>10.83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414.99319999999994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WALLACE NEVES DE SA</v>
      </c>
      <c r="E969" s="10" t="str">
        <f>IF('[1]TCE - ANEXO III - Preencher'!F978="4 - Assistência Odontológica","2 - Outros Profissionais da Saúde",'[1]TCE - ANEXO III - Preencher'!F978)</f>
        <v>3-Administrativo</v>
      </c>
      <c r="F969" s="13" t="str">
        <f>'[1]TCE - ANEXO III - Preencher'!G978</f>
        <v>2526-05</v>
      </c>
      <c r="G969" s="14">
        <f>IF('[1]TCE - ANEXO III - Preencher'!H978="","",'[1]TCE - ANEXO III - Preencher'!H978)</f>
        <v>44348</v>
      </c>
      <c r="H969" s="15">
        <f>'[1]TCE - ANEXO III - Preencher'!I978</f>
        <v>0</v>
      </c>
      <c r="I969" s="15">
        <f>'[1]TCE - ANEXO III - Preencher'!J978</f>
        <v>186.3152</v>
      </c>
      <c r="J969" s="15">
        <f>'[1]TCE - ANEXO III - Preencher'!K978</f>
        <v>0</v>
      </c>
      <c r="K969" s="16">
        <f>'[1]TCE - ANEXO III - Preencher'!L978</f>
        <v>29.84</v>
      </c>
      <c r="L969" s="16">
        <f>'[1]TCE - ANEXO III - Preencher'!M978</f>
        <v>0</v>
      </c>
      <c r="M969" s="16">
        <f t="shared" si="91"/>
        <v>29.84</v>
      </c>
      <c r="N969" s="16">
        <f>'[1]TCE - ANEXO III - Preencher'!O978</f>
        <v>1.35</v>
      </c>
      <c r="O969" s="16">
        <f>'[1]TCE - ANEXO III - Preencher'!P978</f>
        <v>0</v>
      </c>
      <c r="P969" s="17">
        <f t="shared" si="92"/>
        <v>1.35</v>
      </c>
      <c r="Q969" s="16">
        <f>'[1]TCE - ANEXO III - Preencher'!R978</f>
        <v>157.4</v>
      </c>
      <c r="R969" s="16">
        <f>'[1]TCE - ANEXO III - Preencher'!S978</f>
        <v>113.18</v>
      </c>
      <c r="S969" s="17">
        <f t="shared" si="93"/>
        <v>44.22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261.72519999999997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WALTYENE FERNANDES DE ASSIS</v>
      </c>
      <c r="E970" s="10" t="str">
        <f>IF('[1]TCE - ANEXO III - Preencher'!F979="4 - Assistência Odontológica","2 - Outros Profissionais da Saúde",'[1]TCE - ANEXO III - Preencher'!F979)</f>
        <v>3-Administrativo</v>
      </c>
      <c r="F970" s="13" t="str">
        <f>'[1]TCE - ANEXO III - Preencher'!G979</f>
        <v>4110-10</v>
      </c>
      <c r="G970" s="14">
        <f>IF('[1]TCE - ANEXO III - Preencher'!H979="","",'[1]TCE - ANEXO III - Preencher'!H979)</f>
        <v>44348</v>
      </c>
      <c r="H970" s="15">
        <f>'[1]TCE - ANEXO III - Preencher'!I979</f>
        <v>0</v>
      </c>
      <c r="I970" s="15">
        <f>'[1]TCE - ANEXO III - Preencher'!J979</f>
        <v>99.41040000000001</v>
      </c>
      <c r="J970" s="15">
        <f>'[1]TCE - ANEXO III - Preencher'!K979</f>
        <v>0</v>
      </c>
      <c r="K970" s="16">
        <f>'[1]TCE - ANEXO III - Preencher'!L979</f>
        <v>29.84</v>
      </c>
      <c r="L970" s="16">
        <f>'[1]TCE - ANEXO III - Preencher'!M979</f>
        <v>0</v>
      </c>
      <c r="M970" s="16">
        <f t="shared" si="91"/>
        <v>29.84</v>
      </c>
      <c r="N970" s="16">
        <f>'[1]TCE - ANEXO III - Preencher'!O979</f>
        <v>1.35</v>
      </c>
      <c r="O970" s="16">
        <f>'[1]TCE - ANEXO III - Preencher'!P979</f>
        <v>0</v>
      </c>
      <c r="P970" s="17">
        <f t="shared" si="92"/>
        <v>1.35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57.3</v>
      </c>
      <c r="U970" s="16">
        <f>'[1]TCE - ANEXO III - Preencher'!V979</f>
        <v>0</v>
      </c>
      <c r="V970" s="17">
        <f t="shared" si="94"/>
        <v>57.3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187.90039999999999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WANA CRISTINA LOPES E SILVA</v>
      </c>
      <c r="E971" s="10" t="str">
        <f>IF('[1]TCE - ANEXO III - Preencher'!F980="4 - Assistência Odontológica","2 - Outros Profissionais da Saúde",'[1]TCE - ANEXO III - Preencher'!F980)</f>
        <v>3-Administrativo</v>
      </c>
      <c r="F971" s="13" t="str">
        <f>'[1]TCE - ANEXO III - Preencher'!G980</f>
        <v>2516-05</v>
      </c>
      <c r="G971" s="14">
        <f>IF('[1]TCE - ANEXO III - Preencher'!H980="","",'[1]TCE - ANEXO III - Preencher'!H980)</f>
        <v>44348</v>
      </c>
      <c r="H971" s="15">
        <f>'[1]TCE - ANEXO III - Preencher'!I980</f>
        <v>0</v>
      </c>
      <c r="I971" s="15">
        <f>'[1]TCE - ANEXO III - Preencher'!J980</f>
        <v>226.86879999999999</v>
      </c>
      <c r="J971" s="15">
        <f>'[1]TCE - ANEXO III - Preencher'!K980</f>
        <v>0</v>
      </c>
      <c r="K971" s="16">
        <f>'[1]TCE - ANEXO III - Preencher'!L980</f>
        <v>29.84</v>
      </c>
      <c r="L971" s="16">
        <f>'[1]TCE - ANEXO III - Preencher'!M980</f>
        <v>0</v>
      </c>
      <c r="M971" s="16">
        <f t="shared" si="91"/>
        <v>29.84</v>
      </c>
      <c r="N971" s="16">
        <f>'[1]TCE - ANEXO III - Preencher'!O980</f>
        <v>1.35</v>
      </c>
      <c r="O971" s="16">
        <f>'[1]TCE - ANEXO III - Preencher'!P980</f>
        <v>0</v>
      </c>
      <c r="P971" s="17">
        <f t="shared" si="92"/>
        <v>1.35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258.05880000000002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WANDREA MARIA FIGUEIREDO DE ALMEIDA</v>
      </c>
      <c r="E972" s="10" t="str">
        <f>IF('[1]TCE - ANEXO III - Preencher'!F981="4 - Assistência Odontológica","2 - Outros Profissionais da Saúde",'[1]TCE - ANEXO III - Preencher'!F981)</f>
        <v>2-Outros Profissionais da Saúde</v>
      </c>
      <c r="F972" s="13" t="str">
        <f>'[1]TCE - ANEXO III - Preencher'!G981</f>
        <v>2235-05</v>
      </c>
      <c r="G972" s="14">
        <f>IF('[1]TCE - ANEXO III - Preencher'!H981="","",'[1]TCE - ANEXO III - Preencher'!H981)</f>
        <v>44348</v>
      </c>
      <c r="H972" s="15">
        <f>'[1]TCE - ANEXO III - Preencher'!I981</f>
        <v>0</v>
      </c>
      <c r="I972" s="15">
        <f>'[1]TCE - ANEXO III - Preencher'!J981</f>
        <v>295.2312</v>
      </c>
      <c r="J972" s="15">
        <f>'[1]TCE - ANEXO III - Preencher'!K981</f>
        <v>0</v>
      </c>
      <c r="K972" s="16">
        <f>'[1]TCE - ANEXO III - Preencher'!L981</f>
        <v>29.84</v>
      </c>
      <c r="L972" s="16">
        <f>'[1]TCE - ANEXO III - Preencher'!M981</f>
        <v>0</v>
      </c>
      <c r="M972" s="16">
        <f t="shared" si="91"/>
        <v>29.84</v>
      </c>
      <c r="N972" s="16">
        <f>'[1]TCE - ANEXO III - Preencher'!O981</f>
        <v>2.84</v>
      </c>
      <c r="O972" s="16">
        <f>'[1]TCE - ANEXO III - Preencher'!P981</f>
        <v>0</v>
      </c>
      <c r="P972" s="17">
        <f t="shared" si="92"/>
        <v>2.84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327.91119999999995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WEDJA MARIA SOUSA DA SILVA</v>
      </c>
      <c r="E973" s="10" t="str">
        <f>IF('[1]TCE - ANEXO III - Preencher'!F982="4 - Assistência Odontológica","2 - Outros Profissionais da Saúde",'[1]TCE - ANEXO III - Preencher'!F982)</f>
        <v>3-Administrativo</v>
      </c>
      <c r="F973" s="13" t="str">
        <f>'[1]TCE - ANEXO III - Preencher'!G982</f>
        <v>4110-10</v>
      </c>
      <c r="G973" s="14">
        <f>IF('[1]TCE - ANEXO III - Preencher'!H982="","",'[1]TCE - ANEXO III - Preencher'!H982)</f>
        <v>44348</v>
      </c>
      <c r="H973" s="15">
        <f>'[1]TCE - ANEXO III - Preencher'!I982</f>
        <v>0</v>
      </c>
      <c r="I973" s="15">
        <f>'[1]TCE - ANEXO III - Preencher'!J982</f>
        <v>11.3666</v>
      </c>
      <c r="J973" s="15">
        <f>'[1]TCE - ANEXO III - Preencher'!K982</f>
        <v>0</v>
      </c>
      <c r="K973" s="16">
        <f>'[1]TCE - ANEXO III - Preencher'!L982</f>
        <v>29.84</v>
      </c>
      <c r="L973" s="16">
        <f>'[1]TCE - ANEXO III - Preencher'!M982</f>
        <v>0</v>
      </c>
      <c r="M973" s="16">
        <f t="shared" si="91"/>
        <v>29.84</v>
      </c>
      <c r="N973" s="16">
        <f>'[1]TCE - ANEXO III - Preencher'!O982</f>
        <v>1.35</v>
      </c>
      <c r="O973" s="16">
        <f>'[1]TCE - ANEXO III - Preencher'!P982</f>
        <v>0</v>
      </c>
      <c r="P973" s="17">
        <f t="shared" si="92"/>
        <v>1.35</v>
      </c>
      <c r="Q973" s="16">
        <f>'[1]TCE - ANEXO III - Preencher'!R982</f>
        <v>106.4</v>
      </c>
      <c r="R973" s="16">
        <f>'[1]TCE - ANEXO III - Preencher'!S982</f>
        <v>33</v>
      </c>
      <c r="S973" s="17">
        <f t="shared" si="93"/>
        <v>73.400000000000006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115.95660000000001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WEIDSON BRAYAN PINHEIRO MELO</v>
      </c>
      <c r="E974" s="10" t="str">
        <f>IF('[1]TCE - ANEXO III - Preencher'!F983="4 - Assistência Odontológica","2 - Outros Profissionais da Saúde",'[1]TCE - ANEXO III - Preencher'!F983)</f>
        <v>3-Administrativo</v>
      </c>
      <c r="F974" s="13" t="str">
        <f>'[1]TCE - ANEXO III - Preencher'!G983</f>
        <v>2236-05</v>
      </c>
      <c r="G974" s="14">
        <f>IF('[1]TCE - ANEXO III - Preencher'!H983="","",'[1]TCE - ANEXO III - Preencher'!H983)</f>
        <v>44348</v>
      </c>
      <c r="H974" s="15">
        <f>'[1]TCE - ANEXO III - Preencher'!I983</f>
        <v>0</v>
      </c>
      <c r="I974" s="15">
        <f>'[1]TCE - ANEXO III - Preencher'!J983</f>
        <v>273.99439999999998</v>
      </c>
      <c r="J974" s="15">
        <f>'[1]TCE - ANEXO III - Preencher'!K983</f>
        <v>0</v>
      </c>
      <c r="K974" s="16">
        <f>'[1]TCE - ANEXO III - Preencher'!L983</f>
        <v>29.84</v>
      </c>
      <c r="L974" s="16">
        <f>'[1]TCE - ANEXO III - Preencher'!M983</f>
        <v>0</v>
      </c>
      <c r="M974" s="16">
        <f t="shared" si="91"/>
        <v>29.84</v>
      </c>
      <c r="N974" s="16">
        <f>'[1]TCE - ANEXO III - Preencher'!O983</f>
        <v>2.84</v>
      </c>
      <c r="O974" s="16">
        <f>'[1]TCE - ANEXO III - Preencher'!P983</f>
        <v>0</v>
      </c>
      <c r="P974" s="17">
        <f t="shared" si="92"/>
        <v>2.84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306.67439999999993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WELLITANIA VIEIRA DA CUNHA</v>
      </c>
      <c r="E975" s="10" t="str">
        <f>IF('[1]TCE - ANEXO III - Preencher'!F984="4 - Assistência Odontológica","2 - Outros Profissionais da Saúde",'[1]TCE - ANEXO III - Preencher'!F984)</f>
        <v>3-Administrativo</v>
      </c>
      <c r="F975" s="13" t="str">
        <f>'[1]TCE - ANEXO III - Preencher'!G984</f>
        <v>2236-05</v>
      </c>
      <c r="G975" s="14">
        <f>IF('[1]TCE - ANEXO III - Preencher'!H984="","",'[1]TCE - ANEXO III - Preencher'!H984)</f>
        <v>44348</v>
      </c>
      <c r="H975" s="15">
        <f>'[1]TCE - ANEXO III - Preencher'!I984</f>
        <v>0</v>
      </c>
      <c r="I975" s="15">
        <f>'[1]TCE - ANEXO III - Preencher'!J984</f>
        <v>202.7424</v>
      </c>
      <c r="J975" s="15">
        <f>'[1]TCE - ANEXO III - Preencher'!K984</f>
        <v>0</v>
      </c>
      <c r="K975" s="16">
        <f>'[1]TCE - ANEXO III - Preencher'!L984</f>
        <v>29.84</v>
      </c>
      <c r="L975" s="16">
        <f>'[1]TCE - ANEXO III - Preencher'!M984</f>
        <v>0</v>
      </c>
      <c r="M975" s="16">
        <f t="shared" si="91"/>
        <v>29.84</v>
      </c>
      <c r="N975" s="16">
        <f>'[1]TCE - ANEXO III - Preencher'!O984</f>
        <v>2.84</v>
      </c>
      <c r="O975" s="16">
        <f>'[1]TCE - ANEXO III - Preencher'!P984</f>
        <v>0</v>
      </c>
      <c r="P975" s="17">
        <f t="shared" si="92"/>
        <v>2.84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235.42240000000001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WENDELY CARLA NASCIMENTO DE LIMA</v>
      </c>
      <c r="E976" s="10" t="str">
        <f>IF('[1]TCE - ANEXO III - Preencher'!F985="4 - Assistência Odontológica","2 - Outros Profissionais da Saúde",'[1]TCE - ANEXO III - Preencher'!F985)</f>
        <v>3-Administrativo</v>
      </c>
      <c r="F976" s="13" t="str">
        <f>'[1]TCE - ANEXO III - Preencher'!G985</f>
        <v>4110-10</v>
      </c>
      <c r="G976" s="14">
        <f>IF('[1]TCE - ANEXO III - Preencher'!H985="","",'[1]TCE - ANEXO III - Preencher'!H985)</f>
        <v>44348</v>
      </c>
      <c r="H976" s="15">
        <f>'[1]TCE - ANEXO III - Preencher'!I985</f>
        <v>0</v>
      </c>
      <c r="I976" s="15">
        <f>'[1]TCE - ANEXO III - Preencher'!J985</f>
        <v>11.3666</v>
      </c>
      <c r="J976" s="15">
        <f>'[1]TCE - ANEXO III - Preencher'!K985</f>
        <v>0</v>
      </c>
      <c r="K976" s="16">
        <f>'[1]TCE - ANEXO III - Preencher'!L985</f>
        <v>29.84</v>
      </c>
      <c r="L976" s="16">
        <f>'[1]TCE - ANEXO III - Preencher'!M985</f>
        <v>0</v>
      </c>
      <c r="M976" s="16">
        <f t="shared" si="91"/>
        <v>29.84</v>
      </c>
      <c r="N976" s="16">
        <f>'[1]TCE - ANEXO III - Preencher'!O985</f>
        <v>1.35</v>
      </c>
      <c r="O976" s="16">
        <f>'[1]TCE - ANEXO III - Preencher'!P985</f>
        <v>0</v>
      </c>
      <c r="P976" s="17">
        <f t="shared" si="92"/>
        <v>1.35</v>
      </c>
      <c r="Q976" s="16">
        <f>'[1]TCE - ANEXO III - Preencher'!R985</f>
        <v>188</v>
      </c>
      <c r="R976" s="16">
        <f>'[1]TCE - ANEXO III - Preencher'!S985</f>
        <v>29.7</v>
      </c>
      <c r="S976" s="17">
        <f t="shared" si="93"/>
        <v>158.30000000000001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200.85660000000001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WESLEY FERREIRA DA SILVA</v>
      </c>
      <c r="E977" s="10" t="str">
        <f>IF('[1]TCE - ANEXO III - Preencher'!F986="4 - Assistência Odontológica","2 - Outros Profissionais da Saúde",'[1]TCE - ANEXO III - Preencher'!F986)</f>
        <v>3-Administrativo</v>
      </c>
      <c r="F977" s="13" t="str">
        <f>'[1]TCE - ANEXO III - Preencher'!G986</f>
        <v>4110-10</v>
      </c>
      <c r="G977" s="14">
        <f>IF('[1]TCE - ANEXO III - Preencher'!H986="","",'[1]TCE - ANEXO III - Preencher'!H986)</f>
        <v>44348</v>
      </c>
      <c r="H977" s="15">
        <f>'[1]TCE - ANEXO III - Preencher'!I986</f>
        <v>0</v>
      </c>
      <c r="I977" s="15">
        <f>'[1]TCE - ANEXO III - Preencher'!J986</f>
        <v>108.43040000000001</v>
      </c>
      <c r="J977" s="15">
        <f>'[1]TCE - ANEXO III - Preencher'!K986</f>
        <v>0</v>
      </c>
      <c r="K977" s="16">
        <f>'[1]TCE - ANEXO III - Preencher'!L986</f>
        <v>29.84</v>
      </c>
      <c r="L977" s="16">
        <f>'[1]TCE - ANEXO III - Preencher'!M986</f>
        <v>0</v>
      </c>
      <c r="M977" s="16">
        <f t="shared" si="91"/>
        <v>29.84</v>
      </c>
      <c r="N977" s="16">
        <f>'[1]TCE - ANEXO III - Preencher'!O986</f>
        <v>1.35</v>
      </c>
      <c r="O977" s="16">
        <f>'[1]TCE - ANEXO III - Preencher'!P986</f>
        <v>0</v>
      </c>
      <c r="P977" s="17">
        <f t="shared" si="92"/>
        <v>1.35</v>
      </c>
      <c r="Q977" s="16">
        <f>'[1]TCE - ANEXO III - Preencher'!R986</f>
        <v>0</v>
      </c>
      <c r="R977" s="16">
        <f>'[1]TCE - ANEXO III - Preencher'!S986</f>
        <v>44</v>
      </c>
      <c r="S977" s="17">
        <f t="shared" si="93"/>
        <v>-44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95.620399999999989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WESLLEY DANILO TABOSA ALVES</v>
      </c>
      <c r="E978" s="10" t="str">
        <f>IF('[1]TCE - ANEXO III - Preencher'!F987="4 - Assistência Odontológica","2 - Outros Profissionais da Saúde",'[1]TCE - ANEXO III - Preencher'!F987)</f>
        <v>3-Administrativo</v>
      </c>
      <c r="F978" s="13" t="str">
        <f>'[1]TCE - ANEXO III - Preencher'!G987</f>
        <v>5211-30</v>
      </c>
      <c r="G978" s="14">
        <f>IF('[1]TCE - ANEXO III - Preencher'!H987="","",'[1]TCE - ANEXO III - Preencher'!H987)</f>
        <v>44348</v>
      </c>
      <c r="H978" s="15">
        <f>'[1]TCE - ANEXO III - Preencher'!I987</f>
        <v>0</v>
      </c>
      <c r="I978" s="15">
        <f>'[1]TCE - ANEXO III - Preencher'!J987</f>
        <v>91.451200000000014</v>
      </c>
      <c r="J978" s="15">
        <f>'[1]TCE - ANEXO III - Preencher'!K987</f>
        <v>0</v>
      </c>
      <c r="K978" s="16">
        <f>'[1]TCE - ANEXO III - Preencher'!L987</f>
        <v>29.84</v>
      </c>
      <c r="L978" s="16">
        <f>'[1]TCE - ANEXO III - Preencher'!M987</f>
        <v>0</v>
      </c>
      <c r="M978" s="16">
        <f t="shared" si="91"/>
        <v>29.84</v>
      </c>
      <c r="N978" s="16">
        <f>'[1]TCE - ANEXO III - Preencher'!O987</f>
        <v>1.35</v>
      </c>
      <c r="O978" s="16">
        <f>'[1]TCE - ANEXO III - Preencher'!P987</f>
        <v>0</v>
      </c>
      <c r="P978" s="17">
        <f t="shared" si="92"/>
        <v>1.35</v>
      </c>
      <c r="Q978" s="16">
        <f>'[1]TCE - ANEXO III - Preencher'!R987</f>
        <v>269.89999999999998</v>
      </c>
      <c r="R978" s="16">
        <f>'[1]TCE - ANEXO III - Preencher'!S987</f>
        <v>0</v>
      </c>
      <c r="S978" s="17">
        <f t="shared" si="93"/>
        <v>269.89999999999998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392.5412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WILLAMS FRANCISCO DA ROCHA</v>
      </c>
      <c r="E979" s="10" t="str">
        <f>IF('[1]TCE - ANEXO III - Preencher'!F988="4 - Assistência Odontológica","2 - Outros Profissionais da Saúde",'[1]TCE - ANEXO III - Preencher'!F988)</f>
        <v>3-Administrativo</v>
      </c>
      <c r="F979" s="13" t="str">
        <f>'[1]TCE - ANEXO III - Preencher'!G988</f>
        <v>2236-05</v>
      </c>
      <c r="G979" s="14">
        <f>IF('[1]TCE - ANEXO III - Preencher'!H988="","",'[1]TCE - ANEXO III - Preencher'!H988)</f>
        <v>44348</v>
      </c>
      <c r="H979" s="15">
        <f>'[1]TCE - ANEXO III - Preencher'!I988</f>
        <v>0</v>
      </c>
      <c r="I979" s="15">
        <f>'[1]TCE - ANEXO III - Preencher'!J988</f>
        <v>182.6112</v>
      </c>
      <c r="J979" s="15">
        <f>'[1]TCE - ANEXO III - Preencher'!K988</f>
        <v>0</v>
      </c>
      <c r="K979" s="16">
        <f>'[1]TCE - ANEXO III - Preencher'!L988</f>
        <v>29.84</v>
      </c>
      <c r="L979" s="16">
        <f>'[1]TCE - ANEXO III - Preencher'!M988</f>
        <v>0</v>
      </c>
      <c r="M979" s="16">
        <f t="shared" si="91"/>
        <v>29.84</v>
      </c>
      <c r="N979" s="16">
        <f>'[1]TCE - ANEXO III - Preencher'!O988</f>
        <v>2.84</v>
      </c>
      <c r="O979" s="16">
        <f>'[1]TCE - ANEXO III - Preencher'!P988</f>
        <v>0</v>
      </c>
      <c r="P979" s="17">
        <f t="shared" si="92"/>
        <v>2.84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215.2912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WILLAMS SILVA REGO</v>
      </c>
      <c r="E980" s="10" t="str">
        <f>IF('[1]TCE - ANEXO III - Preencher'!F989="4 - Assistência Odontológica","2 - Outros Profissionais da Saúde",'[1]TCE - ANEXO III - Preencher'!F989)</f>
        <v>3-Administrativo</v>
      </c>
      <c r="F980" s="13" t="str">
        <f>'[1]TCE - ANEXO III - Preencher'!G989</f>
        <v>5174-10</v>
      </c>
      <c r="G980" s="14">
        <f>IF('[1]TCE - ANEXO III - Preencher'!H989="","",'[1]TCE - ANEXO III - Preencher'!H989)</f>
        <v>44348</v>
      </c>
      <c r="H980" s="15">
        <f>'[1]TCE - ANEXO III - Preencher'!I989</f>
        <v>0</v>
      </c>
      <c r="I980" s="15">
        <f>'[1]TCE - ANEXO III - Preencher'!J989</f>
        <v>96.713600000000014</v>
      </c>
      <c r="J980" s="15">
        <f>'[1]TCE - ANEXO III - Preencher'!K989</f>
        <v>0</v>
      </c>
      <c r="K980" s="16">
        <f>'[1]TCE - ANEXO III - Preencher'!L989</f>
        <v>29.84</v>
      </c>
      <c r="L980" s="16">
        <f>'[1]TCE - ANEXO III - Preencher'!M989</f>
        <v>0</v>
      </c>
      <c r="M980" s="16">
        <f t="shared" si="91"/>
        <v>29.84</v>
      </c>
      <c r="N980" s="16">
        <f>'[1]TCE - ANEXO III - Preencher'!O989</f>
        <v>1.35</v>
      </c>
      <c r="O980" s="16">
        <f>'[1]TCE - ANEXO III - Preencher'!P989</f>
        <v>0</v>
      </c>
      <c r="P980" s="17">
        <f t="shared" si="92"/>
        <v>1.35</v>
      </c>
      <c r="Q980" s="16">
        <f>'[1]TCE - ANEXO III - Preencher'!R989</f>
        <v>269.89999999999998</v>
      </c>
      <c r="R980" s="16">
        <f>'[1]TCE - ANEXO III - Preencher'!S989</f>
        <v>44</v>
      </c>
      <c r="S980" s="17">
        <f t="shared" si="93"/>
        <v>225.89999999999998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353.80359999999996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WILMA RODRIGUES BEZERRA</v>
      </c>
      <c r="E981" s="10" t="str">
        <f>IF('[1]TCE - ANEXO III - Preencher'!F990="4 - Assistência Odontológica","2 - Outros Profissionais da Saúde",'[1]TCE - ANEXO III - Preencher'!F990)</f>
        <v>3-Administrativo</v>
      </c>
      <c r="F981" s="13" t="str">
        <f>'[1]TCE - ANEXO III - Preencher'!G990</f>
        <v>4110-10</v>
      </c>
      <c r="G981" s="14">
        <f>IF('[1]TCE - ANEXO III - Preencher'!H990="","",'[1]TCE - ANEXO III - Preencher'!H990)</f>
        <v>44348</v>
      </c>
      <c r="H981" s="15">
        <f>'[1]TCE - ANEXO III - Preencher'!I990</f>
        <v>0</v>
      </c>
      <c r="I981" s="15">
        <f>'[1]TCE - ANEXO III - Preencher'!J990</f>
        <v>95.284800000000004</v>
      </c>
      <c r="J981" s="15">
        <f>'[1]TCE - ANEXO III - Preencher'!K990</f>
        <v>0</v>
      </c>
      <c r="K981" s="16">
        <f>'[1]TCE - ANEXO III - Preencher'!L990</f>
        <v>29.84</v>
      </c>
      <c r="L981" s="16">
        <f>'[1]TCE - ANEXO III - Preencher'!M990</f>
        <v>0</v>
      </c>
      <c r="M981" s="16">
        <f t="shared" si="91"/>
        <v>29.84</v>
      </c>
      <c r="N981" s="16">
        <f>'[1]TCE - ANEXO III - Preencher'!O990</f>
        <v>1.35</v>
      </c>
      <c r="O981" s="16">
        <f>'[1]TCE - ANEXO III - Preencher'!P990</f>
        <v>0</v>
      </c>
      <c r="P981" s="17">
        <f t="shared" si="92"/>
        <v>1.35</v>
      </c>
      <c r="Q981" s="16">
        <f>'[1]TCE - ANEXO III - Preencher'!R990</f>
        <v>116.9</v>
      </c>
      <c r="R981" s="16">
        <f>'[1]TCE - ANEXO III - Preencher'!S990</f>
        <v>66</v>
      </c>
      <c r="S981" s="17">
        <f t="shared" si="93"/>
        <v>50.900000000000006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177.37479999999999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YASMIN RIBEIRO DE ALBUQUERQUE MARINHO</v>
      </c>
      <c r="E982" s="10" t="str">
        <f>IF('[1]TCE - ANEXO III - Preencher'!F991="4 - Assistência Odontológica","2 - Outros Profissionais da Saúde",'[1]TCE - ANEXO III - Preencher'!F991)</f>
        <v>2-Outros Profissionais da Saúde</v>
      </c>
      <c r="F982" s="13" t="str">
        <f>'[1]TCE - ANEXO III - Preencher'!G991</f>
        <v>3222-05</v>
      </c>
      <c r="G982" s="14">
        <f>IF('[1]TCE - ANEXO III - Preencher'!H991="","",'[1]TCE - ANEXO III - Preencher'!H991)</f>
        <v>44348</v>
      </c>
      <c r="H982" s="15">
        <f>'[1]TCE - ANEXO III - Preencher'!I991</f>
        <v>0</v>
      </c>
      <c r="I982" s="15">
        <f>'[1]TCE - ANEXO III - Preencher'!J991</f>
        <v>116.568</v>
      </c>
      <c r="J982" s="15">
        <f>'[1]TCE - ANEXO III - Preencher'!K991</f>
        <v>0</v>
      </c>
      <c r="K982" s="16">
        <f>'[1]TCE - ANEXO III - Preencher'!L991</f>
        <v>29.84</v>
      </c>
      <c r="L982" s="16">
        <f>'[1]TCE - ANEXO III - Preencher'!M991</f>
        <v>0</v>
      </c>
      <c r="M982" s="16">
        <f t="shared" si="91"/>
        <v>29.84</v>
      </c>
      <c r="N982" s="16">
        <f>'[1]TCE - ANEXO III - Preencher'!O991</f>
        <v>1.35</v>
      </c>
      <c r="O982" s="16">
        <f>'[1]TCE - ANEXO III - Preencher'!P991</f>
        <v>0</v>
      </c>
      <c r="P982" s="17">
        <f t="shared" si="92"/>
        <v>1.35</v>
      </c>
      <c r="Q982" s="16">
        <f>'[1]TCE - ANEXO III - Preencher'!R991</f>
        <v>208.4</v>
      </c>
      <c r="R982" s="16">
        <f>'[1]TCE - ANEXO III - Preencher'!S991</f>
        <v>59.4</v>
      </c>
      <c r="S982" s="17">
        <f t="shared" si="93"/>
        <v>149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296.75799999999998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YLKA ANNY COUTO OLIVEIRA BARBOZA</v>
      </c>
      <c r="E983" s="10" t="str">
        <f>IF('[1]TCE - ANEXO III - Preencher'!F992="4 - Assistência Odontológica","2 - Outros Profissionais da Saúde",'[1]TCE - ANEXO III - Preencher'!F992)</f>
        <v>3-Administrativo</v>
      </c>
      <c r="F983" s="13" t="str">
        <f>'[1]TCE - ANEXO III - Preencher'!G992</f>
        <v>2237-10</v>
      </c>
      <c r="G983" s="14">
        <f>IF('[1]TCE - ANEXO III - Preencher'!H992="","",'[1]TCE - ANEXO III - Preencher'!H992)</f>
        <v>44348</v>
      </c>
      <c r="H983" s="15">
        <f>'[1]TCE - ANEXO III - Preencher'!I992</f>
        <v>0</v>
      </c>
      <c r="I983" s="15">
        <f>'[1]TCE - ANEXO III - Preencher'!J992</f>
        <v>227.5136</v>
      </c>
      <c r="J983" s="15">
        <f>'[1]TCE - ANEXO III - Preencher'!K992</f>
        <v>0</v>
      </c>
      <c r="K983" s="16">
        <f>'[1]TCE - ANEXO III - Preencher'!L992</f>
        <v>29.84</v>
      </c>
      <c r="L983" s="16">
        <f>'[1]TCE - ANEXO III - Preencher'!M992</f>
        <v>0</v>
      </c>
      <c r="M983" s="16">
        <f t="shared" si="91"/>
        <v>29.84</v>
      </c>
      <c r="N983" s="16">
        <f>'[1]TCE - ANEXO III - Preencher'!O992</f>
        <v>1.35</v>
      </c>
      <c r="O983" s="16">
        <f>'[1]TCE - ANEXO III - Preencher'!P992</f>
        <v>0</v>
      </c>
      <c r="P983" s="17">
        <f t="shared" si="92"/>
        <v>1.35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258.70359999999999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ZACARIAS MARCELINO GUIMARAES</v>
      </c>
      <c r="E984" s="10" t="str">
        <f>IF('[1]TCE - ANEXO III - Preencher'!F993="4 - Assistência Odontológica","2 - Outros Profissionais da Saúde",'[1]TCE - ANEXO III - Preencher'!F993)</f>
        <v>3-Administrativo</v>
      </c>
      <c r="F984" s="13" t="str">
        <f>'[1]TCE - ANEXO III - Preencher'!G993</f>
        <v>8485-20</v>
      </c>
      <c r="G984" s="14">
        <f>IF('[1]TCE - ANEXO III - Preencher'!H993="","",'[1]TCE - ANEXO III - Preencher'!H993)</f>
        <v>44348</v>
      </c>
      <c r="H984" s="15">
        <f>'[1]TCE - ANEXO III - Preencher'!I993</f>
        <v>0</v>
      </c>
      <c r="I984" s="15">
        <f>'[1]TCE - ANEXO III - Preencher'!J993</f>
        <v>117.30719999999999</v>
      </c>
      <c r="J984" s="15">
        <f>'[1]TCE - ANEXO III - Preencher'!K993</f>
        <v>0</v>
      </c>
      <c r="K984" s="16">
        <f>'[1]TCE - ANEXO III - Preencher'!L993</f>
        <v>29.84</v>
      </c>
      <c r="L984" s="16">
        <f>'[1]TCE - ANEXO III - Preencher'!M993</f>
        <v>0</v>
      </c>
      <c r="M984" s="16">
        <f t="shared" si="91"/>
        <v>29.84</v>
      </c>
      <c r="N984" s="16">
        <f>'[1]TCE - ANEXO III - Preencher'!O993</f>
        <v>1.35</v>
      </c>
      <c r="O984" s="16">
        <f>'[1]TCE - ANEXO III - Preencher'!P993</f>
        <v>0</v>
      </c>
      <c r="P984" s="17">
        <f t="shared" si="92"/>
        <v>1.35</v>
      </c>
      <c r="Q984" s="16">
        <f>'[1]TCE - ANEXO III - Preencher'!R993</f>
        <v>218.6</v>
      </c>
      <c r="R984" s="16">
        <f>'[1]TCE - ANEXO III - Preencher'!S993</f>
        <v>66</v>
      </c>
      <c r="S984" s="17">
        <f t="shared" si="93"/>
        <v>152.6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301.09719999999999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ZENAIDE MARIA DOS SANTOS</v>
      </c>
      <c r="E985" s="10" t="str">
        <f>IF('[1]TCE - ANEXO III - Preencher'!F994="4 - Assistência Odontológica","2 - Outros Profissionais da Saúde",'[1]TCE - ANEXO III - Preencher'!F994)</f>
        <v>2-Outros Profissionais da Saúde</v>
      </c>
      <c r="F985" s="13" t="str">
        <f>'[1]TCE - ANEXO III - Preencher'!G994</f>
        <v>3222-05</v>
      </c>
      <c r="G985" s="14">
        <f>IF('[1]TCE - ANEXO III - Preencher'!H994="","",'[1]TCE - ANEXO III - Preencher'!H994)</f>
        <v>44348</v>
      </c>
      <c r="H985" s="15">
        <f>'[1]TCE - ANEXO III - Preencher'!I994</f>
        <v>0</v>
      </c>
      <c r="I985" s="15">
        <f>'[1]TCE - ANEXO III - Preencher'!J994</f>
        <v>131.27680000000001</v>
      </c>
      <c r="J985" s="15">
        <f>'[1]TCE - ANEXO III - Preencher'!K994</f>
        <v>0</v>
      </c>
      <c r="K985" s="16">
        <f>'[1]TCE - ANEXO III - Preencher'!L994</f>
        <v>29.84</v>
      </c>
      <c r="L985" s="16">
        <f>'[1]TCE - ANEXO III - Preencher'!M994</f>
        <v>0</v>
      </c>
      <c r="M985" s="16">
        <f t="shared" si="91"/>
        <v>29.84</v>
      </c>
      <c r="N985" s="16">
        <f>'[1]TCE - ANEXO III - Preencher'!O994</f>
        <v>1.35</v>
      </c>
      <c r="O985" s="16">
        <f>'[1]TCE - ANEXO III - Preencher'!P994</f>
        <v>0</v>
      </c>
      <c r="P985" s="17">
        <f t="shared" si="92"/>
        <v>1.35</v>
      </c>
      <c r="Q985" s="16">
        <f>'[1]TCE - ANEXO III - Preencher'!R994</f>
        <v>157.4</v>
      </c>
      <c r="R985" s="16">
        <f>'[1]TCE - ANEXO III - Preencher'!S994</f>
        <v>66</v>
      </c>
      <c r="S985" s="17">
        <f t="shared" si="93"/>
        <v>91.4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253.86680000000001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ZILDA BEZERRA LIRA</v>
      </c>
      <c r="E986" s="10" t="str">
        <f>IF('[1]TCE - ANEXO III - Preencher'!F995="4 - Assistência Odontológica","2 - Outros Profissionais da Saúde",'[1]TCE - ANEXO III - Preencher'!F995)</f>
        <v>2-Outros Profissionais da Saúde</v>
      </c>
      <c r="F986" s="13" t="str">
        <f>'[1]TCE - ANEXO III - Preencher'!G995</f>
        <v>3222-05</v>
      </c>
      <c r="G986" s="14">
        <f>IF('[1]TCE - ANEXO III - Preencher'!H995="","",'[1]TCE - ANEXO III - Preencher'!H995)</f>
        <v>44348</v>
      </c>
      <c r="H986" s="15">
        <f>'[1]TCE - ANEXO III - Preencher'!I995</f>
        <v>0</v>
      </c>
      <c r="I986" s="15">
        <f>'[1]TCE - ANEXO III - Preencher'!J995</f>
        <v>120.788</v>
      </c>
      <c r="J986" s="15">
        <f>'[1]TCE - ANEXO III - Preencher'!K995</f>
        <v>0</v>
      </c>
      <c r="K986" s="16">
        <f>'[1]TCE - ANEXO III - Preencher'!L995</f>
        <v>29.84</v>
      </c>
      <c r="L986" s="16">
        <f>'[1]TCE - ANEXO III - Preencher'!M995</f>
        <v>0</v>
      </c>
      <c r="M986" s="16">
        <f t="shared" si="91"/>
        <v>29.84</v>
      </c>
      <c r="N986" s="16">
        <f>'[1]TCE - ANEXO III - Preencher'!O995</f>
        <v>1.35</v>
      </c>
      <c r="O986" s="16">
        <f>'[1]TCE - ANEXO III - Preencher'!P995</f>
        <v>0</v>
      </c>
      <c r="P986" s="17">
        <f t="shared" si="92"/>
        <v>1.35</v>
      </c>
      <c r="Q986" s="16">
        <f>'[1]TCE - ANEXO III - Preencher'!R995</f>
        <v>269.89999999999998</v>
      </c>
      <c r="R986" s="16">
        <f>'[1]TCE - ANEXO III - Preencher'!S995</f>
        <v>61.8</v>
      </c>
      <c r="S986" s="17">
        <f t="shared" si="93"/>
        <v>208.09999999999997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360.07799999999997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ZILMA MARQUES DA PAIXAO</v>
      </c>
      <c r="E987" s="10" t="str">
        <f>IF('[1]TCE - ANEXO III - Preencher'!F996="4 - Assistência Odontológica","2 - Outros Profissionais da Saúde",'[1]TCE - ANEXO III - Preencher'!F996)</f>
        <v>2-Outros Profissionais da Saúde</v>
      </c>
      <c r="F987" s="13" t="str">
        <f>'[1]TCE - ANEXO III - Preencher'!G996</f>
        <v>3222-05</v>
      </c>
      <c r="G987" s="14">
        <f>IF('[1]TCE - ANEXO III - Preencher'!H996="","",'[1]TCE - ANEXO III - Preencher'!H996)</f>
        <v>44348</v>
      </c>
      <c r="H987" s="15">
        <f>'[1]TCE - ANEXO III - Preencher'!I996</f>
        <v>0</v>
      </c>
      <c r="I987" s="15">
        <f>'[1]TCE - ANEXO III - Preencher'!J996</f>
        <v>132</v>
      </c>
      <c r="J987" s="15">
        <f>'[1]TCE - ANEXO III - Preencher'!K996</f>
        <v>0</v>
      </c>
      <c r="K987" s="16">
        <f>'[1]TCE - ANEXO III - Preencher'!L996</f>
        <v>29.84</v>
      </c>
      <c r="L987" s="16">
        <f>'[1]TCE - ANEXO III - Preencher'!M996</f>
        <v>0</v>
      </c>
      <c r="M987" s="16">
        <f t="shared" si="91"/>
        <v>29.84</v>
      </c>
      <c r="N987" s="16">
        <f>'[1]TCE - ANEXO III - Preencher'!O996</f>
        <v>1.35</v>
      </c>
      <c r="O987" s="16">
        <f>'[1]TCE - ANEXO III - Preencher'!P996</f>
        <v>0</v>
      </c>
      <c r="P987" s="17">
        <f t="shared" si="92"/>
        <v>1.35</v>
      </c>
      <c r="Q987" s="16">
        <f>'[1]TCE - ANEXO III - Preencher'!R996</f>
        <v>234.5</v>
      </c>
      <c r="R987" s="16">
        <f>'[1]TCE - ANEXO III - Preencher'!S996</f>
        <v>66</v>
      </c>
      <c r="S987" s="17">
        <f t="shared" si="93"/>
        <v>168.5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331.69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2021-07-29T18:58:44Z</dcterms:created>
  <dcterms:modified xsi:type="dcterms:W3CDTF">2021-07-29T18:59:01Z</dcterms:modified>
</cp:coreProperties>
</file>