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B8884370-0F48-4CF2-A752-9BC88276F5E5}" xr6:coauthVersionLast="47" xr6:coauthVersionMax="47" xr10:uidLastSave="{00000000-0000-0000-0000-000000000000}"/>
  <bookViews>
    <workbookView xWindow="-120" yWindow="-120" windowWidth="20640" windowHeight="11160" xr2:uid="{920038B9-34F2-46C1-9D05-80E06C77443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<sst xmlns="http://schemas.openxmlformats.org/spreadsheetml/2006/main" count="21" uniqueCount="17">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</sst>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B46C-D3AB-4982-A2DA-C73FF30C657C}">
  <sheetPr>
    <tabColor indexed="13"/>
  </sheetPr>
  <dimension ref="A1:H991"/>
  <sheetViews>
    <sheetView showGridLines="0" tabSelected="1" zoomScale="90" zoomScaleNormal="90" workbookViewId="0">
      <selection activeCell="D10" sqref="D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44390</v>
      </c>
      <c r="G2" s="7">
        <v>111</v>
      </c>
    </row>
    <row r="3" spans="1:8" ht="22.5" customHeight="1" x14ac:dyDescent="0.2">
      <c r="A3" s="2">
        <f>IFERROR(VLOOKUP(B3,'[1]DADOS (OCULTAR)'!$P$3:$R$56,3,0),"")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44392</v>
      </c>
      <c r="G3" s="7">
        <v>2000</v>
      </c>
    </row>
    <row r="4" spans="1:8" ht="22.5" customHeight="1" x14ac:dyDescent="0.2">
      <c r="A4" s="2">
        <f>IFERROR(VLOOKUP(B4,'[1]DADOS (OCULTAR)'!$P$3:$R$56,3,0),"")</f>
        <v>9039744000860</v>
      </c>
      <c r="B4" s="3" t="s">
        <v>7</v>
      </c>
      <c r="C4" s="9" t="s">
        <v>12</v>
      </c>
      <c r="D4" s="5" t="s">
        <v>13</v>
      </c>
      <c r="E4" s="5" t="s">
        <v>14</v>
      </c>
      <c r="F4" s="6">
        <v>44408</v>
      </c>
      <c r="G4" s="7">
        <f>4.38+16633.92</f>
        <v>16638.3</v>
      </c>
    </row>
    <row r="5" spans="1:8" ht="22.5" customHeight="1" x14ac:dyDescent="0.2">
      <c r="A5" s="2">
        <f>IFERROR(VLOOKUP(B5,'[1]DADOS (OCULTAR)'!$P$3:$R$56,3,0),"")</f>
        <v>9039744000860</v>
      </c>
      <c r="B5" s="3" t="s">
        <v>7</v>
      </c>
      <c r="C5" s="9" t="s">
        <v>15</v>
      </c>
      <c r="D5" s="5" t="s">
        <v>16</v>
      </c>
      <c r="E5" s="5" t="s">
        <v>14</v>
      </c>
      <c r="F5" s="6">
        <v>44408</v>
      </c>
      <c r="G5" s="7">
        <f>6.84+8.29</f>
        <v>15.129999999999999</v>
      </c>
    </row>
    <row r="6" spans="1:8" ht="22.5" customHeight="1" x14ac:dyDescent="0.2">
      <c r="A6" s="2" t="str">
        <f>IFERROR(VLOOKUP(B6,'[1]DADOS (OCULTAR)'!$P$3:$R$56,3,0),"")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9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D5E93F66-8BB4-4D96-A842-0712B60C561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2021-09-06T13:06:37Z</dcterms:created>
  <dcterms:modified xsi:type="dcterms:W3CDTF">2021-09-06T13:06:46Z</dcterms:modified>
</cp:coreProperties>
</file>