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A993"/>
  <c r="H992"/>
  <c r="G992"/>
  <c r="F992"/>
  <c r="E992"/>
  <c r="D992"/>
  <c r="C992"/>
  <c r="B992"/>
  <c r="A992"/>
  <c r="H99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<sst xmlns="http://schemas.openxmlformats.org/spreadsheetml/2006/main" count="9" uniqueCount="9">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</sst>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41">
    <cellStyle name="Excel_BuiltIn_Texto Explicativo" xfId="2"/>
    <cellStyle name="Moeda 2" xfId="3"/>
    <cellStyle name="Normal" xfId="0" builtinId="0"/>
    <cellStyle name="Normal 2" xfId="4"/>
    <cellStyle name="Normal 2 2" xfId="5"/>
    <cellStyle name="Normal 54" xfId="6"/>
    <cellStyle name="Normal 55" xfId="7"/>
    <cellStyle name="Normal 56" xfId="8"/>
    <cellStyle name="Normal 57" xfId="9"/>
    <cellStyle name="Normal 58" xfId="10"/>
    <cellStyle name="Normal 65" xfId="11"/>
    <cellStyle name="Normal 66" xfId="12"/>
    <cellStyle name="Normal 67" xfId="13"/>
    <cellStyle name="Normal 68" xfId="14"/>
    <cellStyle name="Normal 69" xfId="15"/>
    <cellStyle name="Normal 70" xfId="16"/>
    <cellStyle name="Normal 71" xfId="17"/>
    <cellStyle name="Normal 72" xfId="18"/>
    <cellStyle name="Normal 73" xfId="19"/>
    <cellStyle name="Normal 74" xfId="20"/>
    <cellStyle name="Normal 75" xfId="21"/>
    <cellStyle name="Normal 76" xfId="22"/>
    <cellStyle name="Normal 77" xfId="23"/>
    <cellStyle name="Normal 78" xfId="24"/>
    <cellStyle name="Normal 79" xfId="25"/>
    <cellStyle name="Normal 80" xfId="26"/>
    <cellStyle name="Normal 81" xfId="27"/>
    <cellStyle name="Normal 82" xfId="28"/>
    <cellStyle name="Normal 83" xfId="29"/>
    <cellStyle name="Normal 84" xfId="30"/>
    <cellStyle name="Normal 85" xfId="31"/>
    <cellStyle name="Normal 86" xfId="32"/>
    <cellStyle name="Normal 87" xfId="33"/>
    <cellStyle name="Normal 88" xfId="34"/>
    <cellStyle name="Normal 89" xfId="35"/>
    <cellStyle name="Normal 90" xfId="36"/>
    <cellStyle name="Normal 91" xfId="37"/>
    <cellStyle name="Normal 92" xfId="38"/>
    <cellStyle name="Separador de milhares" xfId="1" builtinId="3"/>
    <cellStyle name="Separador de milhares 2" xfId="39"/>
    <cellStyle name="Texto Explicativo 2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5.MAIO/VERSAO%20DIGITAL/13.%20PCF/PCF%202020%20-%20REV%2005%20-%20Resolu&#231;&#227;o%20N.58%20TCE%20PE%20Ajustada%20em%2021.05.2020%20(1)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>
        <row r="10">
          <cell r="B10">
            <v>9039744001409</v>
          </cell>
          <cell r="C10" t="str">
            <v>UPAE GARANHUNS</v>
          </cell>
          <cell r="D10" t="str">
            <v>2020NE000260</v>
          </cell>
          <cell r="E10">
            <v>43980</v>
          </cell>
          <cell r="F10">
            <v>737500</v>
          </cell>
          <cell r="G10" t="str">
            <v>2020OB010746</v>
          </cell>
          <cell r="H10">
            <v>43980</v>
          </cell>
          <cell r="I10">
            <v>737500</v>
          </cell>
        </row>
        <row r="11">
          <cell r="B11">
            <v>9039744001409</v>
          </cell>
          <cell r="C11" t="str">
            <v>UPAE GARANHUNS</v>
          </cell>
          <cell r="D11" t="str">
            <v>2020NE000434</v>
          </cell>
          <cell r="E11">
            <v>43998</v>
          </cell>
          <cell r="F11">
            <v>789500</v>
          </cell>
          <cell r="G11" t="str">
            <v>2020OB013439</v>
          </cell>
          <cell r="H11">
            <v>43998</v>
          </cell>
          <cell r="I11">
            <v>789500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9039744001409</v>
      </c>
      <c r="B4" s="6" t="str">
        <f>'[1]TCE - ANEXO V - REC. Preencher'!C10</f>
        <v>UPAE GARANHUNS</v>
      </c>
      <c r="C4" s="6" t="str">
        <f>'[1]TCE - ANEXO V - REC. Preencher'!D10</f>
        <v>2020NE000260</v>
      </c>
      <c r="D4" s="7">
        <f>IF('[1]TCE - ANEXO V - REC. Preencher'!E10="","",'[1]TCE - ANEXO V - REC. Preencher'!E10)</f>
        <v>43980</v>
      </c>
      <c r="E4" s="8">
        <f>'[1]TCE - ANEXO V - REC. Preencher'!F10</f>
        <v>737500</v>
      </c>
      <c r="F4" s="6" t="str">
        <f>'[1]TCE - ANEXO V - REC. Preencher'!G10</f>
        <v>2020OB010746</v>
      </c>
      <c r="G4" s="7">
        <f>IF('[1]TCE - ANEXO V - REC. Preencher'!H10="","",'[1]TCE - ANEXO V - REC. Preencher'!H10)</f>
        <v>43980</v>
      </c>
      <c r="H4" s="8">
        <f>'[1]TCE - ANEXO V - REC. Preencher'!I10</f>
        <v>737500</v>
      </c>
    </row>
    <row r="5" spans="1:8" ht="24" customHeight="1">
      <c r="A5" s="5">
        <f>'[1]TCE - ANEXO V - REC. Preencher'!B11</f>
        <v>9039744001409</v>
      </c>
      <c r="B5" s="6" t="str">
        <f>'[1]TCE - ANEXO V - REC. Preencher'!C11</f>
        <v>UPAE GARANHUNS</v>
      </c>
      <c r="C5" s="6" t="str">
        <f>'[1]TCE - ANEXO V - REC. Preencher'!D11</f>
        <v>2020NE000434</v>
      </c>
      <c r="D5" s="7">
        <f>IF('[1]TCE - ANEXO V - REC. Preencher'!E11="","",'[1]TCE - ANEXO V - REC. Preencher'!E11)</f>
        <v>43998</v>
      </c>
      <c r="E5" s="8">
        <f>'[1]TCE - ANEXO V - REC. Preencher'!F11</f>
        <v>789500</v>
      </c>
      <c r="F5" s="6" t="str">
        <f>'[1]TCE - ANEXO V - REC. Preencher'!G11</f>
        <v>2020OB013439</v>
      </c>
      <c r="G5" s="7">
        <f>IF('[1]TCE - ANEXO V - REC. Preencher'!H11="","",'[1]TCE - ANEXO V - REC. Preencher'!H11)</f>
        <v>43998</v>
      </c>
      <c r="H5" s="8">
        <f>'[1]TCE - ANEXO V - REC. Preencher'!I11</f>
        <v>789500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2020-07-07T21:18:42Z</dcterms:created>
  <dcterms:modified xsi:type="dcterms:W3CDTF">2020-07-07T21:18:52Z</dcterms:modified>
</cp:coreProperties>
</file>