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2 - FEVEREIRO\PCF\TCE\EXCEL\"/>
    </mc:Choice>
  </mc:AlternateContent>
  <bookViews>
    <workbookView xWindow="0" yWindow="0" windowWidth="20490" windowHeight="70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<sst xmlns="http://schemas.openxmlformats.org/spreadsheetml/2006/main" count="8" uniqueCount="8">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</sst>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2%20-%20FEVEREI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2021NE001157</v>
          </cell>
          <cell r="E10">
            <v>44239</v>
          </cell>
          <cell r="F10">
            <v>4957599.5199999996</v>
          </cell>
          <cell r="G10" t="str">
            <v>2021OB005800</v>
          </cell>
          <cell r="H10">
            <v>44239</v>
          </cell>
          <cell r="L10">
            <v>4957599.5199999996</v>
          </cell>
        </row>
        <row r="11">
          <cell r="B11">
            <v>9039744000275</v>
          </cell>
          <cell r="C11" t="str">
            <v>HOSPITAL MIGUEL ARRAES</v>
          </cell>
          <cell r="D11" t="str">
            <v>2021NE001156</v>
          </cell>
          <cell r="E11">
            <v>44246</v>
          </cell>
          <cell r="F11">
            <v>2039156.33</v>
          </cell>
          <cell r="G11" t="str">
            <v>2021OB007460</v>
          </cell>
          <cell r="H11">
            <v>44246</v>
          </cell>
          <cell r="L11">
            <v>2039156.33</v>
          </cell>
        </row>
        <row r="12">
          <cell r="B12">
            <v>9039744000275</v>
          </cell>
          <cell r="C12" t="str">
            <v>HOSPITAL MIGUEL ARRAES</v>
          </cell>
          <cell r="D12" t="str">
            <v>2020NE005088</v>
          </cell>
          <cell r="E12">
            <v>44228</v>
          </cell>
          <cell r="F12">
            <v>15000</v>
          </cell>
          <cell r="G12" t="str">
            <v>2021OB004259</v>
          </cell>
          <cell r="H12">
            <v>44228</v>
          </cell>
          <cell r="L12">
            <v>15000</v>
          </cell>
        </row>
        <row r="13">
          <cell r="B13">
            <v>9039744000275</v>
          </cell>
          <cell r="C13" t="str">
            <v>HOSPITAL MIGUEL ARRAES</v>
          </cell>
          <cell r="D13" t="str">
            <v>2021NE001008</v>
          </cell>
          <cell r="E13">
            <v>44246</v>
          </cell>
          <cell r="F13">
            <v>10368.75</v>
          </cell>
          <cell r="G13" t="str">
            <v>2021OB006907</v>
          </cell>
          <cell r="H13">
            <v>44246</v>
          </cell>
          <cell r="L13">
            <v>10368.75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2021NE001157</v>
      </c>
      <c r="D2" s="5">
        <f>IF('[1]TCE - ANEXO V - REC. Preencher'!E10="","",'[1]TCE - ANEXO V - REC. Preencher'!E10)</f>
        <v>44239</v>
      </c>
      <c r="E2" s="6">
        <f>'[1]TCE - ANEXO V - REC. Preencher'!F10</f>
        <v>4957599.5199999996</v>
      </c>
      <c r="F2" s="4" t="str">
        <f>'[1]TCE - ANEXO V - REC. Preencher'!G10</f>
        <v>2021OB005800</v>
      </c>
      <c r="G2" s="5">
        <f>IF('[1]TCE - ANEXO V - REC. Preencher'!H10="","",'[1]TCE - ANEXO V - REC. Preencher'!H10)</f>
        <v>44239</v>
      </c>
      <c r="H2" s="6">
        <f>'[1]TCE - ANEXO V - REC. Preencher'!L10</f>
        <v>4957599.5199999996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2021NE001156</v>
      </c>
      <c r="D3" s="5">
        <f>IF('[1]TCE - ANEXO V - REC. Preencher'!E11="","",'[1]TCE - ANEXO V - REC. Preencher'!E11)</f>
        <v>44246</v>
      </c>
      <c r="E3" s="6">
        <f>'[1]TCE - ANEXO V - REC. Preencher'!F11</f>
        <v>2039156.33</v>
      </c>
      <c r="F3" s="4" t="str">
        <f>'[1]TCE - ANEXO V - REC. Preencher'!G11</f>
        <v>2021OB007460</v>
      </c>
      <c r="G3" s="5">
        <f>IF('[1]TCE - ANEXO V - REC. Preencher'!H11="","",'[1]TCE - ANEXO V - REC. Preencher'!H11)</f>
        <v>44246</v>
      </c>
      <c r="H3" s="6">
        <f>'[1]TCE - ANEXO V - REC. Preencher'!L11</f>
        <v>2039156.33</v>
      </c>
    </row>
    <row r="4" spans="1:8" ht="24" customHeight="1" x14ac:dyDescent="0.2">
      <c r="A4" s="3">
        <f>'[1]TCE - ANEXO V - REC. Preencher'!B12</f>
        <v>9039744000275</v>
      </c>
      <c r="B4" s="4" t="str">
        <f>'[1]TCE - ANEXO V - REC. Preencher'!C12</f>
        <v>HOSPITAL MIGUEL ARRAES</v>
      </c>
      <c r="C4" s="4" t="str">
        <f>'[1]TCE - ANEXO V - REC. Preencher'!D12</f>
        <v>2020NE005088</v>
      </c>
      <c r="D4" s="5">
        <f>IF('[1]TCE - ANEXO V - REC. Preencher'!E12="","",'[1]TCE - ANEXO V - REC. Preencher'!E12)</f>
        <v>44228</v>
      </c>
      <c r="E4" s="6">
        <f>'[1]TCE - ANEXO V - REC. Preencher'!F12</f>
        <v>15000</v>
      </c>
      <c r="F4" s="4" t="str">
        <f>'[1]TCE - ANEXO V - REC. Preencher'!G12</f>
        <v>2021OB004259</v>
      </c>
      <c r="G4" s="5">
        <f>IF('[1]TCE - ANEXO V - REC. Preencher'!H12="","",'[1]TCE - ANEXO V - REC. Preencher'!H12)</f>
        <v>44228</v>
      </c>
      <c r="H4" s="6">
        <f>'[1]TCE - ANEXO V - REC. Preencher'!L12</f>
        <v>15000</v>
      </c>
    </row>
    <row r="5" spans="1:8" ht="24" customHeight="1" x14ac:dyDescent="0.2">
      <c r="A5" s="3">
        <f>'[1]TCE - ANEXO V - REC. Preencher'!B13</f>
        <v>9039744000275</v>
      </c>
      <c r="B5" s="4" t="str">
        <f>'[1]TCE - ANEXO V - REC. Preencher'!C13</f>
        <v>HOSPITAL MIGUEL ARRAES</v>
      </c>
      <c r="C5" s="4" t="str">
        <f>'[1]TCE - ANEXO V - REC. Preencher'!D13</f>
        <v>2021NE001008</v>
      </c>
      <c r="D5" s="5">
        <f>IF('[1]TCE - ANEXO V - REC. Preencher'!E13="","",'[1]TCE - ANEXO V - REC. Preencher'!E13)</f>
        <v>44246</v>
      </c>
      <c r="E5" s="6">
        <f>'[1]TCE - ANEXO V - REC. Preencher'!F13</f>
        <v>10368.75</v>
      </c>
      <c r="F5" s="4" t="str">
        <f>'[1]TCE - ANEXO V - REC. Preencher'!G13</f>
        <v>2021OB006907</v>
      </c>
      <c r="G5" s="5">
        <f>IF('[1]TCE - ANEXO V - REC. Preencher'!H13="","",'[1]TCE - ANEXO V - REC. Preencher'!H13)</f>
        <v>44246</v>
      </c>
      <c r="H5" s="6">
        <f>'[1]TCE - ANEXO V - REC. Preencher'!L13</f>
        <v>10368.75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2021-04-07T18:42:31Z</dcterms:created>
  <dcterms:modified xsi:type="dcterms:W3CDTF">2021-04-07T18:42:48Z</dcterms:modified>
</cp:coreProperties>
</file>