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2 - FEVEREIRO\PCF\TCE\EXCEL\"/>
    </mc:Choice>
  </mc:AlternateContent>
  <bookViews>
    <workbookView xWindow="0" yWindow="0" windowWidth="20490" windowHeight="70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AB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B4943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AB4935" i="1" s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AB4877" i="1" s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AB4865" i="1" s="1"/>
  <c r="H4865" i="1"/>
  <c r="G4865" i="1"/>
  <c r="F4865" i="1"/>
  <c r="E4865" i="1"/>
  <c r="D4865" i="1"/>
  <c r="B4865" i="1"/>
  <c r="A4865" i="1"/>
  <c r="AB4864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AB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AB4832" i="1" s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AB4824" i="1" s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AB4804" i="1" s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AB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AB4691" i="1" s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AB4683" i="1" s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AB4667" i="1" s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AB4659" i="1" s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AB4643" i="1" s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AB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 s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AB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B4516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B4500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AB4439" i="1" s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O4293" i="1"/>
  <c r="N4293" i="1"/>
  <c r="P4293" i="1" s="1"/>
  <c r="AB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B4242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B4226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B4210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B4194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B4178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V3922" i="1" s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AB3920" i="1" s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AB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AB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AB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AB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B3647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AB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B3631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AB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AB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AB3212" i="1" s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AB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AB3196" i="1" s="1"/>
  <c r="H3196" i="1"/>
  <c r="G3196" i="1"/>
  <c r="F3196" i="1"/>
  <c r="E3196" i="1"/>
  <c r="D3196" i="1"/>
  <c r="B3196" i="1"/>
  <c r="A3196" i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AB3138" i="1" s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AB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AB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AB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AB3062" i="1" s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AB2998" i="1" s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AB2966" i="1" s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AB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AB2886" i="1" s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AB2870" i="1" s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AB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AB2854" i="1" s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AB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AB2790" i="1" s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AB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AB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AB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AB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AB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AB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AB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AB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AB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B2493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B2477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B2461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B2445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AB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AB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AB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AB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AB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AB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AB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AB2298" i="1" s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AB2290" i="1" s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AB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AB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AB2222" i="1" s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AB2206" i="1" s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AB2190" i="1" s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AB2158" i="1" s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AB2142" i="1" s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AB2134" i="1" s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AB2126" i="1" s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AB2094" i="1" s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AB2078" i="1" s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AB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AB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AB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B1664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B1648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B1640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B1632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AB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B1600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AB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AB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AB1553" i="1" s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AB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AB1505" i="1" s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V1378" i="1"/>
  <c r="U1378" i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AB1361" i="1" s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AB1341" i="1" s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AB1291" i="1" s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AB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AB1241" i="1" s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36" i="1" l="1"/>
  <c r="AB260" i="1"/>
  <c r="AB264" i="1"/>
  <c r="AB272" i="1"/>
  <c r="AB276" i="1"/>
  <c r="AB280" i="1"/>
  <c r="AB284" i="1"/>
  <c r="AB296" i="1"/>
  <c r="AB300" i="1"/>
  <c r="AB304" i="1"/>
  <c r="AB308" i="1"/>
  <c r="AB312" i="1"/>
  <c r="AB324" i="1"/>
  <c r="AB328" i="1"/>
  <c r="AB332" i="1"/>
  <c r="AB340" i="1"/>
  <c r="AB344" i="1"/>
  <c r="AB348" i="1"/>
  <c r="AB352" i="1"/>
  <c r="AB356" i="1"/>
  <c r="AB360" i="1"/>
  <c r="AB364" i="1"/>
  <c r="AB368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6" i="1"/>
  <c r="AB468" i="1"/>
  <c r="AB472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5" i="1"/>
  <c r="AB29" i="1"/>
  <c r="AB90" i="1"/>
  <c r="AB99" i="1"/>
  <c r="AB110" i="1"/>
  <c r="AB750" i="1"/>
  <c r="AB21" i="1"/>
  <c r="AB25" i="1"/>
  <c r="AB48" i="1"/>
  <c r="AB51" i="1"/>
  <c r="AB58" i="1"/>
  <c r="AB61" i="1"/>
  <c r="AB74" i="1"/>
  <c r="AB4" i="1"/>
  <c r="AB7" i="1"/>
  <c r="AB14" i="1"/>
  <c r="AB17" i="1"/>
  <c r="AB20" i="1"/>
  <c r="AB24" i="1"/>
  <c r="AB28" i="1"/>
  <c r="AB31" i="1"/>
  <c r="AB38" i="1"/>
  <c r="AB41" i="1"/>
  <c r="AB44" i="1"/>
  <c r="AB47" i="1"/>
  <c r="AB54" i="1"/>
  <c r="AB57" i="1"/>
  <c r="AB60" i="1"/>
  <c r="AB63" i="1"/>
  <c r="AB70" i="1"/>
  <c r="AB73" i="1"/>
  <c r="AB76" i="1"/>
  <c r="AB79" i="1"/>
  <c r="AB86" i="1"/>
  <c r="AB89" i="1"/>
  <c r="AB92" i="1"/>
  <c r="AB95" i="1"/>
  <c r="AB102" i="1"/>
  <c r="AB104" i="1"/>
  <c r="AB107" i="1"/>
  <c r="AB109" i="1"/>
  <c r="AB111" i="1"/>
  <c r="AB113" i="1"/>
  <c r="AB120" i="1"/>
  <c r="AB122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11" i="1"/>
  <c r="AB18" i="1"/>
  <c r="AB35" i="1"/>
  <c r="AB42" i="1"/>
  <c r="AB45" i="1"/>
  <c r="AB67" i="1"/>
  <c r="AB77" i="1"/>
  <c r="AB83" i="1"/>
  <c r="AB93" i="1"/>
  <c r="AB105" i="1"/>
  <c r="AB115" i="1"/>
  <c r="AB117" i="1"/>
  <c r="AB124" i="1"/>
  <c r="AB3" i="1"/>
  <c r="AB10" i="1"/>
  <c r="AB13" i="1"/>
  <c r="AB16" i="1"/>
  <c r="AB19" i="1"/>
  <c r="AB23" i="1"/>
  <c r="AB27" i="1"/>
  <c r="AB34" i="1"/>
  <c r="AB37" i="1"/>
  <c r="AB40" i="1"/>
  <c r="AB43" i="1"/>
  <c r="AB50" i="1"/>
  <c r="AB53" i="1"/>
  <c r="AB56" i="1"/>
  <c r="AB59" i="1"/>
  <c r="AB66" i="1"/>
  <c r="AB69" i="1"/>
  <c r="AB72" i="1"/>
  <c r="AB75" i="1"/>
  <c r="AB82" i="1"/>
  <c r="AB85" i="1"/>
  <c r="AB88" i="1"/>
  <c r="AB91" i="1"/>
  <c r="AB98" i="1"/>
  <c r="AB101" i="1"/>
  <c r="AB116" i="1"/>
  <c r="AB118" i="1"/>
  <c r="AB123" i="1"/>
  <c r="AB125" i="1"/>
  <c r="AB752" i="1"/>
  <c r="AB754" i="1"/>
  <c r="AB1123" i="1"/>
  <c r="AB748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749" i="1"/>
  <c r="AB753" i="1"/>
  <c r="AB1124" i="1"/>
  <c r="AB1125" i="1"/>
  <c r="M1119" i="1"/>
  <c r="AB1119" i="1" s="1"/>
  <c r="S1121" i="1"/>
  <c r="AB1121" i="1" s="1"/>
  <c r="P1126" i="1"/>
  <c r="P1127" i="1"/>
  <c r="AB1257" i="1"/>
  <c r="AB1307" i="1"/>
  <c r="AB1122" i="1"/>
  <c r="AB1271" i="1"/>
  <c r="AB1126" i="1"/>
  <c r="AB1128" i="1"/>
  <c r="AB1247" i="1"/>
  <c r="AB1261" i="1"/>
  <c r="AB1263" i="1"/>
  <c r="AB1265" i="1"/>
  <c r="AB1268" i="1"/>
  <c r="AB1273" i="1"/>
  <c r="AB1284" i="1"/>
  <c r="AB1289" i="1"/>
  <c r="AB1293" i="1"/>
  <c r="AB1300" i="1"/>
  <c r="AB1309" i="1"/>
  <c r="AB1328" i="1"/>
  <c r="AB1127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9" i="1"/>
  <c r="AB1255" i="1"/>
  <c r="AB1259" i="1"/>
  <c r="AB1281" i="1"/>
  <c r="AB1325" i="1"/>
  <c r="AB1344" i="1"/>
  <c r="AB1238" i="1"/>
  <c r="P1242" i="1"/>
  <c r="V1244" i="1"/>
  <c r="AB1244" i="1" s="1"/>
  <c r="Z1248" i="1"/>
  <c r="AB1248" i="1" s="1"/>
  <c r="M1251" i="1"/>
  <c r="AB1251" i="1" s="1"/>
  <c r="S1253" i="1"/>
  <c r="AB1253" i="1" s="1"/>
  <c r="P1258" i="1"/>
  <c r="V1260" i="1"/>
  <c r="AB1260" i="1" s="1"/>
  <c r="Z1264" i="1"/>
  <c r="AB1264" i="1" s="1"/>
  <c r="AB1266" i="1"/>
  <c r="M1267" i="1"/>
  <c r="AB1267" i="1" s="1"/>
  <c r="S1269" i="1"/>
  <c r="AB1269" i="1" s="1"/>
  <c r="P1274" i="1"/>
  <c r="V1276" i="1"/>
  <c r="AB1276" i="1" s="1"/>
  <c r="Z1280" i="1"/>
  <c r="AB1280" i="1" s="1"/>
  <c r="AB1282" i="1"/>
  <c r="M1283" i="1"/>
  <c r="AB1283" i="1" s="1"/>
  <c r="S1285" i="1"/>
  <c r="AB1285" i="1" s="1"/>
  <c r="P1290" i="1"/>
  <c r="V1292" i="1"/>
  <c r="AB1292" i="1" s="1"/>
  <c r="Z1296" i="1"/>
  <c r="AB1296" i="1" s="1"/>
  <c r="AB1298" i="1"/>
  <c r="M1299" i="1"/>
  <c r="AB1299" i="1" s="1"/>
  <c r="S1301" i="1"/>
  <c r="AB1301" i="1" s="1"/>
  <c r="P1306" i="1"/>
  <c r="V1308" i="1"/>
  <c r="AB1308" i="1" s="1"/>
  <c r="Z1312" i="1"/>
  <c r="AB1312" i="1" s="1"/>
  <c r="AB1314" i="1"/>
  <c r="M1315" i="1"/>
  <c r="AB1315" i="1" s="1"/>
  <c r="S1317" i="1"/>
  <c r="AB1317" i="1" s="1"/>
  <c r="P1322" i="1"/>
  <c r="V1324" i="1"/>
  <c r="AB1324" i="1" s="1"/>
  <c r="M1332" i="1"/>
  <c r="AB1332" i="1" s="1"/>
  <c r="V1333" i="1"/>
  <c r="AB1333" i="1" s="1"/>
  <c r="AB1339" i="1"/>
  <c r="M1348" i="1"/>
  <c r="AB1348" i="1" s="1"/>
  <c r="V1349" i="1"/>
  <c r="AB1349" i="1" s="1"/>
  <c r="AB1355" i="1"/>
  <c r="AB1254" i="1"/>
  <c r="AB1270" i="1"/>
  <c r="AB1334" i="1"/>
  <c r="AB1335" i="1"/>
  <c r="AB1350" i="1"/>
  <c r="AB1351" i="1"/>
  <c r="AB1366" i="1"/>
  <c r="Z1240" i="1"/>
  <c r="AB1240" i="1" s="1"/>
  <c r="AB1242" i="1"/>
  <c r="M1243" i="1"/>
  <c r="AB1243" i="1" s="1"/>
  <c r="P1250" i="1"/>
  <c r="AB1250" i="1" s="1"/>
  <c r="AB1258" i="1"/>
  <c r="AB1274" i="1"/>
  <c r="AB1290" i="1"/>
  <c r="AB1306" i="1"/>
  <c r="AB1322" i="1"/>
  <c r="M1323" i="1"/>
  <c r="AB1323" i="1" s="1"/>
  <c r="AB1330" i="1"/>
  <c r="M1340" i="1"/>
  <c r="AB1340" i="1" s="1"/>
  <c r="AB1346" i="1"/>
  <c r="M1356" i="1"/>
  <c r="AB1356" i="1" s="1"/>
  <c r="V1357" i="1"/>
  <c r="AB1357" i="1" s="1"/>
  <c r="S1362" i="1"/>
  <c r="AB1362" i="1" s="1"/>
  <c r="P1367" i="1"/>
  <c r="AB1367" i="1" s="1"/>
  <c r="AB1370" i="1"/>
  <c r="AB1246" i="1"/>
  <c r="AB1262" i="1"/>
  <c r="V1272" i="1"/>
  <c r="AB1272" i="1" s="1"/>
  <c r="AB1278" i="1"/>
  <c r="M1279" i="1"/>
  <c r="AB1279" i="1" s="1"/>
  <c r="P1286" i="1"/>
  <c r="AB1286" i="1" s="1"/>
  <c r="V1288" i="1"/>
  <c r="AB1288" i="1" s="1"/>
  <c r="Z1292" i="1"/>
  <c r="AB1294" i="1"/>
  <c r="M1295" i="1"/>
  <c r="AB1295" i="1" s="1"/>
  <c r="S1297" i="1"/>
  <c r="AB1297" i="1" s="1"/>
  <c r="P1302" i="1"/>
  <c r="AB1302" i="1" s="1"/>
  <c r="V1304" i="1"/>
  <c r="AB1304" i="1" s="1"/>
  <c r="Z1308" i="1"/>
  <c r="AB1310" i="1"/>
  <c r="M1311" i="1"/>
  <c r="AB1311" i="1" s="1"/>
  <c r="S1313" i="1"/>
  <c r="AB1313" i="1" s="1"/>
  <c r="P1318" i="1"/>
  <c r="AB1318" i="1" s="1"/>
  <c r="V1320" i="1"/>
  <c r="AB1320" i="1" s="1"/>
  <c r="Z1324" i="1"/>
  <c r="AB1326" i="1"/>
  <c r="S1326" i="1"/>
  <c r="AB1327" i="1"/>
  <c r="P1331" i="1"/>
  <c r="AB1331" i="1" s="1"/>
  <c r="Z1333" i="1"/>
  <c r="M1336" i="1"/>
  <c r="AB1336" i="1" s="1"/>
  <c r="V1337" i="1"/>
  <c r="AB1337" i="1" s="1"/>
  <c r="S1342" i="1"/>
  <c r="AB1342" i="1" s="1"/>
  <c r="AB1343" i="1"/>
  <c r="P1347" i="1"/>
  <c r="AB1347" i="1" s="1"/>
  <c r="Z1349" i="1"/>
  <c r="M1352" i="1"/>
  <c r="AB1352" i="1" s="1"/>
  <c r="V1353" i="1"/>
  <c r="AB1353" i="1" s="1"/>
  <c r="S1358" i="1"/>
  <c r="AB1358" i="1" s="1"/>
  <c r="AB1359" i="1"/>
  <c r="P1363" i="1"/>
  <c r="AB1363" i="1" s="1"/>
  <c r="Z1365" i="1"/>
  <c r="AB1365" i="1" s="1"/>
  <c r="M1368" i="1"/>
  <c r="AB1368" i="1" s="1"/>
  <c r="AB1412" i="1"/>
  <c r="AB1428" i="1"/>
  <c r="M1376" i="1"/>
  <c r="AB1376" i="1" s="1"/>
  <c r="V1377" i="1"/>
  <c r="AB1377" i="1" s="1"/>
  <c r="AB1382" i="1"/>
  <c r="M1392" i="1"/>
  <c r="AB1392" i="1" s="1"/>
  <c r="AB1398" i="1"/>
  <c r="M1408" i="1"/>
  <c r="AB1408" i="1" s="1"/>
  <c r="V1409" i="1"/>
  <c r="AB1409" i="1" s="1"/>
  <c r="AB1414" i="1"/>
  <c r="M1424" i="1"/>
  <c r="AB1424" i="1" s="1"/>
  <c r="AB1430" i="1"/>
  <c r="M1440" i="1"/>
  <c r="AB1440" i="1" s="1"/>
  <c r="V1441" i="1"/>
  <c r="AB1441" i="1" s="1"/>
  <c r="AB1446" i="1"/>
  <c r="S1446" i="1"/>
  <c r="M1456" i="1"/>
  <c r="AB1456" i="1" s="1"/>
  <c r="V1457" i="1"/>
  <c r="AB1457" i="1" s="1"/>
  <c r="S1462" i="1"/>
  <c r="AB1462" i="1" s="1"/>
  <c r="M1472" i="1"/>
  <c r="AB1472" i="1" s="1"/>
  <c r="V1473" i="1"/>
  <c r="AB1473" i="1" s="1"/>
  <c r="S1478" i="1"/>
  <c r="AB1478" i="1" s="1"/>
  <c r="M1488" i="1"/>
  <c r="AB1488" i="1" s="1"/>
  <c r="AB1494" i="1"/>
  <c r="M1504" i="1"/>
  <c r="AB1504" i="1" s="1"/>
  <c r="AB1510" i="1"/>
  <c r="M1520" i="1"/>
  <c r="AB1520" i="1" s="1"/>
  <c r="V1521" i="1"/>
  <c r="AB1521" i="1" s="1"/>
  <c r="AB1526" i="1"/>
  <c r="S1526" i="1"/>
  <c r="M1536" i="1"/>
  <c r="AB1536" i="1" s="1"/>
  <c r="V1537" i="1"/>
  <c r="AB1537" i="1" s="1"/>
  <c r="AB1542" i="1"/>
  <c r="AB1566" i="1"/>
  <c r="AB1582" i="1"/>
  <c r="AB1597" i="1"/>
  <c r="AB1602" i="1"/>
  <c r="AB1612" i="1"/>
  <c r="AB1642" i="1"/>
  <c r="AB1651" i="1"/>
  <c r="AB1661" i="1"/>
  <c r="AB1666" i="1"/>
  <c r="AB1676" i="1"/>
  <c r="AB1712" i="1"/>
  <c r="Z1729" i="1"/>
  <c r="AB1731" i="1"/>
  <c r="Z1369" i="1"/>
  <c r="AB1369" i="1" s="1"/>
  <c r="M1372" i="1"/>
  <c r="AB1372" i="1" s="1"/>
  <c r="V1373" i="1"/>
  <c r="AB1373" i="1" s="1"/>
  <c r="AB1378" i="1"/>
  <c r="S1378" i="1"/>
  <c r="AB1379" i="1"/>
  <c r="P1383" i="1"/>
  <c r="AB1383" i="1" s="1"/>
  <c r="Z1385" i="1"/>
  <c r="AB1385" i="1" s="1"/>
  <c r="M1388" i="1"/>
  <c r="AB1388" i="1" s="1"/>
  <c r="V1389" i="1"/>
  <c r="AB1389" i="1" s="1"/>
  <c r="S1394" i="1"/>
  <c r="AB1394" i="1" s="1"/>
  <c r="AB1395" i="1"/>
  <c r="P1399" i="1"/>
  <c r="AB1399" i="1" s="1"/>
  <c r="Z1401" i="1"/>
  <c r="M1404" i="1"/>
  <c r="AB1404" i="1" s="1"/>
  <c r="V1405" i="1"/>
  <c r="AB1405" i="1" s="1"/>
  <c r="AB1410" i="1"/>
  <c r="S1410" i="1"/>
  <c r="AB1411" i="1"/>
  <c r="P1415" i="1"/>
  <c r="AB1415" i="1" s="1"/>
  <c r="Z1417" i="1"/>
  <c r="M1420" i="1"/>
  <c r="AB1420" i="1" s="1"/>
  <c r="V1421" i="1"/>
  <c r="AB1421" i="1" s="1"/>
  <c r="S1426" i="1"/>
  <c r="AB1426" i="1" s="1"/>
  <c r="AB1427" i="1"/>
  <c r="P1431" i="1"/>
  <c r="AB1431" i="1" s="1"/>
  <c r="Z1433" i="1"/>
  <c r="AB1433" i="1" s="1"/>
  <c r="M1436" i="1"/>
  <c r="AB1436" i="1" s="1"/>
  <c r="V1437" i="1"/>
  <c r="AB1437" i="1" s="1"/>
  <c r="AB1442" i="1"/>
  <c r="S1442" i="1"/>
  <c r="AB1443" i="1"/>
  <c r="P1447" i="1"/>
  <c r="AB1447" i="1" s="1"/>
  <c r="Z1449" i="1"/>
  <c r="AB1449" i="1" s="1"/>
  <c r="M1452" i="1"/>
  <c r="AB1452" i="1" s="1"/>
  <c r="V1453" i="1"/>
  <c r="AB1453" i="1" s="1"/>
  <c r="S1458" i="1"/>
  <c r="AB1458" i="1" s="1"/>
  <c r="AB1459" i="1"/>
  <c r="P1463" i="1"/>
  <c r="AB1463" i="1" s="1"/>
  <c r="Z1465" i="1"/>
  <c r="M1468" i="1"/>
  <c r="AB1468" i="1" s="1"/>
  <c r="V1469" i="1"/>
  <c r="AB1469" i="1" s="1"/>
  <c r="S1474" i="1"/>
  <c r="AB1474" i="1" s="1"/>
  <c r="AB1475" i="1"/>
  <c r="P1479" i="1"/>
  <c r="AB1479" i="1" s="1"/>
  <c r="Z1481" i="1"/>
  <c r="M1484" i="1"/>
  <c r="AB1484" i="1" s="1"/>
  <c r="V1485" i="1"/>
  <c r="AB1485" i="1" s="1"/>
  <c r="AB1490" i="1"/>
  <c r="S1490" i="1"/>
  <c r="AB1491" i="1"/>
  <c r="P1495" i="1"/>
  <c r="AB1495" i="1" s="1"/>
  <c r="Z1497" i="1"/>
  <c r="M1500" i="1"/>
  <c r="AB1500" i="1" s="1"/>
  <c r="V1501" i="1"/>
  <c r="AB1501" i="1" s="1"/>
  <c r="AB1506" i="1"/>
  <c r="S1506" i="1"/>
  <c r="P1511" i="1"/>
  <c r="AB1511" i="1" s="1"/>
  <c r="Z1513" i="1"/>
  <c r="M1516" i="1"/>
  <c r="AB1516" i="1" s="1"/>
  <c r="V1517" i="1"/>
  <c r="AB1517" i="1" s="1"/>
  <c r="S1522" i="1"/>
  <c r="AB1522" i="1" s="1"/>
  <c r="P1527" i="1"/>
  <c r="AB1527" i="1" s="1"/>
  <c r="Z1529" i="1"/>
  <c r="M1532" i="1"/>
  <c r="AB1532" i="1" s="1"/>
  <c r="V1533" i="1"/>
  <c r="AB1533" i="1" s="1"/>
  <c r="AB1538" i="1"/>
  <c r="S1538" i="1"/>
  <c r="P1543" i="1"/>
  <c r="AB1543" i="1" s="1"/>
  <c r="Z1545" i="1"/>
  <c r="M1548" i="1"/>
  <c r="AB1548" i="1" s="1"/>
  <c r="V1549" i="1"/>
  <c r="AB1549" i="1" s="1"/>
  <c r="S1554" i="1"/>
  <c r="AB1554" i="1" s="1"/>
  <c r="P1555" i="1"/>
  <c r="AB1555" i="1" s="1"/>
  <c r="Z1557" i="1"/>
  <c r="AB1565" i="1"/>
  <c r="M1568" i="1"/>
  <c r="AB1568" i="1" s="1"/>
  <c r="V1569" i="1"/>
  <c r="S1570" i="1"/>
  <c r="AB1570" i="1" s="1"/>
  <c r="P1571" i="1"/>
  <c r="AB1571" i="1" s="1"/>
  <c r="Z1573" i="1"/>
  <c r="AB1581" i="1"/>
  <c r="M1584" i="1"/>
  <c r="AB1584" i="1" s="1"/>
  <c r="V1585" i="1"/>
  <c r="AB1586" i="1"/>
  <c r="S1586" i="1"/>
  <c r="P1587" i="1"/>
  <c r="AB1587" i="1" s="1"/>
  <c r="Z1589" i="1"/>
  <c r="AB1596" i="1"/>
  <c r="Z1613" i="1"/>
  <c r="AB1615" i="1"/>
  <c r="M1624" i="1"/>
  <c r="AB1624" i="1" s="1"/>
  <c r="V1625" i="1"/>
  <c r="S1626" i="1"/>
  <c r="AB1626" i="1" s="1"/>
  <c r="P1627" i="1"/>
  <c r="V1629" i="1"/>
  <c r="AB1630" i="1"/>
  <c r="S1630" i="1"/>
  <c r="P1631" i="1"/>
  <c r="AB1631" i="1" s="1"/>
  <c r="Z1633" i="1"/>
  <c r="AB1635" i="1"/>
  <c r="M1644" i="1"/>
  <c r="AB1645" i="1"/>
  <c r="AB1650" i="1"/>
  <c r="AB1660" i="1"/>
  <c r="Z1677" i="1"/>
  <c r="AB1679" i="1"/>
  <c r="P1695" i="1"/>
  <c r="AB1708" i="1"/>
  <c r="V1725" i="1"/>
  <c r="S1726" i="1"/>
  <c r="AB1726" i="1" s="1"/>
  <c r="P1727" i="1"/>
  <c r="AB1375" i="1"/>
  <c r="M1384" i="1"/>
  <c r="AB1384" i="1" s="1"/>
  <c r="AB1391" i="1"/>
  <c r="M1400" i="1"/>
  <c r="AB1400" i="1" s="1"/>
  <c r="V1401" i="1"/>
  <c r="AB1401" i="1" s="1"/>
  <c r="AB1407" i="1"/>
  <c r="M1416" i="1"/>
  <c r="AB1416" i="1" s="1"/>
  <c r="V1417" i="1"/>
  <c r="AB1417" i="1" s="1"/>
  <c r="AB1423" i="1"/>
  <c r="M1432" i="1"/>
  <c r="AB1432" i="1" s="1"/>
  <c r="AB1439" i="1"/>
  <c r="M1448" i="1"/>
  <c r="AB1448" i="1" s="1"/>
  <c r="AB1455" i="1"/>
  <c r="M1464" i="1"/>
  <c r="AB1464" i="1" s="1"/>
  <c r="V1465" i="1"/>
  <c r="AB1465" i="1" s="1"/>
  <c r="S1470" i="1"/>
  <c r="AB1470" i="1" s="1"/>
  <c r="AB1471" i="1"/>
  <c r="M1480" i="1"/>
  <c r="AB1480" i="1" s="1"/>
  <c r="V1481" i="1"/>
  <c r="AB1481" i="1" s="1"/>
  <c r="S1486" i="1"/>
  <c r="AB1486" i="1" s="1"/>
  <c r="AB1487" i="1"/>
  <c r="M1496" i="1"/>
  <c r="AB1496" i="1" s="1"/>
  <c r="V1497" i="1"/>
  <c r="AB1497" i="1" s="1"/>
  <c r="S1502" i="1"/>
  <c r="AB1502" i="1" s="1"/>
  <c r="AB1503" i="1"/>
  <c r="P1507" i="1"/>
  <c r="AB1507" i="1" s="1"/>
  <c r="M1512" i="1"/>
  <c r="AB1512" i="1" s="1"/>
  <c r="V1513" i="1"/>
  <c r="AB1513" i="1" s="1"/>
  <c r="S1518" i="1"/>
  <c r="AB1518" i="1" s="1"/>
  <c r="AB1519" i="1"/>
  <c r="P1523" i="1"/>
  <c r="AB1523" i="1" s="1"/>
  <c r="M1528" i="1"/>
  <c r="AB1528" i="1" s="1"/>
  <c r="V1529" i="1"/>
  <c r="AB1529" i="1" s="1"/>
  <c r="S1534" i="1"/>
  <c r="AB1534" i="1" s="1"/>
  <c r="AB1535" i="1"/>
  <c r="P1539" i="1"/>
  <c r="AB1539" i="1" s="1"/>
  <c r="Z1541" i="1"/>
  <c r="AB1541" i="1" s="1"/>
  <c r="M1544" i="1"/>
  <c r="AB1544" i="1" s="1"/>
  <c r="V1545" i="1"/>
  <c r="AB1545" i="1" s="1"/>
  <c r="S1550" i="1"/>
  <c r="AB1550" i="1" s="1"/>
  <c r="AB1551" i="1"/>
  <c r="M1556" i="1"/>
  <c r="AB1556" i="1" s="1"/>
  <c r="V1557" i="1"/>
  <c r="S1558" i="1"/>
  <c r="AB1558" i="1" s="1"/>
  <c r="P1559" i="1"/>
  <c r="AB1559" i="1" s="1"/>
  <c r="Z1561" i="1"/>
  <c r="AB1561" i="1" s="1"/>
  <c r="AB1563" i="1"/>
  <c r="AB1569" i="1"/>
  <c r="M1572" i="1"/>
  <c r="AB1572" i="1" s="1"/>
  <c r="V1573" i="1"/>
  <c r="AB1574" i="1"/>
  <c r="S1574" i="1"/>
  <c r="P1575" i="1"/>
  <c r="AB1575" i="1" s="1"/>
  <c r="Z1577" i="1"/>
  <c r="AB1577" i="1" s="1"/>
  <c r="AB1579" i="1"/>
  <c r="AB1585" i="1"/>
  <c r="M1588" i="1"/>
  <c r="AB1588" i="1" s="1"/>
  <c r="V1589" i="1"/>
  <c r="AB1590" i="1"/>
  <c r="S1590" i="1"/>
  <c r="AB1629" i="1"/>
  <c r="AB1644" i="1"/>
  <c r="AB1696" i="1"/>
  <c r="AB1728" i="1"/>
  <c r="AB1386" i="1"/>
  <c r="AB1387" i="1"/>
  <c r="AB1402" i="1"/>
  <c r="AB1403" i="1"/>
  <c r="AB1418" i="1"/>
  <c r="AB1419" i="1"/>
  <c r="AB1434" i="1"/>
  <c r="AB1435" i="1"/>
  <c r="AB1450" i="1"/>
  <c r="AB1451" i="1"/>
  <c r="AB1467" i="1"/>
  <c r="AB1483" i="1"/>
  <c r="AB1499" i="1"/>
  <c r="AB1515" i="1"/>
  <c r="AB1531" i="1"/>
  <c r="AB1547" i="1"/>
  <c r="AB1557" i="1"/>
  <c r="AB1573" i="1"/>
  <c r="AB1589" i="1"/>
  <c r="AB1613" i="1"/>
  <c r="AB1618" i="1"/>
  <c r="AB1628" i="1"/>
  <c r="AB1677" i="1"/>
  <c r="AB1692" i="1"/>
  <c r="AB1724" i="1"/>
  <c r="AB2068" i="1"/>
  <c r="P1591" i="1"/>
  <c r="AB1591" i="1" s="1"/>
  <c r="Z1593" i="1"/>
  <c r="AB1593" i="1" s="1"/>
  <c r="AB1595" i="1"/>
  <c r="AB1601" i="1"/>
  <c r="M1604" i="1"/>
  <c r="AB1604" i="1" s="1"/>
  <c r="V1605" i="1"/>
  <c r="AB1605" i="1" s="1"/>
  <c r="AB1606" i="1"/>
  <c r="S1606" i="1"/>
  <c r="P1607" i="1"/>
  <c r="AB1607" i="1" s="1"/>
  <c r="Z1609" i="1"/>
  <c r="AB1609" i="1" s="1"/>
  <c r="AB1611" i="1"/>
  <c r="AB1617" i="1"/>
  <c r="M1620" i="1"/>
  <c r="AB1620" i="1" s="1"/>
  <c r="V1621" i="1"/>
  <c r="AB1621" i="1" s="1"/>
  <c r="AB1622" i="1"/>
  <c r="S1622" i="1"/>
  <c r="P1623" i="1"/>
  <c r="AB1623" i="1" s="1"/>
  <c r="Z1625" i="1"/>
  <c r="AB1625" i="1" s="1"/>
  <c r="AB1627" i="1"/>
  <c r="AB1633" i="1"/>
  <c r="M1636" i="1"/>
  <c r="AB1636" i="1" s="1"/>
  <c r="V1637" i="1"/>
  <c r="AB1637" i="1" s="1"/>
  <c r="AB1638" i="1"/>
  <c r="S1638" i="1"/>
  <c r="P1639" i="1"/>
  <c r="AB1639" i="1" s="1"/>
  <c r="Z1641" i="1"/>
  <c r="AB1641" i="1" s="1"/>
  <c r="AB1643" i="1"/>
  <c r="AB1649" i="1"/>
  <c r="M1652" i="1"/>
  <c r="AB1652" i="1" s="1"/>
  <c r="V1653" i="1"/>
  <c r="AB1653" i="1" s="1"/>
  <c r="AB1654" i="1"/>
  <c r="S1654" i="1"/>
  <c r="P1655" i="1"/>
  <c r="AB1655" i="1" s="1"/>
  <c r="Z1657" i="1"/>
  <c r="AB1657" i="1" s="1"/>
  <c r="AB1659" i="1"/>
  <c r="AB1665" i="1"/>
  <c r="M1668" i="1"/>
  <c r="AB1668" i="1" s="1"/>
  <c r="V1669" i="1"/>
  <c r="AB1669" i="1" s="1"/>
  <c r="AB1670" i="1"/>
  <c r="S1670" i="1"/>
  <c r="P1671" i="1"/>
  <c r="AB1671" i="1" s="1"/>
  <c r="Z1673" i="1"/>
  <c r="AB1673" i="1" s="1"/>
  <c r="AB1675" i="1"/>
  <c r="AB1681" i="1"/>
  <c r="M1684" i="1"/>
  <c r="AB1684" i="1" s="1"/>
  <c r="V1685" i="1"/>
  <c r="AB1685" i="1" s="1"/>
  <c r="AB1686" i="1"/>
  <c r="S1686" i="1"/>
  <c r="P1687" i="1"/>
  <c r="AB1687" i="1" s="1"/>
  <c r="Z1689" i="1"/>
  <c r="AB1697" i="1"/>
  <c r="M1700" i="1"/>
  <c r="AB1700" i="1" s="1"/>
  <c r="V1701" i="1"/>
  <c r="AB1702" i="1"/>
  <c r="S1702" i="1"/>
  <c r="P1703" i="1"/>
  <c r="AB1703" i="1" s="1"/>
  <c r="Z1705" i="1"/>
  <c r="AB1713" i="1"/>
  <c r="M1716" i="1"/>
  <c r="AB1716" i="1" s="1"/>
  <c r="V1717" i="1"/>
  <c r="AB1718" i="1"/>
  <c r="S1718" i="1"/>
  <c r="P1719" i="1"/>
  <c r="AB1719" i="1" s="1"/>
  <c r="Z1721" i="1"/>
  <c r="AB1729" i="1"/>
  <c r="M1732" i="1"/>
  <c r="AB1732" i="1" s="1"/>
  <c r="V1733" i="1"/>
  <c r="AB1734" i="1"/>
  <c r="S1734" i="1"/>
  <c r="P1735" i="1"/>
  <c r="AB1735" i="1" s="1"/>
  <c r="Z1737" i="1"/>
  <c r="M1748" i="1"/>
  <c r="AB1748" i="1" s="1"/>
  <c r="V1749" i="1"/>
  <c r="AB1750" i="1"/>
  <c r="S1750" i="1"/>
  <c r="P1751" i="1"/>
  <c r="AB1751" i="1" s="1"/>
  <c r="Z1753" i="1"/>
  <c r="M1764" i="1"/>
  <c r="AB1764" i="1" s="1"/>
  <c r="V1765" i="1"/>
  <c r="AB1766" i="1"/>
  <c r="S1766" i="1"/>
  <c r="P1767" i="1"/>
  <c r="AB1767" i="1" s="1"/>
  <c r="Z1769" i="1"/>
  <c r="M1780" i="1"/>
  <c r="AB1780" i="1" s="1"/>
  <c r="V1781" i="1"/>
  <c r="AB1782" i="1"/>
  <c r="S1782" i="1"/>
  <c r="P1783" i="1"/>
  <c r="AB1783" i="1" s="1"/>
  <c r="Z1785" i="1"/>
  <c r="M1796" i="1"/>
  <c r="AB1796" i="1" s="1"/>
  <c r="V1797" i="1"/>
  <c r="AB1798" i="1"/>
  <c r="S1798" i="1"/>
  <c r="P1799" i="1"/>
  <c r="AB1799" i="1" s="1"/>
  <c r="Z1801" i="1"/>
  <c r="M1812" i="1"/>
  <c r="AB1812" i="1" s="1"/>
  <c r="M1816" i="1"/>
  <c r="AB1816" i="1" s="1"/>
  <c r="M1820" i="1"/>
  <c r="AB1820" i="1" s="1"/>
  <c r="M1824" i="1"/>
  <c r="AB1824" i="1" s="1"/>
  <c r="V1825" i="1"/>
  <c r="AB1826" i="1"/>
  <c r="S1826" i="1"/>
  <c r="P1827" i="1"/>
  <c r="AB1827" i="1" s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AB1881" i="1"/>
  <c r="M1884" i="1"/>
  <c r="AB1884" i="1" s="1"/>
  <c r="AB1885" i="1"/>
  <c r="M1888" i="1"/>
  <c r="AB1888" i="1" s="1"/>
  <c r="AB1889" i="1"/>
  <c r="M1892" i="1"/>
  <c r="AB1892" i="1" s="1"/>
  <c r="AB1893" i="1"/>
  <c r="M1896" i="1"/>
  <c r="AB1896" i="1" s="1"/>
  <c r="AB1897" i="1"/>
  <c r="M1900" i="1"/>
  <c r="AB1900" i="1" s="1"/>
  <c r="AB1901" i="1"/>
  <c r="M1904" i="1"/>
  <c r="AB1904" i="1" s="1"/>
  <c r="AB1905" i="1"/>
  <c r="M1908" i="1"/>
  <c r="AB1908" i="1" s="1"/>
  <c r="AB1909" i="1"/>
  <c r="M1912" i="1"/>
  <c r="AB1912" i="1" s="1"/>
  <c r="AB1913" i="1"/>
  <c r="M1916" i="1"/>
  <c r="AB1916" i="1" s="1"/>
  <c r="AB1917" i="1"/>
  <c r="M1920" i="1"/>
  <c r="AB1920" i="1" s="1"/>
  <c r="AB1921" i="1"/>
  <c r="M1924" i="1"/>
  <c r="AB1924" i="1" s="1"/>
  <c r="M1928" i="1"/>
  <c r="AB1928" i="1" s="1"/>
  <c r="M1932" i="1"/>
  <c r="AB1932" i="1" s="1"/>
  <c r="M1936" i="1"/>
  <c r="AB1936" i="1" s="1"/>
  <c r="M1940" i="1"/>
  <c r="AB1940" i="1" s="1"/>
  <c r="M1944" i="1"/>
  <c r="AB1944" i="1" s="1"/>
  <c r="AB1945" i="1"/>
  <c r="M1948" i="1"/>
  <c r="AB1948" i="1" s="1"/>
  <c r="AB1949" i="1"/>
  <c r="M1952" i="1"/>
  <c r="AB1952" i="1" s="1"/>
  <c r="AB1953" i="1"/>
  <c r="M1956" i="1"/>
  <c r="AB1956" i="1" s="1"/>
  <c r="AB1957" i="1"/>
  <c r="M1960" i="1"/>
  <c r="AB1960" i="1" s="1"/>
  <c r="AB1961" i="1"/>
  <c r="M1964" i="1"/>
  <c r="AB1964" i="1" s="1"/>
  <c r="AB1965" i="1"/>
  <c r="M1968" i="1"/>
  <c r="AB1968" i="1" s="1"/>
  <c r="AB1969" i="1"/>
  <c r="M1972" i="1"/>
  <c r="AB1972" i="1" s="1"/>
  <c r="AB1973" i="1"/>
  <c r="M1976" i="1"/>
  <c r="AB1976" i="1" s="1"/>
  <c r="AB1977" i="1"/>
  <c r="M1980" i="1"/>
  <c r="AB1980" i="1" s="1"/>
  <c r="V1981" i="1"/>
  <c r="AB1982" i="1"/>
  <c r="S1982" i="1"/>
  <c r="P1983" i="1"/>
  <c r="AB1983" i="1" s="1"/>
  <c r="Z1985" i="1"/>
  <c r="Z1989" i="1"/>
  <c r="Z1993" i="1"/>
  <c r="Z1997" i="1"/>
  <c r="Z2001" i="1"/>
  <c r="Z2005" i="1"/>
  <c r="Z2009" i="1"/>
  <c r="Z2013" i="1"/>
  <c r="Z2017" i="1"/>
  <c r="Z2021" i="1"/>
  <c r="AB2060" i="1"/>
  <c r="AB2065" i="1"/>
  <c r="AB2070" i="1"/>
  <c r="AB2092" i="1"/>
  <c r="AB2097" i="1"/>
  <c r="AB2102" i="1"/>
  <c r="AB2124" i="1"/>
  <c r="AB2129" i="1"/>
  <c r="AB2156" i="1"/>
  <c r="AB2161" i="1"/>
  <c r="AB2188" i="1"/>
  <c r="AB2193" i="1"/>
  <c r="AB2198" i="1"/>
  <c r="AB2220" i="1"/>
  <c r="AB2225" i="1"/>
  <c r="AB2257" i="1"/>
  <c r="AB2289" i="1"/>
  <c r="AB2293" i="1"/>
  <c r="AB2310" i="1"/>
  <c r="AB2385" i="1"/>
  <c r="AB2401" i="1"/>
  <c r="M1688" i="1"/>
  <c r="AB1688" i="1" s="1"/>
  <c r="V1689" i="1"/>
  <c r="AB1689" i="1" s="1"/>
  <c r="S1690" i="1"/>
  <c r="AB1690" i="1" s="1"/>
  <c r="P1691" i="1"/>
  <c r="AB1691" i="1" s="1"/>
  <c r="Z1693" i="1"/>
  <c r="AB1693" i="1" s="1"/>
  <c r="AB1695" i="1"/>
  <c r="AB1701" i="1"/>
  <c r="M1704" i="1"/>
  <c r="AB1704" i="1" s="1"/>
  <c r="V1705" i="1"/>
  <c r="AB1705" i="1" s="1"/>
  <c r="AB1706" i="1"/>
  <c r="S1706" i="1"/>
  <c r="P1707" i="1"/>
  <c r="AB1707" i="1" s="1"/>
  <c r="Z1709" i="1"/>
  <c r="AB1709" i="1" s="1"/>
  <c r="AB1711" i="1"/>
  <c r="AB1717" i="1"/>
  <c r="M1720" i="1"/>
  <c r="AB1720" i="1" s="1"/>
  <c r="V1721" i="1"/>
  <c r="AB1721" i="1" s="1"/>
  <c r="AB1722" i="1"/>
  <c r="S1722" i="1"/>
  <c r="P1723" i="1"/>
  <c r="AB1723" i="1" s="1"/>
  <c r="Z1725" i="1"/>
  <c r="AB1725" i="1" s="1"/>
  <c r="AB1727" i="1"/>
  <c r="AB1733" i="1"/>
  <c r="M1736" i="1"/>
  <c r="AB1736" i="1" s="1"/>
  <c r="V1737" i="1"/>
  <c r="AB1738" i="1"/>
  <c r="S1738" i="1"/>
  <c r="P1739" i="1"/>
  <c r="AB1739" i="1" s="1"/>
  <c r="Z1741" i="1"/>
  <c r="AB1749" i="1"/>
  <c r="M1752" i="1"/>
  <c r="AB1752" i="1" s="1"/>
  <c r="V1753" i="1"/>
  <c r="AB1754" i="1"/>
  <c r="S1754" i="1"/>
  <c r="P1755" i="1"/>
  <c r="AB1755" i="1" s="1"/>
  <c r="Z1757" i="1"/>
  <c r="AB1765" i="1"/>
  <c r="M1768" i="1"/>
  <c r="AB1768" i="1" s="1"/>
  <c r="V1769" i="1"/>
  <c r="AB1770" i="1"/>
  <c r="S1770" i="1"/>
  <c r="P1771" i="1"/>
  <c r="AB1771" i="1" s="1"/>
  <c r="Z1773" i="1"/>
  <c r="AB1781" i="1"/>
  <c r="M1784" i="1"/>
  <c r="AB1784" i="1" s="1"/>
  <c r="V1785" i="1"/>
  <c r="AB1786" i="1"/>
  <c r="S1786" i="1"/>
  <c r="P1787" i="1"/>
  <c r="AB1787" i="1" s="1"/>
  <c r="Z1789" i="1"/>
  <c r="AB1797" i="1"/>
  <c r="M1800" i="1"/>
  <c r="AB1800" i="1" s="1"/>
  <c r="V1801" i="1"/>
  <c r="AB1802" i="1"/>
  <c r="S1802" i="1"/>
  <c r="P1803" i="1"/>
  <c r="AB1803" i="1" s="1"/>
  <c r="Z1805" i="1"/>
  <c r="AB1825" i="1"/>
  <c r="M1828" i="1"/>
  <c r="AB1828" i="1" s="1"/>
  <c r="V1829" i="1"/>
  <c r="AB1830" i="1"/>
  <c r="S1830" i="1"/>
  <c r="P1831" i="1"/>
  <c r="AB1831" i="1" s="1"/>
  <c r="V1833" i="1"/>
  <c r="AB1834" i="1"/>
  <c r="S1834" i="1"/>
  <c r="P1835" i="1"/>
  <c r="AB1835" i="1" s="1"/>
  <c r="V1837" i="1"/>
  <c r="AB1838" i="1"/>
  <c r="S1838" i="1"/>
  <c r="P1839" i="1"/>
  <c r="AB1839" i="1" s="1"/>
  <c r="V1841" i="1"/>
  <c r="AB1842" i="1"/>
  <c r="S1842" i="1"/>
  <c r="P1843" i="1"/>
  <c r="AB1843" i="1" s="1"/>
  <c r="V1845" i="1"/>
  <c r="AB1846" i="1"/>
  <c r="S1846" i="1"/>
  <c r="P1847" i="1"/>
  <c r="AB1847" i="1" s="1"/>
  <c r="V1849" i="1"/>
  <c r="AB1850" i="1"/>
  <c r="S1850" i="1"/>
  <c r="P1851" i="1"/>
  <c r="AB1851" i="1" s="1"/>
  <c r="V1853" i="1"/>
  <c r="AB1854" i="1"/>
  <c r="S1854" i="1"/>
  <c r="P1855" i="1"/>
  <c r="AB1855" i="1" s="1"/>
  <c r="V1857" i="1"/>
  <c r="AB1858" i="1"/>
  <c r="S1858" i="1"/>
  <c r="P1859" i="1"/>
  <c r="AB1859" i="1" s="1"/>
  <c r="V1861" i="1"/>
  <c r="AB1862" i="1"/>
  <c r="S1862" i="1"/>
  <c r="P1863" i="1"/>
  <c r="AB1863" i="1" s="1"/>
  <c r="V1865" i="1"/>
  <c r="AB1866" i="1"/>
  <c r="S1866" i="1"/>
  <c r="P1867" i="1"/>
  <c r="AB1867" i="1" s="1"/>
  <c r="V1869" i="1"/>
  <c r="AB1870" i="1"/>
  <c r="S1870" i="1"/>
  <c r="P1871" i="1"/>
  <c r="AB1871" i="1" s="1"/>
  <c r="V1873" i="1"/>
  <c r="AB1874" i="1"/>
  <c r="S1874" i="1"/>
  <c r="P1875" i="1"/>
  <c r="AB1875" i="1" s="1"/>
  <c r="Z1877" i="1"/>
  <c r="AB1877" i="1" s="1"/>
  <c r="AB1879" i="1"/>
  <c r="AB1981" i="1"/>
  <c r="M1984" i="1"/>
  <c r="AB1984" i="1" s="1"/>
  <c r="V1985" i="1"/>
  <c r="AB1986" i="1"/>
  <c r="S1986" i="1"/>
  <c r="P1987" i="1"/>
  <c r="AB1987" i="1" s="1"/>
  <c r="V1989" i="1"/>
  <c r="AB1990" i="1"/>
  <c r="S1990" i="1"/>
  <c r="P1991" i="1"/>
  <c r="AB1991" i="1" s="1"/>
  <c r="V1993" i="1"/>
  <c r="AB1994" i="1"/>
  <c r="S1994" i="1"/>
  <c r="P1995" i="1"/>
  <c r="AB1995" i="1" s="1"/>
  <c r="V1997" i="1"/>
  <c r="AB1998" i="1"/>
  <c r="S1998" i="1"/>
  <c r="P1999" i="1"/>
  <c r="AB1999" i="1" s="1"/>
  <c r="V2001" i="1"/>
  <c r="AB2002" i="1"/>
  <c r="S2002" i="1"/>
  <c r="P2003" i="1"/>
  <c r="AB2003" i="1" s="1"/>
  <c r="V2005" i="1"/>
  <c r="AB2006" i="1"/>
  <c r="S2006" i="1"/>
  <c r="P2007" i="1"/>
  <c r="AB2007" i="1" s="1"/>
  <c r="V2009" i="1"/>
  <c r="AB2010" i="1"/>
  <c r="S2010" i="1"/>
  <c r="P2011" i="1"/>
  <c r="AB2011" i="1" s="1"/>
  <c r="V2013" i="1"/>
  <c r="AB2014" i="1"/>
  <c r="S2014" i="1"/>
  <c r="P2015" i="1"/>
  <c r="AB2015" i="1" s="1"/>
  <c r="V2017" i="1"/>
  <c r="AB2018" i="1"/>
  <c r="S2018" i="1"/>
  <c r="P2019" i="1"/>
  <c r="AB2019" i="1" s="1"/>
  <c r="V2021" i="1"/>
  <c r="AB2022" i="1"/>
  <c r="S2022" i="1"/>
  <c r="P2023" i="1"/>
  <c r="AB2062" i="1"/>
  <c r="AB2148" i="1"/>
  <c r="AB2169" i="1"/>
  <c r="AB2173" i="1"/>
  <c r="AB2180" i="1"/>
  <c r="AB2212" i="1"/>
  <c r="AB2249" i="1"/>
  <c r="AB2281" i="1"/>
  <c r="AB1737" i="1"/>
  <c r="M1740" i="1"/>
  <c r="AB1740" i="1" s="1"/>
  <c r="V1741" i="1"/>
  <c r="AB1741" i="1" s="1"/>
  <c r="S1742" i="1"/>
  <c r="AB1742" i="1" s="1"/>
  <c r="P1743" i="1"/>
  <c r="AB1743" i="1" s="1"/>
  <c r="Z1745" i="1"/>
  <c r="AB1745" i="1" s="1"/>
  <c r="AB1753" i="1"/>
  <c r="M1756" i="1"/>
  <c r="AB1756" i="1" s="1"/>
  <c r="V1757" i="1"/>
  <c r="AB1757" i="1" s="1"/>
  <c r="S1758" i="1"/>
  <c r="AB1758" i="1" s="1"/>
  <c r="P1759" i="1"/>
  <c r="AB1759" i="1" s="1"/>
  <c r="Z1761" i="1"/>
  <c r="AB1761" i="1" s="1"/>
  <c r="AB1763" i="1"/>
  <c r="AB1769" i="1"/>
  <c r="M1772" i="1"/>
  <c r="AB1772" i="1" s="1"/>
  <c r="V1773" i="1"/>
  <c r="AB1773" i="1" s="1"/>
  <c r="S1774" i="1"/>
  <c r="AB1774" i="1" s="1"/>
  <c r="P1775" i="1"/>
  <c r="AB1775" i="1" s="1"/>
  <c r="Z1777" i="1"/>
  <c r="AB1777" i="1" s="1"/>
  <c r="AB1779" i="1"/>
  <c r="AB1785" i="1"/>
  <c r="M1788" i="1"/>
  <c r="AB1788" i="1" s="1"/>
  <c r="V1789" i="1"/>
  <c r="AB1789" i="1" s="1"/>
  <c r="S1790" i="1"/>
  <c r="AB1790" i="1" s="1"/>
  <c r="P1791" i="1"/>
  <c r="AB1791" i="1" s="1"/>
  <c r="Z1793" i="1"/>
  <c r="AB1793" i="1" s="1"/>
  <c r="AB1795" i="1"/>
  <c r="AB1801" i="1"/>
  <c r="M1804" i="1"/>
  <c r="AB1804" i="1" s="1"/>
  <c r="V1805" i="1"/>
  <c r="AB1805" i="1" s="1"/>
  <c r="S1806" i="1"/>
  <c r="AB1806" i="1" s="1"/>
  <c r="P1807" i="1"/>
  <c r="AB1807" i="1" s="1"/>
  <c r="Z1809" i="1"/>
  <c r="AB1809" i="1" s="1"/>
  <c r="AB1811" i="1"/>
  <c r="Z1813" i="1"/>
  <c r="AB1813" i="1" s="1"/>
  <c r="AB1815" i="1"/>
  <c r="Z1817" i="1"/>
  <c r="AB1817" i="1" s="1"/>
  <c r="AB1819" i="1"/>
  <c r="Z1821" i="1"/>
  <c r="AB1821" i="1" s="1"/>
  <c r="AB1823" i="1"/>
  <c r="AB1829" i="1"/>
  <c r="M1832" i="1"/>
  <c r="AB1832" i="1" s="1"/>
  <c r="AB1833" i="1"/>
  <c r="M1836" i="1"/>
  <c r="AB1836" i="1" s="1"/>
  <c r="AB1837" i="1"/>
  <c r="M1840" i="1"/>
  <c r="AB1840" i="1" s="1"/>
  <c r="AB1841" i="1"/>
  <c r="AB1845" i="1"/>
  <c r="AB1849" i="1"/>
  <c r="AB1853" i="1"/>
  <c r="AB1857" i="1"/>
  <c r="AB1861" i="1"/>
  <c r="AB1865" i="1"/>
  <c r="AB1869" i="1"/>
  <c r="AB1873" i="1"/>
  <c r="AB1923" i="1"/>
  <c r="Z1925" i="1"/>
  <c r="AB1925" i="1" s="1"/>
  <c r="AB1927" i="1"/>
  <c r="Z1929" i="1"/>
  <c r="AB1929" i="1" s="1"/>
  <c r="AB1931" i="1"/>
  <c r="Z1933" i="1"/>
  <c r="AB1933" i="1" s="1"/>
  <c r="AB1935" i="1"/>
  <c r="Z1937" i="1"/>
  <c r="AB1937" i="1" s="1"/>
  <c r="AB1939" i="1"/>
  <c r="Z1941" i="1"/>
  <c r="AB1941" i="1" s="1"/>
  <c r="AB1943" i="1"/>
  <c r="AB1985" i="1"/>
  <c r="AB1989" i="1"/>
  <c r="AB1993" i="1"/>
  <c r="AB1997" i="1"/>
  <c r="AB2001" i="1"/>
  <c r="AB2005" i="1"/>
  <c r="AB2009" i="1"/>
  <c r="AB2013" i="1"/>
  <c r="AB2017" i="1"/>
  <c r="AB2021" i="1"/>
  <c r="AB2076" i="1"/>
  <c r="AB2081" i="1"/>
  <c r="AB2086" i="1"/>
  <c r="AB2108" i="1"/>
  <c r="AB2113" i="1"/>
  <c r="AB2118" i="1"/>
  <c r="AB2145" i="1"/>
  <c r="AB2150" i="1"/>
  <c r="AB2170" i="1"/>
  <c r="AB2182" i="1"/>
  <c r="AB2204" i="1"/>
  <c r="AB2209" i="1"/>
  <c r="AB2214" i="1"/>
  <c r="AB2241" i="1"/>
  <c r="AB2273" i="1"/>
  <c r="AB2317" i="1"/>
  <c r="AB2341" i="1"/>
  <c r="AB2377" i="1"/>
  <c r="AB2393" i="1"/>
  <c r="AB2409" i="1"/>
  <c r="AB2023" i="1"/>
  <c r="M2025" i="1"/>
  <c r="AB2025" i="1" s="1"/>
  <c r="S2027" i="1"/>
  <c r="AB2027" i="1" s="1"/>
  <c r="M2033" i="1"/>
  <c r="AB2033" i="1" s="1"/>
  <c r="AB2035" i="1"/>
  <c r="S2035" i="1"/>
  <c r="M2045" i="1"/>
  <c r="AB2045" i="1" s="1"/>
  <c r="P2052" i="1"/>
  <c r="AB2052" i="1" s="1"/>
  <c r="P2084" i="1"/>
  <c r="AB2084" i="1" s="1"/>
  <c r="P2132" i="1"/>
  <c r="AB2132" i="1" s="1"/>
  <c r="P2140" i="1"/>
  <c r="AB2140" i="1" s="1"/>
  <c r="AB2175" i="1"/>
  <c r="AB2227" i="1"/>
  <c r="AB2235" i="1"/>
  <c r="AB2243" i="1"/>
  <c r="AB2251" i="1"/>
  <c r="AB2259" i="1"/>
  <c r="AB2267" i="1"/>
  <c r="AB2275" i="1"/>
  <c r="AB2283" i="1"/>
  <c r="AB2303" i="1"/>
  <c r="AB2323" i="1"/>
  <c r="AB2327" i="1"/>
  <c r="AB2363" i="1"/>
  <c r="AB2419" i="1"/>
  <c r="AB2442" i="1"/>
  <c r="AB2458" i="1"/>
  <c r="AB2490" i="1"/>
  <c r="AB2497" i="1"/>
  <c r="AB2521" i="1"/>
  <c r="AB2569" i="1"/>
  <c r="AB2641" i="1"/>
  <c r="AB2685" i="1"/>
  <c r="AB2777" i="1"/>
  <c r="AB2784" i="1"/>
  <c r="AB2825" i="1"/>
  <c r="AB2841" i="1"/>
  <c r="AB2848" i="1"/>
  <c r="AB2864" i="1"/>
  <c r="AB2880" i="1"/>
  <c r="AB2933" i="1"/>
  <c r="AB2937" i="1"/>
  <c r="AB3008" i="1"/>
  <c r="AB3033" i="1"/>
  <c r="AB3045" i="1"/>
  <c r="AB3049" i="1"/>
  <c r="AB3132" i="1"/>
  <c r="AB3141" i="1"/>
  <c r="AB3146" i="1"/>
  <c r="AB3157" i="1"/>
  <c r="AB3181" i="1"/>
  <c r="P2028" i="1"/>
  <c r="AB2028" i="1" s="1"/>
  <c r="V2030" i="1"/>
  <c r="AB2030" i="1" s="1"/>
  <c r="P2036" i="1"/>
  <c r="AB2036" i="1" s="1"/>
  <c r="Z2038" i="1"/>
  <c r="M2041" i="1"/>
  <c r="AB2041" i="1" s="1"/>
  <c r="V2042" i="1"/>
  <c r="AB2042" i="1" s="1"/>
  <c r="S2047" i="1"/>
  <c r="AB2047" i="1" s="1"/>
  <c r="Z2050" i="1"/>
  <c r="M2053" i="1"/>
  <c r="AB2053" i="1" s="1"/>
  <c r="AB2055" i="1"/>
  <c r="S2055" i="1"/>
  <c r="Z2058" i="1"/>
  <c r="M2061" i="1"/>
  <c r="AB2061" i="1" s="1"/>
  <c r="AB2063" i="1"/>
  <c r="S2063" i="1"/>
  <c r="Z2066" i="1"/>
  <c r="M2069" i="1"/>
  <c r="AB2069" i="1" s="1"/>
  <c r="S2071" i="1"/>
  <c r="AB2071" i="1" s="1"/>
  <c r="Z2074" i="1"/>
  <c r="M2077" i="1"/>
  <c r="AB2077" i="1" s="1"/>
  <c r="AB2079" i="1"/>
  <c r="S2079" i="1"/>
  <c r="Z2082" i="1"/>
  <c r="M2085" i="1"/>
  <c r="AB2085" i="1" s="1"/>
  <c r="AB2087" i="1"/>
  <c r="S2087" i="1"/>
  <c r="Z2090" i="1"/>
  <c r="M2093" i="1"/>
  <c r="AB2093" i="1" s="1"/>
  <c r="AB2095" i="1"/>
  <c r="S2095" i="1"/>
  <c r="Z2098" i="1"/>
  <c r="M2101" i="1"/>
  <c r="AB2101" i="1" s="1"/>
  <c r="S2103" i="1"/>
  <c r="AB2103" i="1" s="1"/>
  <c r="Z2106" i="1"/>
  <c r="M2109" i="1"/>
  <c r="AB2109" i="1" s="1"/>
  <c r="S2111" i="1"/>
  <c r="AB2111" i="1" s="1"/>
  <c r="Z2114" i="1"/>
  <c r="M2117" i="1"/>
  <c r="AB2117" i="1" s="1"/>
  <c r="S2119" i="1"/>
  <c r="AB2119" i="1" s="1"/>
  <c r="Z2122" i="1"/>
  <c r="M2125" i="1"/>
  <c r="AB2125" i="1" s="1"/>
  <c r="S2127" i="1"/>
  <c r="AB2127" i="1" s="1"/>
  <c r="Z2130" i="1"/>
  <c r="M2133" i="1"/>
  <c r="AB2133" i="1" s="1"/>
  <c r="S2135" i="1"/>
  <c r="AB2135" i="1" s="1"/>
  <c r="Z2138" i="1"/>
  <c r="M2141" i="1"/>
  <c r="AB2141" i="1" s="1"/>
  <c r="S2143" i="1"/>
  <c r="AB2143" i="1" s="1"/>
  <c r="Z2146" i="1"/>
  <c r="M2149" i="1"/>
  <c r="AB2149" i="1" s="1"/>
  <c r="S2151" i="1"/>
  <c r="AB2151" i="1" s="1"/>
  <c r="Z2154" i="1"/>
  <c r="M2157" i="1"/>
  <c r="AB2157" i="1" s="1"/>
  <c r="AB2159" i="1"/>
  <c r="S2159" i="1"/>
  <c r="Z2162" i="1"/>
  <c r="M2165" i="1"/>
  <c r="AB2165" i="1" s="1"/>
  <c r="V2166" i="1"/>
  <c r="AB2166" i="1" s="1"/>
  <c r="AB2171" i="1"/>
  <c r="S2171" i="1"/>
  <c r="P2176" i="1"/>
  <c r="AB2176" i="1" s="1"/>
  <c r="Z2178" i="1"/>
  <c r="M2181" i="1"/>
  <c r="AB2181" i="1" s="1"/>
  <c r="AB2183" i="1"/>
  <c r="S2183" i="1"/>
  <c r="Z2186" i="1"/>
  <c r="M2189" i="1"/>
  <c r="AB2189" i="1" s="1"/>
  <c r="S2191" i="1"/>
  <c r="AB2191" i="1" s="1"/>
  <c r="Z2194" i="1"/>
  <c r="M2197" i="1"/>
  <c r="AB2197" i="1" s="1"/>
  <c r="AB2199" i="1"/>
  <c r="S2199" i="1"/>
  <c r="Z2202" i="1"/>
  <c r="M2205" i="1"/>
  <c r="AB2205" i="1" s="1"/>
  <c r="S2207" i="1"/>
  <c r="AB2207" i="1" s="1"/>
  <c r="Z2210" i="1"/>
  <c r="M2213" i="1"/>
  <c r="AB2213" i="1" s="1"/>
  <c r="S2215" i="1"/>
  <c r="AB2215" i="1" s="1"/>
  <c r="Z2218" i="1"/>
  <c r="M2221" i="1"/>
  <c r="AB2221" i="1" s="1"/>
  <c r="S2223" i="1"/>
  <c r="AB2223" i="1" s="1"/>
  <c r="P2228" i="1"/>
  <c r="AB2228" i="1" s="1"/>
  <c r="V2230" i="1"/>
  <c r="AB2230" i="1" s="1"/>
  <c r="P2236" i="1"/>
  <c r="AB2236" i="1" s="1"/>
  <c r="V2238" i="1"/>
  <c r="AB2238" i="1" s="1"/>
  <c r="P2244" i="1"/>
  <c r="AB2244" i="1" s="1"/>
  <c r="V2246" i="1"/>
  <c r="AB2246" i="1" s="1"/>
  <c r="P2252" i="1"/>
  <c r="AB2252" i="1" s="1"/>
  <c r="V2254" i="1"/>
  <c r="AB2254" i="1" s="1"/>
  <c r="P2260" i="1"/>
  <c r="AB2260" i="1" s="1"/>
  <c r="V2262" i="1"/>
  <c r="AB2262" i="1" s="1"/>
  <c r="P2268" i="1"/>
  <c r="AB2268" i="1" s="1"/>
  <c r="V2270" i="1"/>
  <c r="AB2270" i="1" s="1"/>
  <c r="P2276" i="1"/>
  <c r="AB2276" i="1" s="1"/>
  <c r="V2278" i="1"/>
  <c r="AB2278" i="1" s="1"/>
  <c r="P2284" i="1"/>
  <c r="AB2284" i="1" s="1"/>
  <c r="V2286" i="1"/>
  <c r="AB2286" i="1" s="1"/>
  <c r="AB2291" i="1"/>
  <c r="S2291" i="1"/>
  <c r="Z2294" i="1"/>
  <c r="M2297" i="1"/>
  <c r="AB2297" i="1" s="1"/>
  <c r="S2299" i="1"/>
  <c r="AB2299" i="1" s="1"/>
  <c r="P2304" i="1"/>
  <c r="AB2304" i="1" s="1"/>
  <c r="Z2306" i="1"/>
  <c r="M2309" i="1"/>
  <c r="AB2309" i="1" s="1"/>
  <c r="S2311" i="1"/>
  <c r="AB2311" i="1" s="1"/>
  <c r="Z2314" i="1"/>
  <c r="AB2322" i="1"/>
  <c r="M2325" i="1"/>
  <c r="AB2325" i="1" s="1"/>
  <c r="AB2326" i="1"/>
  <c r="M2329" i="1"/>
  <c r="AB2329" i="1" s="1"/>
  <c r="V2330" i="1"/>
  <c r="AB2331" i="1"/>
  <c r="S2331" i="1"/>
  <c r="P2332" i="1"/>
  <c r="AB2332" i="1" s="1"/>
  <c r="Z2334" i="1"/>
  <c r="Z2338" i="1"/>
  <c r="AB2362" i="1"/>
  <c r="M2365" i="1"/>
  <c r="AB2365" i="1" s="1"/>
  <c r="V2366" i="1"/>
  <c r="S2367" i="1"/>
  <c r="AB2367" i="1" s="1"/>
  <c r="P2368" i="1"/>
  <c r="AB2368" i="1" s="1"/>
  <c r="Z2370" i="1"/>
  <c r="Z2374" i="1"/>
  <c r="Z2378" i="1"/>
  <c r="Z2382" i="1"/>
  <c r="Z2386" i="1"/>
  <c r="Z2390" i="1"/>
  <c r="Z2394" i="1"/>
  <c r="Z2398" i="1"/>
  <c r="Z2402" i="1"/>
  <c r="Z2406" i="1"/>
  <c r="Z2410" i="1"/>
  <c r="AB2418" i="1"/>
  <c r="M2421" i="1"/>
  <c r="AB2421" i="1" s="1"/>
  <c r="V2422" i="1"/>
  <c r="S2423" i="1"/>
  <c r="AB2423" i="1" s="1"/>
  <c r="P2424" i="1"/>
  <c r="AB2424" i="1" s="1"/>
  <c r="V2426" i="1"/>
  <c r="S2427" i="1"/>
  <c r="AB2427" i="1" s="1"/>
  <c r="P2428" i="1"/>
  <c r="AB2428" i="1" s="1"/>
  <c r="V2430" i="1"/>
  <c r="S2431" i="1"/>
  <c r="AB2431" i="1" s="1"/>
  <c r="P2432" i="1"/>
  <c r="AB2432" i="1" s="1"/>
  <c r="V2434" i="1"/>
  <c r="S2435" i="1"/>
  <c r="AB2435" i="1" s="1"/>
  <c r="P2436" i="1"/>
  <c r="AB2436" i="1" s="1"/>
  <c r="V2438" i="1"/>
  <c r="S2439" i="1"/>
  <c r="AB2439" i="1" s="1"/>
  <c r="P2440" i="1"/>
  <c r="AB2440" i="1" s="1"/>
  <c r="P2449" i="1"/>
  <c r="P2465" i="1"/>
  <c r="AB2479" i="1"/>
  <c r="V2483" i="1"/>
  <c r="AB2483" i="1" s="1"/>
  <c r="AB2561" i="1"/>
  <c r="AB2625" i="1"/>
  <c r="AB2638" i="1"/>
  <c r="AB2648" i="1"/>
  <c r="AB2682" i="1"/>
  <c r="AB2692" i="1"/>
  <c r="AB2745" i="1"/>
  <c r="AB2761" i="1"/>
  <c r="AB2774" i="1"/>
  <c r="AB2809" i="1"/>
  <c r="AB2822" i="1"/>
  <c r="AB2838" i="1"/>
  <c r="AB2905" i="1"/>
  <c r="AB2917" i="1"/>
  <c r="AB2921" i="1"/>
  <c r="AB2934" i="1"/>
  <c r="AB2944" i="1"/>
  <c r="AB2960" i="1"/>
  <c r="AB2981" i="1"/>
  <c r="AB2985" i="1"/>
  <c r="AB2992" i="1"/>
  <c r="AB3030" i="1"/>
  <c r="AB3046" i="1"/>
  <c r="AB3056" i="1"/>
  <c r="AB3178" i="1"/>
  <c r="AB2024" i="1"/>
  <c r="Z2026" i="1"/>
  <c r="AB2026" i="1" s="1"/>
  <c r="M2029" i="1"/>
  <c r="AB2029" i="1" s="1"/>
  <c r="AB2031" i="1"/>
  <c r="S2031" i="1"/>
  <c r="AB2032" i="1"/>
  <c r="Z2034" i="1"/>
  <c r="AB2034" i="1" s="1"/>
  <c r="M2037" i="1"/>
  <c r="AB2037" i="1" s="1"/>
  <c r="V2038" i="1"/>
  <c r="AB2038" i="1" s="1"/>
  <c r="AB2043" i="1"/>
  <c r="S2043" i="1"/>
  <c r="AB2044" i="1"/>
  <c r="P2048" i="1"/>
  <c r="AB2048" i="1" s="1"/>
  <c r="V2050" i="1"/>
  <c r="AB2050" i="1" s="1"/>
  <c r="P2056" i="1"/>
  <c r="AB2056" i="1" s="1"/>
  <c r="V2058" i="1"/>
  <c r="AB2058" i="1" s="1"/>
  <c r="P2064" i="1"/>
  <c r="AB2064" i="1" s="1"/>
  <c r="V2066" i="1"/>
  <c r="AB2066" i="1" s="1"/>
  <c r="P2072" i="1"/>
  <c r="AB2072" i="1" s="1"/>
  <c r="V2074" i="1"/>
  <c r="AB2074" i="1" s="1"/>
  <c r="P2080" i="1"/>
  <c r="AB2080" i="1" s="1"/>
  <c r="V2082" i="1"/>
  <c r="AB2082" i="1" s="1"/>
  <c r="P2088" i="1"/>
  <c r="AB2088" i="1" s="1"/>
  <c r="V2090" i="1"/>
  <c r="AB2090" i="1" s="1"/>
  <c r="P2096" i="1"/>
  <c r="AB2096" i="1" s="1"/>
  <c r="V2098" i="1"/>
  <c r="AB2098" i="1" s="1"/>
  <c r="P2104" i="1"/>
  <c r="AB2104" i="1" s="1"/>
  <c r="V2106" i="1"/>
  <c r="AB2106" i="1" s="1"/>
  <c r="P2112" i="1"/>
  <c r="AB2112" i="1" s="1"/>
  <c r="V2114" i="1"/>
  <c r="AB2114" i="1" s="1"/>
  <c r="P2120" i="1"/>
  <c r="AB2120" i="1" s="1"/>
  <c r="V2122" i="1"/>
  <c r="AB2122" i="1" s="1"/>
  <c r="P2128" i="1"/>
  <c r="AB2128" i="1" s="1"/>
  <c r="V2130" i="1"/>
  <c r="AB2130" i="1" s="1"/>
  <c r="P2136" i="1"/>
  <c r="AB2136" i="1" s="1"/>
  <c r="V2138" i="1"/>
  <c r="AB2138" i="1" s="1"/>
  <c r="P2144" i="1"/>
  <c r="AB2144" i="1" s="1"/>
  <c r="V2146" i="1"/>
  <c r="AB2146" i="1" s="1"/>
  <c r="P2152" i="1"/>
  <c r="AB2152" i="1" s="1"/>
  <c r="V2154" i="1"/>
  <c r="AB2154" i="1" s="1"/>
  <c r="P2160" i="1"/>
  <c r="AB2160" i="1" s="1"/>
  <c r="V2162" i="1"/>
  <c r="AB2162" i="1" s="1"/>
  <c r="S2167" i="1"/>
  <c r="AB2167" i="1" s="1"/>
  <c r="AB2168" i="1"/>
  <c r="P2172" i="1"/>
  <c r="AB2172" i="1" s="1"/>
  <c r="Z2174" i="1"/>
  <c r="AB2174" i="1" s="1"/>
  <c r="M2177" i="1"/>
  <c r="AB2177" i="1" s="1"/>
  <c r="V2178" i="1"/>
  <c r="AB2178" i="1" s="1"/>
  <c r="P2184" i="1"/>
  <c r="AB2184" i="1" s="1"/>
  <c r="V2186" i="1"/>
  <c r="AB2186" i="1" s="1"/>
  <c r="P2192" i="1"/>
  <c r="AB2192" i="1" s="1"/>
  <c r="V2194" i="1"/>
  <c r="AB2194" i="1" s="1"/>
  <c r="P2200" i="1"/>
  <c r="AB2200" i="1" s="1"/>
  <c r="V2202" i="1"/>
  <c r="AB2202" i="1" s="1"/>
  <c r="P2208" i="1"/>
  <c r="AB2208" i="1" s="1"/>
  <c r="V2210" i="1"/>
  <c r="AB2210" i="1" s="1"/>
  <c r="P2216" i="1"/>
  <c r="AB2216" i="1" s="1"/>
  <c r="V2218" i="1"/>
  <c r="AB2218" i="1" s="1"/>
  <c r="P2224" i="1"/>
  <c r="AB2224" i="1" s="1"/>
  <c r="Z2226" i="1"/>
  <c r="AB2226" i="1" s="1"/>
  <c r="M2229" i="1"/>
  <c r="AB2229" i="1" s="1"/>
  <c r="S2231" i="1"/>
  <c r="AB2231" i="1" s="1"/>
  <c r="AB2232" i="1"/>
  <c r="Z2234" i="1"/>
  <c r="AB2234" i="1" s="1"/>
  <c r="M2237" i="1"/>
  <c r="AB2237" i="1" s="1"/>
  <c r="S2239" i="1"/>
  <c r="AB2239" i="1" s="1"/>
  <c r="AB2240" i="1"/>
  <c r="Z2242" i="1"/>
  <c r="AB2242" i="1" s="1"/>
  <c r="M2245" i="1"/>
  <c r="AB2245" i="1" s="1"/>
  <c r="AB2247" i="1"/>
  <c r="S2247" i="1"/>
  <c r="AB2248" i="1"/>
  <c r="Z2250" i="1"/>
  <c r="AB2250" i="1" s="1"/>
  <c r="M2253" i="1"/>
  <c r="AB2253" i="1" s="1"/>
  <c r="S2255" i="1"/>
  <c r="AB2255" i="1" s="1"/>
  <c r="AB2256" i="1"/>
  <c r="Z2258" i="1"/>
  <c r="AB2258" i="1" s="1"/>
  <c r="M2261" i="1"/>
  <c r="AB2261" i="1" s="1"/>
  <c r="S2263" i="1"/>
  <c r="AB2263" i="1" s="1"/>
  <c r="AB2264" i="1"/>
  <c r="Z2266" i="1"/>
  <c r="AB2266" i="1" s="1"/>
  <c r="M2269" i="1"/>
  <c r="AB2269" i="1" s="1"/>
  <c r="S2271" i="1"/>
  <c r="AB2271" i="1" s="1"/>
  <c r="AB2272" i="1"/>
  <c r="Z2274" i="1"/>
  <c r="AB2274" i="1" s="1"/>
  <c r="M2277" i="1"/>
  <c r="AB2277" i="1" s="1"/>
  <c r="S2279" i="1"/>
  <c r="AB2279" i="1" s="1"/>
  <c r="AB2280" i="1"/>
  <c r="Z2282" i="1"/>
  <c r="AB2282" i="1" s="1"/>
  <c r="M2285" i="1"/>
  <c r="AB2285" i="1" s="1"/>
  <c r="S2287" i="1"/>
  <c r="AB2287" i="1" s="1"/>
  <c r="AB2288" i="1"/>
  <c r="P2292" i="1"/>
  <c r="AB2292" i="1" s="1"/>
  <c r="V2294" i="1"/>
  <c r="AB2294" i="1" s="1"/>
  <c r="P2300" i="1"/>
  <c r="AB2300" i="1" s="1"/>
  <c r="Z2302" i="1"/>
  <c r="AB2302" i="1" s="1"/>
  <c r="M2305" i="1"/>
  <c r="AB2305" i="1" s="1"/>
  <c r="V2306" i="1"/>
  <c r="AB2306" i="1" s="1"/>
  <c r="P2312" i="1"/>
  <c r="AB2312" i="1" s="1"/>
  <c r="V2314" i="1"/>
  <c r="AB2314" i="1" s="1"/>
  <c r="S2315" i="1"/>
  <c r="AB2315" i="1" s="1"/>
  <c r="P2316" i="1"/>
  <c r="AB2316" i="1" s="1"/>
  <c r="Z2318" i="1"/>
  <c r="AB2318" i="1" s="1"/>
  <c r="AB2320" i="1"/>
  <c r="AB2330" i="1"/>
  <c r="M2333" i="1"/>
  <c r="AB2333" i="1" s="1"/>
  <c r="V2334" i="1"/>
  <c r="AB2334" i="1" s="1"/>
  <c r="S2335" i="1"/>
  <c r="AB2335" i="1" s="1"/>
  <c r="P2336" i="1"/>
  <c r="AB2336" i="1" s="1"/>
  <c r="V2338" i="1"/>
  <c r="AB2338" i="1" s="1"/>
  <c r="AB2339" i="1"/>
  <c r="S2339" i="1"/>
  <c r="P2340" i="1"/>
  <c r="AB2340" i="1" s="1"/>
  <c r="Z2342" i="1"/>
  <c r="AB2342" i="1" s="1"/>
  <c r="AB2344" i="1"/>
  <c r="Z2346" i="1"/>
  <c r="AB2346" i="1" s="1"/>
  <c r="AB2348" i="1"/>
  <c r="Z2350" i="1"/>
  <c r="AB2350" i="1" s="1"/>
  <c r="AB2352" i="1"/>
  <c r="Z2354" i="1"/>
  <c r="AB2354" i="1" s="1"/>
  <c r="AB2356" i="1"/>
  <c r="Z2358" i="1"/>
  <c r="AB2358" i="1" s="1"/>
  <c r="AB2360" i="1"/>
  <c r="AB2366" i="1"/>
  <c r="M2369" i="1"/>
  <c r="AB2369" i="1" s="1"/>
  <c r="V2370" i="1"/>
  <c r="AB2370" i="1" s="1"/>
  <c r="AB2371" i="1"/>
  <c r="S2371" i="1"/>
  <c r="P2372" i="1"/>
  <c r="AB2372" i="1" s="1"/>
  <c r="V2374" i="1"/>
  <c r="AB2374" i="1" s="1"/>
  <c r="AB2375" i="1"/>
  <c r="S2375" i="1"/>
  <c r="P2376" i="1"/>
  <c r="AB2376" i="1" s="1"/>
  <c r="V2378" i="1"/>
  <c r="AB2378" i="1" s="1"/>
  <c r="AB2379" i="1"/>
  <c r="S2379" i="1"/>
  <c r="P2380" i="1"/>
  <c r="AB2380" i="1" s="1"/>
  <c r="V2382" i="1"/>
  <c r="AB2382" i="1" s="1"/>
  <c r="AB2383" i="1"/>
  <c r="S2383" i="1"/>
  <c r="P2384" i="1"/>
  <c r="AB2384" i="1" s="1"/>
  <c r="V2386" i="1"/>
  <c r="AB2386" i="1" s="1"/>
  <c r="AB2387" i="1"/>
  <c r="S2387" i="1"/>
  <c r="P2388" i="1"/>
  <c r="AB2388" i="1" s="1"/>
  <c r="V2390" i="1"/>
  <c r="AB2390" i="1" s="1"/>
  <c r="AB2391" i="1"/>
  <c r="S2391" i="1"/>
  <c r="P2392" i="1"/>
  <c r="AB2392" i="1" s="1"/>
  <c r="V2394" i="1"/>
  <c r="AB2394" i="1" s="1"/>
  <c r="AB2395" i="1"/>
  <c r="S2395" i="1"/>
  <c r="P2396" i="1"/>
  <c r="AB2396" i="1" s="1"/>
  <c r="V2398" i="1"/>
  <c r="AB2398" i="1" s="1"/>
  <c r="AB2399" i="1"/>
  <c r="S2399" i="1"/>
  <c r="P2400" i="1"/>
  <c r="AB2400" i="1" s="1"/>
  <c r="V2402" i="1"/>
  <c r="AB2402" i="1" s="1"/>
  <c r="AB2403" i="1"/>
  <c r="S2403" i="1"/>
  <c r="P2404" i="1"/>
  <c r="AB2404" i="1" s="1"/>
  <c r="V2406" i="1"/>
  <c r="AB2406" i="1" s="1"/>
  <c r="AB2407" i="1"/>
  <c r="S2407" i="1"/>
  <c r="P2408" i="1"/>
  <c r="AB2408" i="1" s="1"/>
  <c r="V2410" i="1"/>
  <c r="AB2410" i="1" s="1"/>
  <c r="AB2411" i="1"/>
  <c r="S2411" i="1"/>
  <c r="P2412" i="1"/>
  <c r="AB2412" i="1" s="1"/>
  <c r="Z2414" i="1"/>
  <c r="AB2414" i="1" s="1"/>
  <c r="AB2416" i="1"/>
  <c r="AB2422" i="1"/>
  <c r="M2425" i="1"/>
  <c r="AB2425" i="1" s="1"/>
  <c r="AB2426" i="1"/>
  <c r="M2429" i="1"/>
  <c r="AB2429" i="1" s="1"/>
  <c r="AB2430" i="1"/>
  <c r="M2433" i="1"/>
  <c r="AB2433" i="1" s="1"/>
  <c r="AB2434" i="1"/>
  <c r="M2437" i="1"/>
  <c r="AB2437" i="1" s="1"/>
  <c r="AB2438" i="1"/>
  <c r="AB2451" i="1"/>
  <c r="M2454" i="1"/>
  <c r="AB2454" i="1" s="1"/>
  <c r="AB2467" i="1"/>
  <c r="M2470" i="1"/>
  <c r="AB2470" i="1" s="1"/>
  <c r="P2481" i="1"/>
  <c r="M2486" i="1"/>
  <c r="AB2486" i="1" s="1"/>
  <c r="AB2622" i="1"/>
  <c r="AB2742" i="1"/>
  <c r="AB2758" i="1"/>
  <c r="AB2806" i="1"/>
  <c r="AB2902" i="1"/>
  <c r="AB2918" i="1"/>
  <c r="AB2982" i="1"/>
  <c r="M2449" i="1"/>
  <c r="AB2449" i="1" s="1"/>
  <c r="M2465" i="1"/>
  <c r="AB2465" i="1" s="1"/>
  <c r="P2472" i="1"/>
  <c r="V2474" i="1"/>
  <c r="AB2474" i="1" s="1"/>
  <c r="Z2478" i="1"/>
  <c r="M2481" i="1"/>
  <c r="AB2481" i="1" s="1"/>
  <c r="AB2499" i="1"/>
  <c r="S2507" i="1"/>
  <c r="AB2507" i="1" s="1"/>
  <c r="M2513" i="1"/>
  <c r="AB2513" i="1" s="1"/>
  <c r="AB2515" i="1"/>
  <c r="AB2523" i="1"/>
  <c r="AB2531" i="1"/>
  <c r="AB2539" i="1"/>
  <c r="AB2547" i="1"/>
  <c r="M2553" i="1"/>
  <c r="AB2553" i="1" s="1"/>
  <c r="AB2555" i="1"/>
  <c r="AB2563" i="1"/>
  <c r="AB2571" i="1"/>
  <c r="AB2579" i="1"/>
  <c r="M2585" i="1"/>
  <c r="AB2585" i="1" s="1"/>
  <c r="AB2587" i="1"/>
  <c r="M2593" i="1"/>
  <c r="AB2593" i="1" s="1"/>
  <c r="AB2595" i="1"/>
  <c r="P2600" i="1"/>
  <c r="AB2600" i="1" s="1"/>
  <c r="M2605" i="1"/>
  <c r="AB2605" i="1" s="1"/>
  <c r="V2606" i="1"/>
  <c r="AB2606" i="1" s="1"/>
  <c r="AB2611" i="1"/>
  <c r="S2611" i="1"/>
  <c r="M2621" i="1"/>
  <c r="AB2621" i="1" s="1"/>
  <c r="AB2627" i="1"/>
  <c r="M2637" i="1"/>
  <c r="AB2637" i="1" s="1"/>
  <c r="AB2643" i="1"/>
  <c r="M2653" i="1"/>
  <c r="AB2653" i="1" s="1"/>
  <c r="AB2655" i="1"/>
  <c r="AB2663" i="1"/>
  <c r="AB2671" i="1"/>
  <c r="M2681" i="1"/>
  <c r="AB2681" i="1" s="1"/>
  <c r="AB2687" i="1"/>
  <c r="AB2699" i="1"/>
  <c r="M2705" i="1"/>
  <c r="AB2705" i="1" s="1"/>
  <c r="AB2707" i="1"/>
  <c r="AB2715" i="1"/>
  <c r="M2721" i="1"/>
  <c r="AB2721" i="1" s="1"/>
  <c r="AB2723" i="1"/>
  <c r="M2729" i="1"/>
  <c r="AB2729" i="1" s="1"/>
  <c r="AB2731" i="1"/>
  <c r="M2741" i="1"/>
  <c r="AB2741" i="1" s="1"/>
  <c r="AB2747" i="1"/>
  <c r="S2747" i="1"/>
  <c r="M2757" i="1"/>
  <c r="AB2757" i="1" s="1"/>
  <c r="AB2763" i="1"/>
  <c r="M2773" i="1"/>
  <c r="AB2773" i="1" s="1"/>
  <c r="AB2779" i="1"/>
  <c r="M2789" i="1"/>
  <c r="AB2789" i="1" s="1"/>
  <c r="AB2795" i="1"/>
  <c r="M2805" i="1"/>
  <c r="AB2805" i="1" s="1"/>
  <c r="AB2811" i="1"/>
  <c r="M2821" i="1"/>
  <c r="AB2821" i="1" s="1"/>
  <c r="AB2827" i="1"/>
  <c r="M2837" i="1"/>
  <c r="AB2837" i="1" s="1"/>
  <c r="AB2843" i="1"/>
  <c r="S2859" i="1"/>
  <c r="AB2859" i="1" s="1"/>
  <c r="S2875" i="1"/>
  <c r="AB2875" i="1" s="1"/>
  <c r="M2885" i="1"/>
  <c r="AB2885" i="1" s="1"/>
  <c r="AB2891" i="1"/>
  <c r="M2901" i="1"/>
  <c r="AB2901" i="1" s="1"/>
  <c r="AB2907" i="1"/>
  <c r="S2907" i="1"/>
  <c r="AB2923" i="1"/>
  <c r="AB2939" i="1"/>
  <c r="AB2955" i="1"/>
  <c r="M2965" i="1"/>
  <c r="AB2965" i="1" s="1"/>
  <c r="AB2971" i="1"/>
  <c r="AB2987" i="1"/>
  <c r="M2997" i="1"/>
  <c r="AB2997" i="1" s="1"/>
  <c r="AB3003" i="1"/>
  <c r="M3013" i="1"/>
  <c r="AB3013" i="1" s="1"/>
  <c r="AB3019" i="1"/>
  <c r="M3029" i="1"/>
  <c r="AB3029" i="1" s="1"/>
  <c r="AB3035" i="1"/>
  <c r="AB3051" i="1"/>
  <c r="M3061" i="1"/>
  <c r="AB3061" i="1" s="1"/>
  <c r="AB3067" i="1"/>
  <c r="P3072" i="1"/>
  <c r="AB3072" i="1" s="1"/>
  <c r="M3077" i="1"/>
  <c r="AB3077" i="1" s="1"/>
  <c r="AB3079" i="1"/>
  <c r="AB3087" i="1"/>
  <c r="M3093" i="1"/>
  <c r="AB3093" i="1" s="1"/>
  <c r="AB3095" i="1"/>
  <c r="AB3103" i="1"/>
  <c r="M3109" i="1"/>
  <c r="AB3109" i="1" s="1"/>
  <c r="AB3111" i="1"/>
  <c r="AB3119" i="1"/>
  <c r="M3125" i="1"/>
  <c r="AB3125" i="1" s="1"/>
  <c r="S3127" i="1"/>
  <c r="AB3127" i="1" s="1"/>
  <c r="M3137" i="1"/>
  <c r="AB3137" i="1" s="1"/>
  <c r="P3144" i="1"/>
  <c r="AB3144" i="1" s="1"/>
  <c r="P3152" i="1"/>
  <c r="AB3152" i="1" s="1"/>
  <c r="V3154" i="1"/>
  <c r="AB3154" i="1" s="1"/>
  <c r="AB3159" i="1"/>
  <c r="M3165" i="1"/>
  <c r="AB3165" i="1" s="1"/>
  <c r="AB3167" i="1"/>
  <c r="M3177" i="1"/>
  <c r="AB3177" i="1" s="1"/>
  <c r="AB3183" i="1"/>
  <c r="S3183" i="1"/>
  <c r="P3188" i="1"/>
  <c r="AB3188" i="1" s="1"/>
  <c r="Z3190" i="1"/>
  <c r="AB3203" i="1"/>
  <c r="AB3206" i="1"/>
  <c r="AB3215" i="1"/>
  <c r="AB3235" i="1"/>
  <c r="AB3240" i="1"/>
  <c r="AB3244" i="1"/>
  <c r="AB3246" i="1"/>
  <c r="AB3284" i="1"/>
  <c r="AB3288" i="1"/>
  <c r="AB3348" i="1"/>
  <c r="AB3352" i="1"/>
  <c r="AB3412" i="1"/>
  <c r="AB3416" i="1"/>
  <c r="AB3476" i="1"/>
  <c r="AB3480" i="1"/>
  <c r="AB3540" i="1"/>
  <c r="AB3544" i="1"/>
  <c r="AB3604" i="1"/>
  <c r="AB3608" i="1"/>
  <c r="P2444" i="1"/>
  <c r="AB2444" i="1" s="1"/>
  <c r="V2446" i="1"/>
  <c r="AB2446" i="1" s="1"/>
  <c r="Z2450" i="1"/>
  <c r="AB2452" i="1"/>
  <c r="M2453" i="1"/>
  <c r="AB2453" i="1" s="1"/>
  <c r="S2455" i="1"/>
  <c r="AB2455" i="1" s="1"/>
  <c r="P2460" i="1"/>
  <c r="AB2460" i="1" s="1"/>
  <c r="V2462" i="1"/>
  <c r="AB2462" i="1" s="1"/>
  <c r="Z2466" i="1"/>
  <c r="AB2468" i="1"/>
  <c r="M2469" i="1"/>
  <c r="AB2469" i="1" s="1"/>
  <c r="S2471" i="1"/>
  <c r="AB2471" i="1" s="1"/>
  <c r="P2476" i="1"/>
  <c r="AB2476" i="1" s="1"/>
  <c r="V2478" i="1"/>
  <c r="AB2478" i="1" s="1"/>
  <c r="Z2482" i="1"/>
  <c r="AB2484" i="1"/>
  <c r="M2485" i="1"/>
  <c r="AB2485" i="1" s="1"/>
  <c r="S2487" i="1"/>
  <c r="AB2487" i="1" s="1"/>
  <c r="P2492" i="1"/>
  <c r="AB2492" i="1" s="1"/>
  <c r="V2494" i="1"/>
  <c r="AB2494" i="1" s="1"/>
  <c r="P2500" i="1"/>
  <c r="AB2500" i="1" s="1"/>
  <c r="V2502" i="1"/>
  <c r="AB2502" i="1" s="1"/>
  <c r="P2508" i="1"/>
  <c r="AB2508" i="1" s="1"/>
  <c r="V2510" i="1"/>
  <c r="AB2510" i="1" s="1"/>
  <c r="P2516" i="1"/>
  <c r="AB2516" i="1" s="1"/>
  <c r="V2518" i="1"/>
  <c r="AB2518" i="1" s="1"/>
  <c r="P2524" i="1"/>
  <c r="AB2524" i="1" s="1"/>
  <c r="V2526" i="1"/>
  <c r="AB2526" i="1" s="1"/>
  <c r="P2532" i="1"/>
  <c r="AB2532" i="1" s="1"/>
  <c r="V2534" i="1"/>
  <c r="AB2534" i="1" s="1"/>
  <c r="P2540" i="1"/>
  <c r="AB2540" i="1" s="1"/>
  <c r="V2542" i="1"/>
  <c r="AB2542" i="1" s="1"/>
  <c r="P2548" i="1"/>
  <c r="AB2548" i="1" s="1"/>
  <c r="V2550" i="1"/>
  <c r="AB2550" i="1" s="1"/>
  <c r="P2556" i="1"/>
  <c r="AB2556" i="1" s="1"/>
  <c r="V2558" i="1"/>
  <c r="AB2558" i="1" s="1"/>
  <c r="P2564" i="1"/>
  <c r="AB2564" i="1" s="1"/>
  <c r="V2566" i="1"/>
  <c r="AB2566" i="1" s="1"/>
  <c r="P2572" i="1"/>
  <c r="AB2572" i="1" s="1"/>
  <c r="V2574" i="1"/>
  <c r="AB2574" i="1" s="1"/>
  <c r="P2580" i="1"/>
  <c r="AB2580" i="1" s="1"/>
  <c r="V2582" i="1"/>
  <c r="AB2582" i="1" s="1"/>
  <c r="P2588" i="1"/>
  <c r="AB2588" i="1" s="1"/>
  <c r="V2590" i="1"/>
  <c r="AB2590" i="1" s="1"/>
  <c r="P2596" i="1"/>
  <c r="AB2596" i="1" s="1"/>
  <c r="Z2598" i="1"/>
  <c r="M2601" i="1"/>
  <c r="AB2601" i="1" s="1"/>
  <c r="V2602" i="1"/>
  <c r="AB2602" i="1" s="1"/>
  <c r="S2607" i="1"/>
  <c r="AB2607" i="1" s="1"/>
  <c r="P2612" i="1"/>
  <c r="AB2612" i="1" s="1"/>
  <c r="Z2614" i="1"/>
  <c r="M2617" i="1"/>
  <c r="AB2617" i="1" s="1"/>
  <c r="V2618" i="1"/>
  <c r="AB2618" i="1" s="1"/>
  <c r="AB2623" i="1"/>
  <c r="S2623" i="1"/>
  <c r="P2628" i="1"/>
  <c r="AB2628" i="1" s="1"/>
  <c r="Z2630" i="1"/>
  <c r="M2633" i="1"/>
  <c r="AB2633" i="1" s="1"/>
  <c r="V2634" i="1"/>
  <c r="AB2634" i="1" s="1"/>
  <c r="S2639" i="1"/>
  <c r="AB2639" i="1" s="1"/>
  <c r="P2644" i="1"/>
  <c r="AB2644" i="1" s="1"/>
  <c r="Z2646" i="1"/>
  <c r="M2649" i="1"/>
  <c r="AB2649" i="1" s="1"/>
  <c r="V2650" i="1"/>
  <c r="AB2650" i="1" s="1"/>
  <c r="P2656" i="1"/>
  <c r="AB2656" i="1" s="1"/>
  <c r="V2658" i="1"/>
  <c r="AB2658" i="1" s="1"/>
  <c r="P2664" i="1"/>
  <c r="AB2664" i="1" s="1"/>
  <c r="V2666" i="1"/>
  <c r="AB2666" i="1" s="1"/>
  <c r="P2672" i="1"/>
  <c r="AB2672" i="1" s="1"/>
  <c r="Z2674" i="1"/>
  <c r="M2677" i="1"/>
  <c r="AB2677" i="1" s="1"/>
  <c r="V2678" i="1"/>
  <c r="AB2678" i="1" s="1"/>
  <c r="S2683" i="1"/>
  <c r="AB2683" i="1" s="1"/>
  <c r="P2688" i="1"/>
  <c r="AB2688" i="1" s="1"/>
  <c r="Z2690" i="1"/>
  <c r="M2693" i="1"/>
  <c r="AB2693" i="1" s="1"/>
  <c r="V2694" i="1"/>
  <c r="AB2694" i="1" s="1"/>
  <c r="P2700" i="1"/>
  <c r="AB2700" i="1" s="1"/>
  <c r="V2702" i="1"/>
  <c r="AB2702" i="1" s="1"/>
  <c r="P2708" i="1"/>
  <c r="AB2708" i="1" s="1"/>
  <c r="V2710" i="1"/>
  <c r="AB2710" i="1" s="1"/>
  <c r="P2716" i="1"/>
  <c r="AB2716" i="1" s="1"/>
  <c r="V2718" i="1"/>
  <c r="AB2718" i="1" s="1"/>
  <c r="P2724" i="1"/>
  <c r="AB2724" i="1" s="1"/>
  <c r="V2726" i="1"/>
  <c r="AB2726" i="1" s="1"/>
  <c r="P2732" i="1"/>
  <c r="AB2732" i="1" s="1"/>
  <c r="Z2734" i="1"/>
  <c r="M2737" i="1"/>
  <c r="AB2737" i="1" s="1"/>
  <c r="V2738" i="1"/>
  <c r="AB2738" i="1" s="1"/>
  <c r="S2743" i="1"/>
  <c r="AB2743" i="1" s="1"/>
  <c r="P2748" i="1"/>
  <c r="AB2748" i="1" s="1"/>
  <c r="Z2750" i="1"/>
  <c r="M2753" i="1"/>
  <c r="AB2753" i="1" s="1"/>
  <c r="V2754" i="1"/>
  <c r="AB2754" i="1" s="1"/>
  <c r="AB2759" i="1"/>
  <c r="S2759" i="1"/>
  <c r="P2764" i="1"/>
  <c r="AB2764" i="1" s="1"/>
  <c r="Z2766" i="1"/>
  <c r="M2769" i="1"/>
  <c r="AB2769" i="1" s="1"/>
  <c r="V2770" i="1"/>
  <c r="AB2770" i="1" s="1"/>
  <c r="S2775" i="1"/>
  <c r="AB2775" i="1" s="1"/>
  <c r="P2780" i="1"/>
  <c r="AB2780" i="1" s="1"/>
  <c r="Z2782" i="1"/>
  <c r="M2785" i="1"/>
  <c r="AB2785" i="1" s="1"/>
  <c r="V2786" i="1"/>
  <c r="AB2786" i="1" s="1"/>
  <c r="S2791" i="1"/>
  <c r="AB2791" i="1" s="1"/>
  <c r="P2796" i="1"/>
  <c r="AB2796" i="1" s="1"/>
  <c r="Z2798" i="1"/>
  <c r="M2801" i="1"/>
  <c r="AB2801" i="1" s="1"/>
  <c r="V2802" i="1"/>
  <c r="AB2802" i="1" s="1"/>
  <c r="AB2807" i="1"/>
  <c r="S2807" i="1"/>
  <c r="P2812" i="1"/>
  <c r="AB2812" i="1" s="1"/>
  <c r="Z2814" i="1"/>
  <c r="M2817" i="1"/>
  <c r="AB2817" i="1" s="1"/>
  <c r="V2818" i="1"/>
  <c r="AB2818" i="1" s="1"/>
  <c r="AB2823" i="1"/>
  <c r="S2823" i="1"/>
  <c r="P2828" i="1"/>
  <c r="AB2828" i="1" s="1"/>
  <c r="Z2830" i="1"/>
  <c r="M2833" i="1"/>
  <c r="AB2833" i="1" s="1"/>
  <c r="V2834" i="1"/>
  <c r="AB2834" i="1" s="1"/>
  <c r="AB2839" i="1"/>
  <c r="S2839" i="1"/>
  <c r="P2844" i="1"/>
  <c r="AB2844" i="1" s="1"/>
  <c r="Z2846" i="1"/>
  <c r="M2849" i="1"/>
  <c r="AB2849" i="1" s="1"/>
  <c r="V2850" i="1"/>
  <c r="AB2850" i="1" s="1"/>
  <c r="S2855" i="1"/>
  <c r="AB2855" i="1" s="1"/>
  <c r="P2860" i="1"/>
  <c r="AB2860" i="1" s="1"/>
  <c r="Z2862" i="1"/>
  <c r="M2865" i="1"/>
  <c r="AB2865" i="1" s="1"/>
  <c r="V2866" i="1"/>
  <c r="AB2866" i="1" s="1"/>
  <c r="S2871" i="1"/>
  <c r="AB2871" i="1" s="1"/>
  <c r="P2876" i="1"/>
  <c r="AB2876" i="1" s="1"/>
  <c r="Z2878" i="1"/>
  <c r="M2881" i="1"/>
  <c r="AB2881" i="1" s="1"/>
  <c r="V2882" i="1"/>
  <c r="AB2882" i="1" s="1"/>
  <c r="AB2887" i="1"/>
  <c r="S2887" i="1"/>
  <c r="P2892" i="1"/>
  <c r="AB2892" i="1" s="1"/>
  <c r="Z2894" i="1"/>
  <c r="M2897" i="1"/>
  <c r="AB2897" i="1" s="1"/>
  <c r="V2898" i="1"/>
  <c r="AB2898" i="1" s="1"/>
  <c r="S2903" i="1"/>
  <c r="AB2903" i="1" s="1"/>
  <c r="P2908" i="1"/>
  <c r="AB2908" i="1" s="1"/>
  <c r="Z2910" i="1"/>
  <c r="M2913" i="1"/>
  <c r="AB2913" i="1" s="1"/>
  <c r="V2914" i="1"/>
  <c r="AB2914" i="1" s="1"/>
  <c r="AB2919" i="1"/>
  <c r="S2919" i="1"/>
  <c r="P2924" i="1"/>
  <c r="AB2924" i="1" s="1"/>
  <c r="Z2926" i="1"/>
  <c r="M2929" i="1"/>
  <c r="AB2929" i="1" s="1"/>
  <c r="V2930" i="1"/>
  <c r="AB2930" i="1" s="1"/>
  <c r="S2935" i="1"/>
  <c r="AB2935" i="1" s="1"/>
  <c r="P2940" i="1"/>
  <c r="AB2940" i="1" s="1"/>
  <c r="Z2942" i="1"/>
  <c r="M2945" i="1"/>
  <c r="AB2945" i="1" s="1"/>
  <c r="V2946" i="1"/>
  <c r="AB2946" i="1" s="1"/>
  <c r="S2951" i="1"/>
  <c r="AB2951" i="1" s="1"/>
  <c r="P2956" i="1"/>
  <c r="AB2956" i="1" s="1"/>
  <c r="Z2958" i="1"/>
  <c r="M2961" i="1"/>
  <c r="AB2961" i="1" s="1"/>
  <c r="V2962" i="1"/>
  <c r="AB2962" i="1" s="1"/>
  <c r="AB2967" i="1"/>
  <c r="S2967" i="1"/>
  <c r="P2972" i="1"/>
  <c r="AB2972" i="1" s="1"/>
  <c r="Z2974" i="1"/>
  <c r="M2977" i="1"/>
  <c r="AB2977" i="1" s="1"/>
  <c r="V2978" i="1"/>
  <c r="AB2978" i="1" s="1"/>
  <c r="S2983" i="1"/>
  <c r="AB2983" i="1" s="1"/>
  <c r="P2988" i="1"/>
  <c r="AB2988" i="1" s="1"/>
  <c r="Z2990" i="1"/>
  <c r="M2993" i="1"/>
  <c r="AB2993" i="1" s="1"/>
  <c r="V2994" i="1"/>
  <c r="AB2994" i="1" s="1"/>
  <c r="S2999" i="1"/>
  <c r="AB2999" i="1" s="1"/>
  <c r="P3004" i="1"/>
  <c r="AB3004" i="1" s="1"/>
  <c r="Z3006" i="1"/>
  <c r="M3009" i="1"/>
  <c r="AB3009" i="1" s="1"/>
  <c r="V3010" i="1"/>
  <c r="AB3010" i="1" s="1"/>
  <c r="S3015" i="1"/>
  <c r="AB3015" i="1" s="1"/>
  <c r="P3020" i="1"/>
  <c r="AB3020" i="1" s="1"/>
  <c r="Z3022" i="1"/>
  <c r="M3025" i="1"/>
  <c r="AB3025" i="1" s="1"/>
  <c r="V3026" i="1"/>
  <c r="AB3026" i="1" s="1"/>
  <c r="AB3031" i="1"/>
  <c r="S3031" i="1"/>
  <c r="P3036" i="1"/>
  <c r="AB3036" i="1" s="1"/>
  <c r="Z3038" i="1"/>
  <c r="M3041" i="1"/>
  <c r="AB3041" i="1" s="1"/>
  <c r="V3042" i="1"/>
  <c r="AB3042" i="1" s="1"/>
  <c r="S3047" i="1"/>
  <c r="AB3047" i="1" s="1"/>
  <c r="P3052" i="1"/>
  <c r="AB3052" i="1" s="1"/>
  <c r="Z3054" i="1"/>
  <c r="M3057" i="1"/>
  <c r="AB3057" i="1" s="1"/>
  <c r="V3058" i="1"/>
  <c r="AB3058" i="1" s="1"/>
  <c r="S3063" i="1"/>
  <c r="AB3063" i="1" s="1"/>
  <c r="P3068" i="1"/>
  <c r="AB3068" i="1" s="1"/>
  <c r="Z3070" i="1"/>
  <c r="M3073" i="1"/>
  <c r="AB3073" i="1" s="1"/>
  <c r="V3074" i="1"/>
  <c r="AB3074" i="1" s="1"/>
  <c r="P3080" i="1"/>
  <c r="AB3080" i="1" s="1"/>
  <c r="V3082" i="1"/>
  <c r="AB3082" i="1" s="1"/>
  <c r="P3088" i="1"/>
  <c r="AB3088" i="1" s="1"/>
  <c r="V3090" i="1"/>
  <c r="AB3090" i="1" s="1"/>
  <c r="P3096" i="1"/>
  <c r="AB3096" i="1" s="1"/>
  <c r="V3098" i="1"/>
  <c r="AB3098" i="1" s="1"/>
  <c r="P3104" i="1"/>
  <c r="AB3104" i="1" s="1"/>
  <c r="V3106" i="1"/>
  <c r="AB3106" i="1" s="1"/>
  <c r="P3112" i="1"/>
  <c r="AB3112" i="1" s="1"/>
  <c r="V3114" i="1"/>
  <c r="AB3114" i="1" s="1"/>
  <c r="P3120" i="1"/>
  <c r="AB3120" i="1" s="1"/>
  <c r="V3122" i="1"/>
  <c r="AB3122" i="1" s="1"/>
  <c r="P3128" i="1"/>
  <c r="AB3128" i="1" s="1"/>
  <c r="Z3130" i="1"/>
  <c r="M3133" i="1"/>
  <c r="AB3133" i="1" s="1"/>
  <c r="V3134" i="1"/>
  <c r="AB3134" i="1" s="1"/>
  <c r="S3139" i="1"/>
  <c r="AB3139" i="1" s="1"/>
  <c r="Z3142" i="1"/>
  <c r="M3145" i="1"/>
  <c r="AB3145" i="1" s="1"/>
  <c r="S3147" i="1"/>
  <c r="AB3147" i="1" s="1"/>
  <c r="Z3150" i="1"/>
  <c r="M3153" i="1"/>
  <c r="AB3153" i="1" s="1"/>
  <c r="AB3155" i="1"/>
  <c r="S3155" i="1"/>
  <c r="P3160" i="1"/>
  <c r="AB3160" i="1" s="1"/>
  <c r="V3162" i="1"/>
  <c r="AB3162" i="1" s="1"/>
  <c r="P3168" i="1"/>
  <c r="AB3168" i="1" s="1"/>
  <c r="Z3170" i="1"/>
  <c r="M3173" i="1"/>
  <c r="AB3173" i="1" s="1"/>
  <c r="V3174" i="1"/>
  <c r="AB3174" i="1" s="1"/>
  <c r="S3179" i="1"/>
  <c r="AB3179" i="1" s="1"/>
  <c r="P3184" i="1"/>
  <c r="AB3184" i="1" s="1"/>
  <c r="Z3186" i="1"/>
  <c r="M3189" i="1"/>
  <c r="AB3189" i="1" s="1"/>
  <c r="V3190" i="1"/>
  <c r="AB3190" i="1" s="1"/>
  <c r="AB3192" i="1"/>
  <c r="P3194" i="1"/>
  <c r="P3198" i="1"/>
  <c r="V3204" i="1"/>
  <c r="AB3204" i="1" s="1"/>
  <c r="S3209" i="1"/>
  <c r="AB3209" i="1" s="1"/>
  <c r="AB3210" i="1"/>
  <c r="AB3219" i="1"/>
  <c r="AB3231" i="1"/>
  <c r="AB3250" i="1"/>
  <c r="AB3304" i="1"/>
  <c r="AB3308" i="1"/>
  <c r="AB3368" i="1"/>
  <c r="AB3372" i="1"/>
  <c r="AB3432" i="1"/>
  <c r="AB3436" i="1"/>
  <c r="AB3496" i="1"/>
  <c r="AB3500" i="1"/>
  <c r="AB3560" i="1"/>
  <c r="AB3564" i="1"/>
  <c r="AB3620" i="1"/>
  <c r="M2441" i="1"/>
  <c r="AB2441" i="1" s="1"/>
  <c r="S2443" i="1"/>
  <c r="AB2443" i="1" s="1"/>
  <c r="P2448" i="1"/>
  <c r="AB2448" i="1" s="1"/>
  <c r="V2450" i="1"/>
  <c r="AB2450" i="1" s="1"/>
  <c r="Z2454" i="1"/>
  <c r="AB2456" i="1"/>
  <c r="M2457" i="1"/>
  <c r="AB2457" i="1" s="1"/>
  <c r="S2459" i="1"/>
  <c r="AB2459" i="1" s="1"/>
  <c r="P2464" i="1"/>
  <c r="AB2464" i="1" s="1"/>
  <c r="V2466" i="1"/>
  <c r="AB2466" i="1" s="1"/>
  <c r="Z2470" i="1"/>
  <c r="AB2472" i="1"/>
  <c r="M2473" i="1"/>
  <c r="AB2473" i="1" s="1"/>
  <c r="S2475" i="1"/>
  <c r="AB2475" i="1" s="1"/>
  <c r="P2480" i="1"/>
  <c r="AB2480" i="1" s="1"/>
  <c r="V2482" i="1"/>
  <c r="AB2482" i="1" s="1"/>
  <c r="Z2486" i="1"/>
  <c r="AB2488" i="1"/>
  <c r="M2489" i="1"/>
  <c r="AB2489" i="1" s="1"/>
  <c r="S2491" i="1"/>
  <c r="AB2491" i="1" s="1"/>
  <c r="P2496" i="1"/>
  <c r="AB2496" i="1" s="1"/>
  <c r="Z2498" i="1"/>
  <c r="AB2498" i="1" s="1"/>
  <c r="M2501" i="1"/>
  <c r="AB2501" i="1" s="1"/>
  <c r="AB2503" i="1"/>
  <c r="S2503" i="1"/>
  <c r="AB2504" i="1"/>
  <c r="Z2506" i="1"/>
  <c r="AB2506" i="1" s="1"/>
  <c r="M2509" i="1"/>
  <c r="AB2509" i="1" s="1"/>
  <c r="S2511" i="1"/>
  <c r="AB2511" i="1" s="1"/>
  <c r="AB2512" i="1"/>
  <c r="Z2514" i="1"/>
  <c r="AB2514" i="1" s="1"/>
  <c r="M2517" i="1"/>
  <c r="AB2517" i="1" s="1"/>
  <c r="AB2519" i="1"/>
  <c r="S2519" i="1"/>
  <c r="AB2520" i="1"/>
  <c r="Z2522" i="1"/>
  <c r="AB2522" i="1" s="1"/>
  <c r="M2525" i="1"/>
  <c r="AB2525" i="1" s="1"/>
  <c r="S2527" i="1"/>
  <c r="AB2527" i="1" s="1"/>
  <c r="AB2528" i="1"/>
  <c r="Z2530" i="1"/>
  <c r="AB2530" i="1" s="1"/>
  <c r="M2533" i="1"/>
  <c r="AB2533" i="1" s="1"/>
  <c r="AB2535" i="1"/>
  <c r="S2535" i="1"/>
  <c r="AB2536" i="1"/>
  <c r="Z2538" i="1"/>
  <c r="AB2538" i="1" s="1"/>
  <c r="M2541" i="1"/>
  <c r="AB2541" i="1" s="1"/>
  <c r="S2543" i="1"/>
  <c r="AB2543" i="1" s="1"/>
  <c r="AB2544" i="1"/>
  <c r="Z2546" i="1"/>
  <c r="AB2546" i="1" s="1"/>
  <c r="M2549" i="1"/>
  <c r="AB2549" i="1" s="1"/>
  <c r="AB2551" i="1"/>
  <c r="S2551" i="1"/>
  <c r="AB2552" i="1"/>
  <c r="Z2554" i="1"/>
  <c r="AB2554" i="1" s="1"/>
  <c r="M2557" i="1"/>
  <c r="AB2557" i="1" s="1"/>
  <c r="S2559" i="1"/>
  <c r="AB2559" i="1" s="1"/>
  <c r="AB2560" i="1"/>
  <c r="Z2562" i="1"/>
  <c r="AB2562" i="1" s="1"/>
  <c r="M2565" i="1"/>
  <c r="AB2565" i="1" s="1"/>
  <c r="S2567" i="1"/>
  <c r="AB2567" i="1" s="1"/>
  <c r="AB2568" i="1"/>
  <c r="Z2570" i="1"/>
  <c r="AB2570" i="1" s="1"/>
  <c r="M2573" i="1"/>
  <c r="AB2573" i="1" s="1"/>
  <c r="S2575" i="1"/>
  <c r="AB2575" i="1" s="1"/>
  <c r="AB2576" i="1"/>
  <c r="Z2578" i="1"/>
  <c r="AB2578" i="1" s="1"/>
  <c r="M2581" i="1"/>
  <c r="AB2581" i="1" s="1"/>
  <c r="S2583" i="1"/>
  <c r="AB2583" i="1" s="1"/>
  <c r="AB2584" i="1"/>
  <c r="Z2586" i="1"/>
  <c r="AB2586" i="1" s="1"/>
  <c r="M2589" i="1"/>
  <c r="AB2589" i="1" s="1"/>
  <c r="S2591" i="1"/>
  <c r="AB2591" i="1" s="1"/>
  <c r="AB2592" i="1"/>
  <c r="Z2594" i="1"/>
  <c r="AB2594" i="1" s="1"/>
  <c r="M2597" i="1"/>
  <c r="AB2597" i="1" s="1"/>
  <c r="V2598" i="1"/>
  <c r="AB2598" i="1" s="1"/>
  <c r="AB2603" i="1"/>
  <c r="S2603" i="1"/>
  <c r="AB2604" i="1"/>
  <c r="P2608" i="1"/>
  <c r="AB2608" i="1" s="1"/>
  <c r="Z2610" i="1"/>
  <c r="AB2610" i="1" s="1"/>
  <c r="M2613" i="1"/>
  <c r="AB2613" i="1" s="1"/>
  <c r="V2614" i="1"/>
  <c r="AB2614" i="1" s="1"/>
  <c r="S2619" i="1"/>
  <c r="AB2619" i="1" s="1"/>
  <c r="AB2620" i="1"/>
  <c r="P2624" i="1"/>
  <c r="AB2624" i="1" s="1"/>
  <c r="Z2626" i="1"/>
  <c r="AB2626" i="1" s="1"/>
  <c r="M2629" i="1"/>
  <c r="AB2629" i="1" s="1"/>
  <c r="V2630" i="1"/>
  <c r="AB2630" i="1" s="1"/>
  <c r="AB2635" i="1"/>
  <c r="S2635" i="1"/>
  <c r="AB2636" i="1"/>
  <c r="P2640" i="1"/>
  <c r="AB2640" i="1" s="1"/>
  <c r="Z2642" i="1"/>
  <c r="AB2642" i="1" s="1"/>
  <c r="M2645" i="1"/>
  <c r="AB2645" i="1" s="1"/>
  <c r="V2646" i="1"/>
  <c r="AB2646" i="1" s="1"/>
  <c r="AB2651" i="1"/>
  <c r="S2651" i="1"/>
  <c r="AB2652" i="1"/>
  <c r="Z2654" i="1"/>
  <c r="AB2654" i="1" s="1"/>
  <c r="M2657" i="1"/>
  <c r="AB2657" i="1" s="1"/>
  <c r="S2659" i="1"/>
  <c r="AB2659" i="1" s="1"/>
  <c r="AB2660" i="1"/>
  <c r="Z2662" i="1"/>
  <c r="AB2662" i="1" s="1"/>
  <c r="M2665" i="1"/>
  <c r="AB2665" i="1" s="1"/>
  <c r="S2667" i="1"/>
  <c r="AB2667" i="1" s="1"/>
  <c r="AB2668" i="1"/>
  <c r="Z2670" i="1"/>
  <c r="AB2670" i="1" s="1"/>
  <c r="M2673" i="1"/>
  <c r="AB2673" i="1" s="1"/>
  <c r="V2674" i="1"/>
  <c r="AB2674" i="1" s="1"/>
  <c r="AB2679" i="1"/>
  <c r="S2679" i="1"/>
  <c r="AB2680" i="1"/>
  <c r="P2684" i="1"/>
  <c r="AB2684" i="1" s="1"/>
  <c r="Z2686" i="1"/>
  <c r="AB2686" i="1" s="1"/>
  <c r="M2689" i="1"/>
  <c r="AB2689" i="1" s="1"/>
  <c r="V2690" i="1"/>
  <c r="AB2690" i="1" s="1"/>
  <c r="S2695" i="1"/>
  <c r="AB2695" i="1" s="1"/>
  <c r="AB2696" i="1"/>
  <c r="Z2698" i="1"/>
  <c r="AB2698" i="1" s="1"/>
  <c r="M2701" i="1"/>
  <c r="AB2701" i="1" s="1"/>
  <c r="S2703" i="1"/>
  <c r="AB2703" i="1" s="1"/>
  <c r="AB2704" i="1"/>
  <c r="Z2706" i="1"/>
  <c r="AB2706" i="1" s="1"/>
  <c r="M2709" i="1"/>
  <c r="AB2709" i="1" s="1"/>
  <c r="S2711" i="1"/>
  <c r="AB2711" i="1" s="1"/>
  <c r="AB2712" i="1"/>
  <c r="Z2714" i="1"/>
  <c r="AB2714" i="1" s="1"/>
  <c r="M2717" i="1"/>
  <c r="AB2717" i="1" s="1"/>
  <c r="S2719" i="1"/>
  <c r="AB2719" i="1" s="1"/>
  <c r="AB2720" i="1"/>
  <c r="Z2722" i="1"/>
  <c r="AB2722" i="1" s="1"/>
  <c r="M2725" i="1"/>
  <c r="AB2725" i="1" s="1"/>
  <c r="S2727" i="1"/>
  <c r="AB2727" i="1" s="1"/>
  <c r="AB2728" i="1"/>
  <c r="Z2730" i="1"/>
  <c r="AB2730" i="1" s="1"/>
  <c r="M2733" i="1"/>
  <c r="AB2733" i="1" s="1"/>
  <c r="V2734" i="1"/>
  <c r="AB2734" i="1" s="1"/>
  <c r="AB2739" i="1"/>
  <c r="S2739" i="1"/>
  <c r="AB2740" i="1"/>
  <c r="P2744" i="1"/>
  <c r="AB2744" i="1" s="1"/>
  <c r="Z2746" i="1"/>
  <c r="AB2746" i="1" s="1"/>
  <c r="M2749" i="1"/>
  <c r="AB2749" i="1" s="1"/>
  <c r="V2750" i="1"/>
  <c r="AB2750" i="1" s="1"/>
  <c r="S2755" i="1"/>
  <c r="AB2755" i="1" s="1"/>
  <c r="AB2756" i="1"/>
  <c r="P2760" i="1"/>
  <c r="AB2760" i="1" s="1"/>
  <c r="Z2762" i="1"/>
  <c r="AB2762" i="1" s="1"/>
  <c r="M2765" i="1"/>
  <c r="AB2765" i="1" s="1"/>
  <c r="V2766" i="1"/>
  <c r="AB2766" i="1" s="1"/>
  <c r="AB2771" i="1"/>
  <c r="S2771" i="1"/>
  <c r="AB2772" i="1"/>
  <c r="P2776" i="1"/>
  <c r="AB2776" i="1" s="1"/>
  <c r="Z2778" i="1"/>
  <c r="AB2778" i="1" s="1"/>
  <c r="M2781" i="1"/>
  <c r="AB2781" i="1" s="1"/>
  <c r="V2782" i="1"/>
  <c r="AB2782" i="1" s="1"/>
  <c r="S2787" i="1"/>
  <c r="AB2787" i="1" s="1"/>
  <c r="AB2788" i="1"/>
  <c r="P2792" i="1"/>
  <c r="AB2792" i="1" s="1"/>
  <c r="Z2794" i="1"/>
  <c r="AB2794" i="1" s="1"/>
  <c r="M2797" i="1"/>
  <c r="AB2797" i="1" s="1"/>
  <c r="V2798" i="1"/>
  <c r="AB2798" i="1" s="1"/>
  <c r="S2803" i="1"/>
  <c r="AB2803" i="1" s="1"/>
  <c r="AB2804" i="1"/>
  <c r="P2808" i="1"/>
  <c r="AB2808" i="1" s="1"/>
  <c r="Z2810" i="1"/>
  <c r="AB2810" i="1" s="1"/>
  <c r="M2813" i="1"/>
  <c r="AB2813" i="1" s="1"/>
  <c r="V2814" i="1"/>
  <c r="AB2814" i="1" s="1"/>
  <c r="AB2819" i="1"/>
  <c r="S2819" i="1"/>
  <c r="AB2820" i="1"/>
  <c r="P2824" i="1"/>
  <c r="AB2824" i="1" s="1"/>
  <c r="Z2826" i="1"/>
  <c r="AB2826" i="1" s="1"/>
  <c r="M2829" i="1"/>
  <c r="AB2829" i="1" s="1"/>
  <c r="V2830" i="1"/>
  <c r="AB2830" i="1" s="1"/>
  <c r="S2835" i="1"/>
  <c r="AB2835" i="1" s="1"/>
  <c r="AB2836" i="1"/>
  <c r="P2840" i="1"/>
  <c r="AB2840" i="1" s="1"/>
  <c r="Z2842" i="1"/>
  <c r="AB2842" i="1" s="1"/>
  <c r="M2845" i="1"/>
  <c r="AB2845" i="1" s="1"/>
  <c r="V2846" i="1"/>
  <c r="AB2846" i="1" s="1"/>
  <c r="S2851" i="1"/>
  <c r="AB2851" i="1" s="1"/>
  <c r="AB2852" i="1"/>
  <c r="P2856" i="1"/>
  <c r="AB2856" i="1" s="1"/>
  <c r="Z2858" i="1"/>
  <c r="AB2858" i="1" s="1"/>
  <c r="M2861" i="1"/>
  <c r="AB2861" i="1" s="1"/>
  <c r="V2862" i="1"/>
  <c r="AB2862" i="1" s="1"/>
  <c r="S2867" i="1"/>
  <c r="AB2867" i="1" s="1"/>
  <c r="AB2868" i="1"/>
  <c r="P2872" i="1"/>
  <c r="AB2872" i="1" s="1"/>
  <c r="Z2874" i="1"/>
  <c r="AB2874" i="1" s="1"/>
  <c r="M2877" i="1"/>
  <c r="AB2877" i="1" s="1"/>
  <c r="V2878" i="1"/>
  <c r="AB2878" i="1" s="1"/>
  <c r="AB2883" i="1"/>
  <c r="S2883" i="1"/>
  <c r="AB2884" i="1"/>
  <c r="P2888" i="1"/>
  <c r="AB2888" i="1" s="1"/>
  <c r="Z2890" i="1"/>
  <c r="AB2890" i="1" s="1"/>
  <c r="M2893" i="1"/>
  <c r="AB2893" i="1" s="1"/>
  <c r="V2894" i="1"/>
  <c r="AB2894" i="1" s="1"/>
  <c r="AB2899" i="1"/>
  <c r="S2899" i="1"/>
  <c r="AB2900" i="1"/>
  <c r="P2904" i="1"/>
  <c r="AB2904" i="1" s="1"/>
  <c r="Z2906" i="1"/>
  <c r="AB2906" i="1" s="1"/>
  <c r="M2909" i="1"/>
  <c r="AB2909" i="1" s="1"/>
  <c r="V2910" i="1"/>
  <c r="AB2910" i="1" s="1"/>
  <c r="S2915" i="1"/>
  <c r="AB2915" i="1" s="1"/>
  <c r="AB2916" i="1"/>
  <c r="P2920" i="1"/>
  <c r="AB2920" i="1" s="1"/>
  <c r="Z2922" i="1"/>
  <c r="AB2922" i="1" s="1"/>
  <c r="M2925" i="1"/>
  <c r="AB2925" i="1" s="1"/>
  <c r="V2926" i="1"/>
  <c r="AB2926" i="1" s="1"/>
  <c r="S2931" i="1"/>
  <c r="AB2931" i="1" s="1"/>
  <c r="AB2932" i="1"/>
  <c r="P2936" i="1"/>
  <c r="AB2936" i="1" s="1"/>
  <c r="Z2938" i="1"/>
  <c r="AB2938" i="1" s="1"/>
  <c r="M2941" i="1"/>
  <c r="AB2941" i="1" s="1"/>
  <c r="V2942" i="1"/>
  <c r="AB2942" i="1" s="1"/>
  <c r="AB2947" i="1"/>
  <c r="S2947" i="1"/>
  <c r="AB2948" i="1"/>
  <c r="P2952" i="1"/>
  <c r="AB2952" i="1" s="1"/>
  <c r="Z2954" i="1"/>
  <c r="AB2954" i="1" s="1"/>
  <c r="M2957" i="1"/>
  <c r="AB2957" i="1" s="1"/>
  <c r="V2958" i="1"/>
  <c r="AB2958" i="1" s="1"/>
  <c r="S2963" i="1"/>
  <c r="AB2963" i="1" s="1"/>
  <c r="AB2964" i="1"/>
  <c r="P2968" i="1"/>
  <c r="AB2968" i="1" s="1"/>
  <c r="Z2970" i="1"/>
  <c r="AB2970" i="1" s="1"/>
  <c r="M2973" i="1"/>
  <c r="AB2973" i="1" s="1"/>
  <c r="V2974" i="1"/>
  <c r="AB2974" i="1" s="1"/>
  <c r="S2979" i="1"/>
  <c r="AB2979" i="1" s="1"/>
  <c r="AB2980" i="1"/>
  <c r="P2984" i="1"/>
  <c r="AB2984" i="1" s="1"/>
  <c r="Z2986" i="1"/>
  <c r="AB2986" i="1" s="1"/>
  <c r="M2989" i="1"/>
  <c r="AB2989" i="1" s="1"/>
  <c r="V2990" i="1"/>
  <c r="AB2990" i="1" s="1"/>
  <c r="S2995" i="1"/>
  <c r="AB2995" i="1" s="1"/>
  <c r="AB2996" i="1"/>
  <c r="P3000" i="1"/>
  <c r="AB3000" i="1" s="1"/>
  <c r="Z3002" i="1"/>
  <c r="AB3002" i="1" s="1"/>
  <c r="M3005" i="1"/>
  <c r="AB3005" i="1" s="1"/>
  <c r="V3006" i="1"/>
  <c r="AB3006" i="1" s="1"/>
  <c r="AB3011" i="1"/>
  <c r="S3011" i="1"/>
  <c r="AB3012" i="1"/>
  <c r="P3016" i="1"/>
  <c r="AB3016" i="1" s="1"/>
  <c r="Z3018" i="1"/>
  <c r="AB3018" i="1" s="1"/>
  <c r="M3021" i="1"/>
  <c r="AB3021" i="1" s="1"/>
  <c r="V3022" i="1"/>
  <c r="AB3022" i="1" s="1"/>
  <c r="S3027" i="1"/>
  <c r="AB3027" i="1" s="1"/>
  <c r="AB3028" i="1"/>
  <c r="P3032" i="1"/>
  <c r="AB3032" i="1" s="1"/>
  <c r="Z3034" i="1"/>
  <c r="AB3034" i="1" s="1"/>
  <c r="M3037" i="1"/>
  <c r="AB3037" i="1" s="1"/>
  <c r="V3038" i="1"/>
  <c r="AB3038" i="1" s="1"/>
  <c r="AB3043" i="1"/>
  <c r="S3043" i="1"/>
  <c r="AB3044" i="1"/>
  <c r="P3048" i="1"/>
  <c r="AB3048" i="1" s="1"/>
  <c r="Z3050" i="1"/>
  <c r="AB3050" i="1" s="1"/>
  <c r="M3053" i="1"/>
  <c r="AB3053" i="1" s="1"/>
  <c r="V3054" i="1"/>
  <c r="AB3054" i="1" s="1"/>
  <c r="S3059" i="1"/>
  <c r="AB3059" i="1" s="1"/>
  <c r="AB3060" i="1"/>
  <c r="P3064" i="1"/>
  <c r="AB3064" i="1" s="1"/>
  <c r="Z3066" i="1"/>
  <c r="AB3066" i="1" s="1"/>
  <c r="M3069" i="1"/>
  <c r="AB3069" i="1" s="1"/>
  <c r="V3070" i="1"/>
  <c r="AB3070" i="1" s="1"/>
  <c r="AB3075" i="1"/>
  <c r="S3075" i="1"/>
  <c r="AB3076" i="1"/>
  <c r="Z3078" i="1"/>
  <c r="AB3078" i="1" s="1"/>
  <c r="M3081" i="1"/>
  <c r="AB3081" i="1" s="1"/>
  <c r="S3083" i="1"/>
  <c r="AB3083" i="1" s="1"/>
  <c r="AB3084" i="1"/>
  <c r="Z3086" i="1"/>
  <c r="AB3086" i="1" s="1"/>
  <c r="M3089" i="1"/>
  <c r="AB3089" i="1" s="1"/>
  <c r="AB3091" i="1"/>
  <c r="S3091" i="1"/>
  <c r="AB3092" i="1"/>
  <c r="Z3094" i="1"/>
  <c r="AB3094" i="1" s="1"/>
  <c r="M3097" i="1"/>
  <c r="AB3097" i="1" s="1"/>
  <c r="S3099" i="1"/>
  <c r="AB3099" i="1" s="1"/>
  <c r="AB3100" i="1"/>
  <c r="Z3102" i="1"/>
  <c r="AB3102" i="1" s="1"/>
  <c r="M3105" i="1"/>
  <c r="AB3105" i="1" s="1"/>
  <c r="AB3107" i="1"/>
  <c r="S3107" i="1"/>
  <c r="AB3108" i="1"/>
  <c r="Z3110" i="1"/>
  <c r="AB3110" i="1" s="1"/>
  <c r="M3113" i="1"/>
  <c r="AB3113" i="1" s="1"/>
  <c r="S3115" i="1"/>
  <c r="AB3115" i="1" s="1"/>
  <c r="AB3116" i="1"/>
  <c r="Z3118" i="1"/>
  <c r="AB3118" i="1" s="1"/>
  <c r="M3121" i="1"/>
  <c r="AB3121" i="1" s="1"/>
  <c r="S3123" i="1"/>
  <c r="AB3123" i="1" s="1"/>
  <c r="AB3124" i="1"/>
  <c r="Z3126" i="1"/>
  <c r="AB3126" i="1" s="1"/>
  <c r="M3129" i="1"/>
  <c r="AB3129" i="1" s="1"/>
  <c r="V3130" i="1"/>
  <c r="AB3130" i="1" s="1"/>
  <c r="AB3135" i="1"/>
  <c r="S3135" i="1"/>
  <c r="AB3136" i="1"/>
  <c r="P3140" i="1"/>
  <c r="AB3140" i="1" s="1"/>
  <c r="V3142" i="1"/>
  <c r="AB3142" i="1" s="1"/>
  <c r="P3148" i="1"/>
  <c r="AB3148" i="1" s="1"/>
  <c r="V3150" i="1"/>
  <c r="AB3150" i="1" s="1"/>
  <c r="P3156" i="1"/>
  <c r="AB3156" i="1" s="1"/>
  <c r="Z3158" i="1"/>
  <c r="AB3158" i="1" s="1"/>
  <c r="M3161" i="1"/>
  <c r="AB3161" i="1" s="1"/>
  <c r="S3163" i="1"/>
  <c r="AB3163" i="1" s="1"/>
  <c r="AB3164" i="1"/>
  <c r="Z3166" i="1"/>
  <c r="AB3166" i="1" s="1"/>
  <c r="M3169" i="1"/>
  <c r="AB3169" i="1" s="1"/>
  <c r="V3170" i="1"/>
  <c r="AB3170" i="1" s="1"/>
  <c r="AB3175" i="1"/>
  <c r="S3175" i="1"/>
  <c r="AB3176" i="1"/>
  <c r="P3180" i="1"/>
  <c r="AB3180" i="1" s="1"/>
  <c r="Z3182" i="1"/>
  <c r="AB3182" i="1" s="1"/>
  <c r="M3185" i="1"/>
  <c r="AB3185" i="1" s="1"/>
  <c r="V3186" i="1"/>
  <c r="AB3186" i="1" s="1"/>
  <c r="AB3200" i="1"/>
  <c r="P3214" i="1"/>
  <c r="V3220" i="1"/>
  <c r="AB3220" i="1" s="1"/>
  <c r="S3225" i="1"/>
  <c r="AB3225" i="1" s="1"/>
  <c r="AB3226" i="1"/>
  <c r="Z3232" i="1"/>
  <c r="AB3232" i="1" s="1"/>
  <c r="AB3237" i="1"/>
  <c r="AB3239" i="1"/>
  <c r="AB3260" i="1"/>
  <c r="AB3324" i="1"/>
  <c r="AB3388" i="1"/>
  <c r="AB3452" i="1"/>
  <c r="AB3516" i="1"/>
  <c r="AB3580" i="1"/>
  <c r="AB3257" i="1"/>
  <c r="AB3259" i="1"/>
  <c r="AB3266" i="1"/>
  <c r="AB3273" i="1"/>
  <c r="AB3275" i="1"/>
  <c r="AB3282" i="1"/>
  <c r="AB3289" i="1"/>
  <c r="AB3291" i="1"/>
  <c r="AB3298" i="1"/>
  <c r="AB3305" i="1"/>
  <c r="AB3307" i="1"/>
  <c r="AB3314" i="1"/>
  <c r="AB3321" i="1"/>
  <c r="AB3323" i="1"/>
  <c r="AB3330" i="1"/>
  <c r="AB3337" i="1"/>
  <c r="AB3339" i="1"/>
  <c r="AB3346" i="1"/>
  <c r="AB3353" i="1"/>
  <c r="AB3355" i="1"/>
  <c r="AB3362" i="1"/>
  <c r="AB3369" i="1"/>
  <c r="AB3371" i="1"/>
  <c r="AB3378" i="1"/>
  <c r="AB3385" i="1"/>
  <c r="AB3387" i="1"/>
  <c r="AB3394" i="1"/>
  <c r="AB3401" i="1"/>
  <c r="AB3403" i="1"/>
  <c r="AB3410" i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513" i="1"/>
  <c r="AB3515" i="1"/>
  <c r="AB3522" i="1"/>
  <c r="AB3529" i="1"/>
  <c r="AB3531" i="1"/>
  <c r="AB3538" i="1"/>
  <c r="AB3545" i="1"/>
  <c r="AB3547" i="1"/>
  <c r="AB3554" i="1"/>
  <c r="AB3561" i="1"/>
  <c r="AB3563" i="1"/>
  <c r="AB3570" i="1"/>
  <c r="AB3577" i="1"/>
  <c r="AB3579" i="1"/>
  <c r="AB3586" i="1"/>
  <c r="AB3593" i="1"/>
  <c r="AB3595" i="1"/>
  <c r="AB3602" i="1"/>
  <c r="AB3609" i="1"/>
  <c r="AB3611" i="1"/>
  <c r="AB3618" i="1"/>
  <c r="AB3740" i="1"/>
  <c r="AB3804" i="1"/>
  <c r="AB3868" i="1"/>
  <c r="AB3193" i="1"/>
  <c r="AB3201" i="1"/>
  <c r="AB3217" i="1"/>
  <c r="S3233" i="1"/>
  <c r="AB3233" i="1" s="1"/>
  <c r="AB3238" i="1"/>
  <c r="AB3245" i="1"/>
  <c r="AB3247" i="1"/>
  <c r="AB3254" i="1"/>
  <c r="AB3261" i="1"/>
  <c r="AB3263" i="1"/>
  <c r="AB3270" i="1"/>
  <c r="AB3277" i="1"/>
  <c r="AB3279" i="1"/>
  <c r="AB3286" i="1"/>
  <c r="AB3293" i="1"/>
  <c r="AB3295" i="1"/>
  <c r="AB3302" i="1"/>
  <c r="AB3309" i="1"/>
  <c r="AB3311" i="1"/>
  <c r="AB3318" i="1"/>
  <c r="AB3325" i="1"/>
  <c r="AB3327" i="1"/>
  <c r="AB3334" i="1"/>
  <c r="AB3341" i="1"/>
  <c r="AB3343" i="1"/>
  <c r="AB3350" i="1"/>
  <c r="AB3357" i="1"/>
  <c r="AB3359" i="1"/>
  <c r="AB3366" i="1"/>
  <c r="AB3373" i="1"/>
  <c r="AB3375" i="1"/>
  <c r="AB3382" i="1"/>
  <c r="AB3389" i="1"/>
  <c r="AB3391" i="1"/>
  <c r="AB3398" i="1"/>
  <c r="AB3405" i="1"/>
  <c r="AB3407" i="1"/>
  <c r="AB3414" i="1"/>
  <c r="AB3421" i="1"/>
  <c r="AB3423" i="1"/>
  <c r="AB3430" i="1"/>
  <c r="AB3437" i="1"/>
  <c r="AB3439" i="1"/>
  <c r="AB3446" i="1"/>
  <c r="AB3453" i="1"/>
  <c r="AB3455" i="1"/>
  <c r="AB3462" i="1"/>
  <c r="AB3469" i="1"/>
  <c r="AB3471" i="1"/>
  <c r="AB3478" i="1"/>
  <c r="AB3485" i="1"/>
  <c r="AB3487" i="1"/>
  <c r="AB3494" i="1"/>
  <c r="AB3501" i="1"/>
  <c r="AB3503" i="1"/>
  <c r="AB3510" i="1"/>
  <c r="AB3517" i="1"/>
  <c r="AB3519" i="1"/>
  <c r="AB3526" i="1"/>
  <c r="AB3533" i="1"/>
  <c r="AB3535" i="1"/>
  <c r="AB3542" i="1"/>
  <c r="AB3549" i="1"/>
  <c r="AB3551" i="1"/>
  <c r="AB3558" i="1"/>
  <c r="AB3565" i="1"/>
  <c r="AB3567" i="1"/>
  <c r="AB3574" i="1"/>
  <c r="AB3581" i="1"/>
  <c r="AB3583" i="1"/>
  <c r="AB3590" i="1"/>
  <c r="AB3597" i="1"/>
  <c r="AB3599" i="1"/>
  <c r="AB3606" i="1"/>
  <c r="AB3613" i="1"/>
  <c r="AB3615" i="1"/>
  <c r="AB3627" i="1"/>
  <c r="AB3630" i="1"/>
  <c r="AB3643" i="1"/>
  <c r="AB3646" i="1"/>
  <c r="AB3659" i="1"/>
  <c r="AB3662" i="1"/>
  <c r="AB3679" i="1"/>
  <c r="AB3682" i="1"/>
  <c r="AB3695" i="1"/>
  <c r="AB3698" i="1"/>
  <c r="AB3700" i="1"/>
  <c r="AB3720" i="1"/>
  <c r="AB3756" i="1"/>
  <c r="AB3760" i="1"/>
  <c r="AB3764" i="1"/>
  <c r="AB3820" i="1"/>
  <c r="AB3824" i="1"/>
  <c r="AB3828" i="1"/>
  <c r="AB3884" i="1"/>
  <c r="AB3888" i="1"/>
  <c r="AB3892" i="1"/>
  <c r="V3191" i="1"/>
  <c r="AB3191" i="1" s="1"/>
  <c r="AB3194" i="1"/>
  <c r="S3197" i="1"/>
  <c r="AB3197" i="1" s="1"/>
  <c r="AB3198" i="1"/>
  <c r="P3202" i="1"/>
  <c r="AB3202" i="1" s="1"/>
  <c r="Z3204" i="1"/>
  <c r="M3207" i="1"/>
  <c r="AB3207" i="1" s="1"/>
  <c r="V3208" i="1"/>
  <c r="AB3208" i="1" s="1"/>
  <c r="S3213" i="1"/>
  <c r="AB3213" i="1" s="1"/>
  <c r="AB3214" i="1"/>
  <c r="P3218" i="1"/>
  <c r="AB3218" i="1" s="1"/>
  <c r="Z3220" i="1"/>
  <c r="M3223" i="1"/>
  <c r="AB3223" i="1" s="1"/>
  <c r="V3224" i="1"/>
  <c r="AB3224" i="1" s="1"/>
  <c r="AB3229" i="1"/>
  <c r="S3229" i="1"/>
  <c r="AB3230" i="1"/>
  <c r="P3234" i="1"/>
  <c r="AB3234" i="1" s="1"/>
  <c r="AB3242" i="1"/>
  <c r="AB3249" i="1"/>
  <c r="AB3251" i="1"/>
  <c r="AB3258" i="1"/>
  <c r="AB3265" i="1"/>
  <c r="AB3267" i="1"/>
  <c r="AB3274" i="1"/>
  <c r="AB3281" i="1"/>
  <c r="AB3283" i="1"/>
  <c r="AB3290" i="1"/>
  <c r="AB3297" i="1"/>
  <c r="AB3299" i="1"/>
  <c r="AB3306" i="1"/>
  <c r="AB3313" i="1"/>
  <c r="AB3315" i="1"/>
  <c r="AB3322" i="1"/>
  <c r="AB3329" i="1"/>
  <c r="AB3331" i="1"/>
  <c r="AB3338" i="1"/>
  <c r="AB3345" i="1"/>
  <c r="AB3347" i="1"/>
  <c r="AB3354" i="1"/>
  <c r="AB3361" i="1"/>
  <c r="AB3363" i="1"/>
  <c r="AB3370" i="1"/>
  <c r="AB3377" i="1"/>
  <c r="AB3379" i="1"/>
  <c r="AB3386" i="1"/>
  <c r="AB3393" i="1"/>
  <c r="AB3395" i="1"/>
  <c r="AB3402" i="1"/>
  <c r="AB3409" i="1"/>
  <c r="AB3411" i="1"/>
  <c r="AB3418" i="1"/>
  <c r="AB3425" i="1"/>
  <c r="AB3427" i="1"/>
  <c r="AB3434" i="1"/>
  <c r="AB3441" i="1"/>
  <c r="AB3443" i="1"/>
  <c r="AB3450" i="1"/>
  <c r="AB3457" i="1"/>
  <c r="AB3459" i="1"/>
  <c r="AB3466" i="1"/>
  <c r="AB3473" i="1"/>
  <c r="AB3475" i="1"/>
  <c r="AB3482" i="1"/>
  <c r="AB3489" i="1"/>
  <c r="AB3491" i="1"/>
  <c r="AB3498" i="1"/>
  <c r="AB3505" i="1"/>
  <c r="AB3507" i="1"/>
  <c r="AB3514" i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716" i="1"/>
  <c r="AB3776" i="1"/>
  <c r="AB3780" i="1"/>
  <c r="AB3840" i="1"/>
  <c r="AB3844" i="1"/>
  <c r="AB3904" i="1"/>
  <c r="AB3908" i="1"/>
  <c r="AB3713" i="1"/>
  <c r="AB3715" i="1"/>
  <c r="AB3717" i="1"/>
  <c r="AB3719" i="1"/>
  <c r="AB3721" i="1"/>
  <c r="AB3723" i="1"/>
  <c r="AB3725" i="1"/>
  <c r="AB3727" i="1"/>
  <c r="AB3729" i="1"/>
  <c r="AB3731" i="1"/>
  <c r="AB3738" i="1"/>
  <c r="AB3745" i="1"/>
  <c r="AB3747" i="1"/>
  <c r="AB3754" i="1"/>
  <c r="AB3761" i="1"/>
  <c r="AB3763" i="1"/>
  <c r="AB3770" i="1"/>
  <c r="AB3777" i="1"/>
  <c r="AB3779" i="1"/>
  <c r="AB3786" i="1"/>
  <c r="AB3793" i="1"/>
  <c r="AB3795" i="1"/>
  <c r="AB3802" i="1"/>
  <c r="AB3809" i="1"/>
  <c r="AB3811" i="1"/>
  <c r="AB3818" i="1"/>
  <c r="AB3825" i="1"/>
  <c r="AB3827" i="1"/>
  <c r="AB3834" i="1"/>
  <c r="AB3841" i="1"/>
  <c r="AB3843" i="1"/>
  <c r="AB3850" i="1"/>
  <c r="AB3857" i="1"/>
  <c r="AB3859" i="1"/>
  <c r="AB3866" i="1"/>
  <c r="AB3873" i="1"/>
  <c r="AB3875" i="1"/>
  <c r="AB3882" i="1"/>
  <c r="AB3889" i="1"/>
  <c r="AB3891" i="1"/>
  <c r="AB3898" i="1"/>
  <c r="AB3905" i="1"/>
  <c r="AB3907" i="1"/>
  <c r="AB3914" i="1"/>
  <c r="AB3930" i="1"/>
  <c r="AB3994" i="1"/>
  <c r="AB4094" i="1"/>
  <c r="AB4138" i="1"/>
  <c r="AB4158" i="1"/>
  <c r="AB4202" i="1"/>
  <c r="AB4222" i="1"/>
  <c r="AB3625" i="1"/>
  <c r="AB3633" i="1"/>
  <c r="AB3641" i="1"/>
  <c r="AB3649" i="1"/>
  <c r="AB3657" i="1"/>
  <c r="M3663" i="1"/>
  <c r="AB3663" i="1" s="1"/>
  <c r="AB3669" i="1"/>
  <c r="AB3677" i="1"/>
  <c r="AB3685" i="1"/>
  <c r="AB3693" i="1"/>
  <c r="AB3701" i="1"/>
  <c r="AB3710" i="1"/>
  <c r="AB3733" i="1"/>
  <c r="AB3735" i="1"/>
  <c r="AB3742" i="1"/>
  <c r="AB3749" i="1"/>
  <c r="AB3751" i="1"/>
  <c r="AB3758" i="1"/>
  <c r="AB3765" i="1"/>
  <c r="AB3767" i="1"/>
  <c r="AB3774" i="1"/>
  <c r="AB3781" i="1"/>
  <c r="AB3783" i="1"/>
  <c r="AB3790" i="1"/>
  <c r="AB3797" i="1"/>
  <c r="AB3799" i="1"/>
  <c r="AB3806" i="1"/>
  <c r="AB3813" i="1"/>
  <c r="AB3815" i="1"/>
  <c r="AB3822" i="1"/>
  <c r="AB3829" i="1"/>
  <c r="AB3831" i="1"/>
  <c r="AB3838" i="1"/>
  <c r="AB3845" i="1"/>
  <c r="AB3847" i="1"/>
  <c r="AB3854" i="1"/>
  <c r="AB3861" i="1"/>
  <c r="AB3863" i="1"/>
  <c r="AB3870" i="1"/>
  <c r="AB3877" i="1"/>
  <c r="AB3879" i="1"/>
  <c r="AB3886" i="1"/>
  <c r="AB3893" i="1"/>
  <c r="AB3895" i="1"/>
  <c r="AB3902" i="1"/>
  <c r="AB3909" i="1"/>
  <c r="AB3911" i="1"/>
  <c r="AB3946" i="1"/>
  <c r="AB3950" i="1"/>
  <c r="AB4010" i="1"/>
  <c r="AB4014" i="1"/>
  <c r="AB4030" i="1"/>
  <c r="AB4046" i="1"/>
  <c r="AB4062" i="1"/>
  <c r="AB4078" i="1"/>
  <c r="AB4110" i="1"/>
  <c r="AB4154" i="1"/>
  <c r="AB4174" i="1"/>
  <c r="AB4218" i="1"/>
  <c r="AB3621" i="1"/>
  <c r="P3626" i="1"/>
  <c r="AB3626" i="1" s="1"/>
  <c r="V3628" i="1"/>
  <c r="AB3628" i="1" s="1"/>
  <c r="P3634" i="1"/>
  <c r="AB3634" i="1" s="1"/>
  <c r="V3636" i="1"/>
  <c r="AB3636" i="1" s="1"/>
  <c r="P3642" i="1"/>
  <c r="AB3642" i="1" s="1"/>
  <c r="V3644" i="1"/>
  <c r="AB3644" i="1" s="1"/>
  <c r="P3650" i="1"/>
  <c r="AB3650" i="1" s="1"/>
  <c r="V3652" i="1"/>
  <c r="AB3652" i="1" s="1"/>
  <c r="P3658" i="1"/>
  <c r="AB3658" i="1" s="1"/>
  <c r="V3660" i="1"/>
  <c r="AB3660" i="1" s="1"/>
  <c r="S3665" i="1"/>
  <c r="AB3665" i="1" s="1"/>
  <c r="AB3666" i="1"/>
  <c r="P3670" i="1"/>
  <c r="AB3670" i="1" s="1"/>
  <c r="V3672" i="1"/>
  <c r="AB3672" i="1" s="1"/>
  <c r="P3678" i="1"/>
  <c r="AB3678" i="1" s="1"/>
  <c r="V3680" i="1"/>
  <c r="AB3680" i="1" s="1"/>
  <c r="P3686" i="1"/>
  <c r="AB3686" i="1" s="1"/>
  <c r="V3688" i="1"/>
  <c r="AB3688" i="1" s="1"/>
  <c r="P3694" i="1"/>
  <c r="AB3694" i="1" s="1"/>
  <c r="V3696" i="1"/>
  <c r="AB3696" i="1" s="1"/>
  <c r="P3702" i="1"/>
  <c r="AB3702" i="1" s="1"/>
  <c r="V3704" i="1"/>
  <c r="AB3704" i="1" s="1"/>
  <c r="AB3707" i="1"/>
  <c r="AB3714" i="1"/>
  <c r="AB3718" i="1"/>
  <c r="AB3722" i="1"/>
  <c r="AB3726" i="1"/>
  <c r="AB3730" i="1"/>
  <c r="AB3737" i="1"/>
  <c r="AB3739" i="1"/>
  <c r="AB3746" i="1"/>
  <c r="AB3753" i="1"/>
  <c r="AB3755" i="1"/>
  <c r="AB3762" i="1"/>
  <c r="AB3769" i="1"/>
  <c r="AB3771" i="1"/>
  <c r="AB3778" i="1"/>
  <c r="AB3785" i="1"/>
  <c r="AB3787" i="1"/>
  <c r="AB3794" i="1"/>
  <c r="AB3801" i="1"/>
  <c r="AB3803" i="1"/>
  <c r="AB3810" i="1"/>
  <c r="AB3817" i="1"/>
  <c r="AB3819" i="1"/>
  <c r="AB3826" i="1"/>
  <c r="AB3833" i="1"/>
  <c r="AB3835" i="1"/>
  <c r="AB3842" i="1"/>
  <c r="AB3849" i="1"/>
  <c r="AB3851" i="1"/>
  <c r="AB3858" i="1"/>
  <c r="AB3865" i="1"/>
  <c r="AB3867" i="1"/>
  <c r="AB3874" i="1"/>
  <c r="AB3881" i="1"/>
  <c r="AB3883" i="1"/>
  <c r="AB3890" i="1"/>
  <c r="AB3897" i="1"/>
  <c r="AB3899" i="1"/>
  <c r="AB3906" i="1"/>
  <c r="AB3913" i="1"/>
  <c r="AB3915" i="1"/>
  <c r="AB3918" i="1"/>
  <c r="AB3966" i="1"/>
  <c r="AB3970" i="1"/>
  <c r="AB4026" i="1"/>
  <c r="AB4042" i="1"/>
  <c r="AB4058" i="1"/>
  <c r="AB4074" i="1"/>
  <c r="AB4090" i="1"/>
  <c r="AB4106" i="1"/>
  <c r="AB4126" i="1"/>
  <c r="AB4170" i="1"/>
  <c r="AB4190" i="1"/>
  <c r="AB4234" i="1"/>
  <c r="AB4261" i="1"/>
  <c r="AB3923" i="1"/>
  <c r="AB3924" i="1"/>
  <c r="AB3928" i="1"/>
  <c r="AB3935" i="1"/>
  <c r="AB3937" i="1"/>
  <c r="AB3944" i="1"/>
  <c r="AB3951" i="1"/>
  <c r="AB3953" i="1"/>
  <c r="AB3960" i="1"/>
  <c r="AB3967" i="1"/>
  <c r="AB3969" i="1"/>
  <c r="AB3976" i="1"/>
  <c r="AB3983" i="1"/>
  <c r="AB3985" i="1"/>
  <c r="AB3992" i="1"/>
  <c r="AB3999" i="1"/>
  <c r="AB4001" i="1"/>
  <c r="AB4008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9" i="1"/>
  <c r="AB4101" i="1"/>
  <c r="AB4117" i="1"/>
  <c r="AB4133" i="1"/>
  <c r="AB4149" i="1"/>
  <c r="AB4165" i="1"/>
  <c r="AB4181" i="1"/>
  <c r="AB4197" i="1"/>
  <c r="AB4213" i="1"/>
  <c r="AB4229" i="1"/>
  <c r="AB4245" i="1"/>
  <c r="AB4271" i="1"/>
  <c r="AB4303" i="1"/>
  <c r="AB3932" i="1"/>
  <c r="AB3939" i="1"/>
  <c r="AB3941" i="1"/>
  <c r="AB3948" i="1"/>
  <c r="AB3955" i="1"/>
  <c r="AB3957" i="1"/>
  <c r="AB3964" i="1"/>
  <c r="AB3971" i="1"/>
  <c r="AB3973" i="1"/>
  <c r="AB3980" i="1"/>
  <c r="AB3987" i="1"/>
  <c r="AB3989" i="1"/>
  <c r="AB3996" i="1"/>
  <c r="AB4003" i="1"/>
  <c r="AB4005" i="1"/>
  <c r="AB4012" i="1"/>
  <c r="AB4095" i="1"/>
  <c r="AB4100" i="1"/>
  <c r="AB4111" i="1"/>
  <c r="AB4116" i="1"/>
  <c r="AB4127" i="1"/>
  <c r="AB4132" i="1"/>
  <c r="AB4143" i="1"/>
  <c r="AB4148" i="1"/>
  <c r="AB4159" i="1"/>
  <c r="AB4164" i="1"/>
  <c r="AB4175" i="1"/>
  <c r="AB4180" i="1"/>
  <c r="AB4191" i="1"/>
  <c r="AB4196" i="1"/>
  <c r="AB4207" i="1"/>
  <c r="AB4212" i="1"/>
  <c r="AB4223" i="1"/>
  <c r="AB4228" i="1"/>
  <c r="AB4239" i="1"/>
  <c r="AB4244" i="1"/>
  <c r="AB4263" i="1"/>
  <c r="AB4295" i="1"/>
  <c r="P3919" i="1"/>
  <c r="AB3919" i="1" s="1"/>
  <c r="V3921" i="1"/>
  <c r="AB3921" i="1" s="1"/>
  <c r="Z3922" i="1"/>
  <c r="AB3922" i="1" s="1"/>
  <c r="M3925" i="1"/>
  <c r="AB3925" i="1" s="1"/>
  <c r="AB3927" i="1"/>
  <c r="AB3929" i="1"/>
  <c r="AB3936" i="1"/>
  <c r="AB3943" i="1"/>
  <c r="AB3945" i="1"/>
  <c r="AB3952" i="1"/>
  <c r="AB3959" i="1"/>
  <c r="AB3961" i="1"/>
  <c r="AB3968" i="1"/>
  <c r="AB3975" i="1"/>
  <c r="AB3977" i="1"/>
  <c r="AB3984" i="1"/>
  <c r="AB3991" i="1"/>
  <c r="AB3993" i="1"/>
  <c r="AB4000" i="1"/>
  <c r="AB4007" i="1"/>
  <c r="AB4009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V4087" i="1"/>
  <c r="AB4087" i="1" s="1"/>
  <c r="AB4088" i="1"/>
  <c r="Z4091" i="1"/>
  <c r="AB4091" i="1" s="1"/>
  <c r="AB4093" i="1"/>
  <c r="AB4099" i="1"/>
  <c r="M4102" i="1"/>
  <c r="AB4102" i="1" s="1"/>
  <c r="V4103" i="1"/>
  <c r="AB4103" i="1" s="1"/>
  <c r="AB4104" i="1"/>
  <c r="S4104" i="1"/>
  <c r="P4105" i="1"/>
  <c r="AB4105" i="1" s="1"/>
  <c r="Z4107" i="1"/>
  <c r="AB4107" i="1" s="1"/>
  <c r="AB4109" i="1"/>
  <c r="AB4115" i="1"/>
  <c r="M4118" i="1"/>
  <c r="AB4118" i="1" s="1"/>
  <c r="V4119" i="1"/>
  <c r="AB4119" i="1" s="1"/>
  <c r="AB4120" i="1"/>
  <c r="S4120" i="1"/>
  <c r="P4121" i="1"/>
  <c r="AB4121" i="1" s="1"/>
  <c r="Z4123" i="1"/>
  <c r="AB4123" i="1" s="1"/>
  <c r="AB4125" i="1"/>
  <c r="AB4131" i="1"/>
  <c r="M4134" i="1"/>
  <c r="AB4134" i="1" s="1"/>
  <c r="V4135" i="1"/>
  <c r="AB4135" i="1" s="1"/>
  <c r="S4136" i="1"/>
  <c r="AB4136" i="1" s="1"/>
  <c r="P4137" i="1"/>
  <c r="AB4137" i="1" s="1"/>
  <c r="Z4139" i="1"/>
  <c r="AB4139" i="1" s="1"/>
  <c r="AB4141" i="1"/>
  <c r="AB4147" i="1"/>
  <c r="M4150" i="1"/>
  <c r="AB4150" i="1" s="1"/>
  <c r="V4151" i="1"/>
  <c r="AB4151" i="1" s="1"/>
  <c r="AB4152" i="1"/>
  <c r="S4152" i="1"/>
  <c r="P4153" i="1"/>
  <c r="AB4153" i="1" s="1"/>
  <c r="Z4155" i="1"/>
  <c r="AB4155" i="1" s="1"/>
  <c r="AB4157" i="1"/>
  <c r="AB4163" i="1"/>
  <c r="M4166" i="1"/>
  <c r="AB4166" i="1" s="1"/>
  <c r="V4167" i="1"/>
  <c r="AB4167" i="1" s="1"/>
  <c r="AB4168" i="1"/>
  <c r="S4168" i="1"/>
  <c r="P4169" i="1"/>
  <c r="AB4169" i="1" s="1"/>
  <c r="Z4171" i="1"/>
  <c r="AB4171" i="1" s="1"/>
  <c r="AB4173" i="1"/>
  <c r="AB4179" i="1"/>
  <c r="M4182" i="1"/>
  <c r="AB4182" i="1" s="1"/>
  <c r="V4183" i="1"/>
  <c r="AB4183" i="1" s="1"/>
  <c r="AB4184" i="1"/>
  <c r="S4184" i="1"/>
  <c r="P4185" i="1"/>
  <c r="AB4185" i="1" s="1"/>
  <c r="Z4187" i="1"/>
  <c r="AB4187" i="1" s="1"/>
  <c r="AB4189" i="1"/>
  <c r="AB4195" i="1"/>
  <c r="M4198" i="1"/>
  <c r="AB4198" i="1" s="1"/>
  <c r="V4199" i="1"/>
  <c r="AB4199" i="1" s="1"/>
  <c r="AB4200" i="1"/>
  <c r="S4200" i="1"/>
  <c r="P4201" i="1"/>
  <c r="AB4201" i="1" s="1"/>
  <c r="Z4203" i="1"/>
  <c r="AB4203" i="1" s="1"/>
  <c r="AB4205" i="1"/>
  <c r="AB4211" i="1"/>
  <c r="M4214" i="1"/>
  <c r="AB4214" i="1" s="1"/>
  <c r="V4215" i="1"/>
  <c r="AB4215" i="1" s="1"/>
  <c r="AB4216" i="1"/>
  <c r="S4216" i="1"/>
  <c r="P4217" i="1"/>
  <c r="AB4217" i="1" s="1"/>
  <c r="Z4219" i="1"/>
  <c r="AB4219" i="1" s="1"/>
  <c r="AB4221" i="1"/>
  <c r="AB4227" i="1"/>
  <c r="M4230" i="1"/>
  <c r="AB4230" i="1" s="1"/>
  <c r="V4231" i="1"/>
  <c r="AB4231" i="1" s="1"/>
  <c r="AB4232" i="1"/>
  <c r="S4232" i="1"/>
  <c r="P4233" i="1"/>
  <c r="AB4233" i="1" s="1"/>
  <c r="Z4235" i="1"/>
  <c r="AB4235" i="1" s="1"/>
  <c r="AB4237" i="1"/>
  <c r="AB4243" i="1"/>
  <c r="M4246" i="1"/>
  <c r="AB4246" i="1" s="1"/>
  <c r="V4247" i="1"/>
  <c r="AB4247" i="1" s="1"/>
  <c r="AB4248" i="1"/>
  <c r="S4248" i="1"/>
  <c r="P4249" i="1"/>
  <c r="AB4249" i="1" s="1"/>
  <c r="Z4251" i="1"/>
  <c r="AB4251" i="1" s="1"/>
  <c r="AB4255" i="1"/>
  <c r="AB4287" i="1"/>
  <c r="AB4319" i="1"/>
  <c r="AB4373" i="1"/>
  <c r="AB4389" i="1"/>
  <c r="AB4405" i="1"/>
  <c r="AB4421" i="1"/>
  <c r="AB4330" i="1"/>
  <c r="AB4346" i="1"/>
  <c r="AB4350" i="1"/>
  <c r="AB4354" i="1"/>
  <c r="AB4358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41" i="1"/>
  <c r="AB4443" i="1"/>
  <c r="AB4457" i="1"/>
  <c r="AB4254" i="1"/>
  <c r="P4258" i="1"/>
  <c r="AB4258" i="1" s="1"/>
  <c r="M4259" i="1"/>
  <c r="AB4259" i="1" s="1"/>
  <c r="AB4262" i="1"/>
  <c r="P4266" i="1"/>
  <c r="AB4266" i="1" s="1"/>
  <c r="M4267" i="1"/>
  <c r="AB4267" i="1" s="1"/>
  <c r="V4268" i="1"/>
  <c r="S4269" i="1"/>
  <c r="AB4269" i="1" s="1"/>
  <c r="AB4270" i="1"/>
  <c r="P4274" i="1"/>
  <c r="AB4274" i="1" s="1"/>
  <c r="M4275" i="1"/>
  <c r="AB4275" i="1" s="1"/>
  <c r="V4276" i="1"/>
  <c r="S4277" i="1"/>
  <c r="AB4277" i="1" s="1"/>
  <c r="AB4278" i="1"/>
  <c r="P4282" i="1"/>
  <c r="AB4282" i="1" s="1"/>
  <c r="M4283" i="1"/>
  <c r="AB4283" i="1" s="1"/>
  <c r="V4284" i="1"/>
  <c r="S4285" i="1"/>
  <c r="AB4285" i="1" s="1"/>
  <c r="AB4286" i="1"/>
  <c r="P4290" i="1"/>
  <c r="AB4290" i="1" s="1"/>
  <c r="M4291" i="1"/>
  <c r="AB4291" i="1" s="1"/>
  <c r="AB4294" i="1"/>
  <c r="P4298" i="1"/>
  <c r="AB4298" i="1" s="1"/>
  <c r="M4299" i="1"/>
  <c r="AB4299" i="1" s="1"/>
  <c r="S4301" i="1"/>
  <c r="AB4301" i="1" s="1"/>
  <c r="AB4302" i="1"/>
  <c r="P4306" i="1"/>
  <c r="AB4306" i="1" s="1"/>
  <c r="M4307" i="1"/>
  <c r="AB4307" i="1" s="1"/>
  <c r="V4308" i="1"/>
  <c r="S4309" i="1"/>
  <c r="AB4309" i="1" s="1"/>
  <c r="AB4310" i="1"/>
  <c r="P4314" i="1"/>
  <c r="AB4314" i="1" s="1"/>
  <c r="M4315" i="1"/>
  <c r="AB4315" i="1" s="1"/>
  <c r="V4316" i="1"/>
  <c r="S4317" i="1"/>
  <c r="AB4317" i="1" s="1"/>
  <c r="AB4318" i="1"/>
  <c r="P4320" i="1"/>
  <c r="AB4320" i="1" s="1"/>
  <c r="M4321" i="1"/>
  <c r="AB4321" i="1" s="1"/>
  <c r="Z4322" i="1"/>
  <c r="S4323" i="1"/>
  <c r="P4324" i="1"/>
  <c r="AB4324" i="1" s="1"/>
  <c r="M4325" i="1"/>
  <c r="AB4325" i="1" s="1"/>
  <c r="Z4326" i="1"/>
  <c r="S4327" i="1"/>
  <c r="P4328" i="1"/>
  <c r="AB4328" i="1" s="1"/>
  <c r="M4329" i="1"/>
  <c r="AB4329" i="1" s="1"/>
  <c r="P4332" i="1"/>
  <c r="AB4332" i="1" s="1"/>
  <c r="M4333" i="1"/>
  <c r="AB4333" i="1" s="1"/>
  <c r="Z4334" i="1"/>
  <c r="S4335" i="1"/>
  <c r="P4336" i="1"/>
  <c r="AB4336" i="1" s="1"/>
  <c r="M4337" i="1"/>
  <c r="AB4337" i="1" s="1"/>
  <c r="Z4338" i="1"/>
  <c r="S4339" i="1"/>
  <c r="P4340" i="1"/>
  <c r="AB4340" i="1" s="1"/>
  <c r="M4341" i="1"/>
  <c r="AB4341" i="1" s="1"/>
  <c r="Z4342" i="1"/>
  <c r="S4343" i="1"/>
  <c r="P4344" i="1"/>
  <c r="AB4344" i="1" s="1"/>
  <c r="M4345" i="1"/>
  <c r="AB4345" i="1" s="1"/>
  <c r="P4348" i="1"/>
  <c r="AB4348" i="1" s="1"/>
  <c r="M4349" i="1"/>
  <c r="AB4349" i="1" s="1"/>
  <c r="P4352" i="1"/>
  <c r="AB4352" i="1" s="1"/>
  <c r="M4353" i="1"/>
  <c r="AB4353" i="1" s="1"/>
  <c r="P4356" i="1"/>
  <c r="AB4356" i="1" s="1"/>
  <c r="M4357" i="1"/>
  <c r="AB4357" i="1" s="1"/>
  <c r="P4360" i="1"/>
  <c r="AB4360" i="1" s="1"/>
  <c r="M4361" i="1"/>
  <c r="AB4361" i="1" s="1"/>
  <c r="AB4427" i="1"/>
  <c r="AB4435" i="1"/>
  <c r="P4256" i="1"/>
  <c r="AB4256" i="1" s="1"/>
  <c r="M4257" i="1"/>
  <c r="AB4257" i="1" s="1"/>
  <c r="AB4260" i="1"/>
  <c r="P4264" i="1"/>
  <c r="AB4264" i="1" s="1"/>
  <c r="M4265" i="1"/>
  <c r="AB4265" i="1" s="1"/>
  <c r="AB4268" i="1"/>
  <c r="P4272" i="1"/>
  <c r="AB4272" i="1" s="1"/>
  <c r="Z4272" i="1"/>
  <c r="AB4276" i="1"/>
  <c r="P4280" i="1"/>
  <c r="AB4280" i="1" s="1"/>
  <c r="Z4280" i="1"/>
  <c r="M4281" i="1"/>
  <c r="AB4281" i="1" s="1"/>
  <c r="AB4284" i="1"/>
  <c r="P4288" i="1"/>
  <c r="AB4288" i="1" s="1"/>
  <c r="M4289" i="1"/>
  <c r="AB4289" i="1" s="1"/>
  <c r="AB4292" i="1"/>
  <c r="P4296" i="1"/>
  <c r="AB4296" i="1" s="1"/>
  <c r="M4297" i="1"/>
  <c r="AB4297" i="1" s="1"/>
  <c r="AB4300" i="1"/>
  <c r="P4304" i="1"/>
  <c r="AB4304" i="1" s="1"/>
  <c r="M4305" i="1"/>
  <c r="AB4305" i="1" s="1"/>
  <c r="AB4308" i="1"/>
  <c r="P4312" i="1"/>
  <c r="AB4312" i="1" s="1"/>
  <c r="Z4312" i="1"/>
  <c r="M4313" i="1"/>
  <c r="AB4313" i="1" s="1"/>
  <c r="AB4316" i="1"/>
  <c r="V4322" i="1"/>
  <c r="AB4322" i="1" s="1"/>
  <c r="AB4323" i="1"/>
  <c r="V4326" i="1"/>
  <c r="AB4326" i="1" s="1"/>
  <c r="AB4327" i="1"/>
  <c r="AB4331" i="1"/>
  <c r="V4334" i="1"/>
  <c r="AB4334" i="1" s="1"/>
  <c r="AB4335" i="1"/>
  <c r="V4338" i="1"/>
  <c r="AB4338" i="1" s="1"/>
  <c r="AB4339" i="1"/>
  <c r="V4342" i="1"/>
  <c r="AB4342" i="1" s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07" i="1"/>
  <c r="AB4411" i="1"/>
  <c r="AB4415" i="1"/>
  <c r="AB4419" i="1"/>
  <c r="AB4423" i="1"/>
  <c r="Z4426" i="1"/>
  <c r="AB4426" i="1" s="1"/>
  <c r="M4429" i="1"/>
  <c r="AB4429" i="1" s="1"/>
  <c r="S4431" i="1"/>
  <c r="AB4431" i="1" s="1"/>
  <c r="Z4438" i="1"/>
  <c r="V4446" i="1"/>
  <c r="AB4447" i="1"/>
  <c r="V4450" i="1"/>
  <c r="AB4451" i="1"/>
  <c r="V4454" i="1"/>
  <c r="AB4455" i="1"/>
  <c r="V4458" i="1"/>
  <c r="AB4459" i="1"/>
  <c r="V4462" i="1"/>
  <c r="AB4463" i="1"/>
  <c r="V4466" i="1"/>
  <c r="AB4467" i="1"/>
  <c r="AB4553" i="1"/>
  <c r="AB4561" i="1"/>
  <c r="AB4432" i="1"/>
  <c r="AB4440" i="1"/>
  <c r="AB4573" i="1"/>
  <c r="P4428" i="1"/>
  <c r="AB4428" i="1" s="1"/>
  <c r="V4430" i="1"/>
  <c r="AB4430" i="1" s="1"/>
  <c r="Z4434" i="1"/>
  <c r="AB4434" i="1" s="1"/>
  <c r="AB4438" i="1"/>
  <c r="Z4442" i="1"/>
  <c r="AB4442" i="1" s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S4470" i="1"/>
  <c r="AB4585" i="1"/>
  <c r="P4470" i="1"/>
  <c r="V4472" i="1"/>
  <c r="AB4472" i="1" s="1"/>
  <c r="V4473" i="1"/>
  <c r="AB4473" i="1" s="1"/>
  <c r="AB4478" i="1"/>
  <c r="S4478" i="1"/>
  <c r="AB4479" i="1"/>
  <c r="P4483" i="1"/>
  <c r="AB4483" i="1" s="1"/>
  <c r="Z4485" i="1"/>
  <c r="AB4485" i="1" s="1"/>
  <c r="M4488" i="1"/>
  <c r="AB4488" i="1" s="1"/>
  <c r="V4489" i="1"/>
  <c r="AB4489" i="1" s="1"/>
  <c r="S4494" i="1"/>
  <c r="AB4494" i="1" s="1"/>
  <c r="AB4495" i="1"/>
  <c r="P4499" i="1"/>
  <c r="AB4499" i="1" s="1"/>
  <c r="Z4501" i="1"/>
  <c r="AB4501" i="1" s="1"/>
  <c r="M4504" i="1"/>
  <c r="AB4504" i="1" s="1"/>
  <c r="V4505" i="1"/>
  <c r="AB4505" i="1" s="1"/>
  <c r="S4510" i="1"/>
  <c r="AB4510" i="1" s="1"/>
  <c r="AB4511" i="1"/>
  <c r="P4515" i="1"/>
  <c r="AB4515" i="1" s="1"/>
  <c r="Z4517" i="1"/>
  <c r="AB4517" i="1" s="1"/>
  <c r="M4520" i="1"/>
  <c r="AB4520" i="1" s="1"/>
  <c r="V4521" i="1"/>
  <c r="AB4521" i="1" s="1"/>
  <c r="S4526" i="1"/>
  <c r="AB4526" i="1" s="1"/>
  <c r="AB4527" i="1"/>
  <c r="P4531" i="1"/>
  <c r="AB4531" i="1" s="1"/>
  <c r="Z4533" i="1"/>
  <c r="AB4533" i="1" s="1"/>
  <c r="M4536" i="1"/>
  <c r="AB4536" i="1" s="1"/>
  <c r="V4537" i="1"/>
  <c r="AB4537" i="1" s="1"/>
  <c r="AB4542" i="1"/>
  <c r="AB4544" i="1"/>
  <c r="AB4551" i="1"/>
  <c r="AB4558" i="1"/>
  <c r="AB4560" i="1"/>
  <c r="AB4567" i="1"/>
  <c r="AB4574" i="1"/>
  <c r="AB4576" i="1"/>
  <c r="AB4583" i="1"/>
  <c r="AB4727" i="1"/>
  <c r="AB4743" i="1"/>
  <c r="AB4759" i="1"/>
  <c r="AB4474" i="1"/>
  <c r="AB4490" i="1"/>
  <c r="AB4506" i="1"/>
  <c r="AB4522" i="1"/>
  <c r="AB4538" i="1"/>
  <c r="AB4539" i="1"/>
  <c r="AB4546" i="1"/>
  <c r="AB4548" i="1"/>
  <c r="AB4555" i="1"/>
  <c r="AB4562" i="1"/>
  <c r="AB4564" i="1"/>
  <c r="AB4571" i="1"/>
  <c r="AB4578" i="1"/>
  <c r="AB4580" i="1"/>
  <c r="AB4614" i="1"/>
  <c r="AB4703" i="1"/>
  <c r="AB4719" i="1"/>
  <c r="AB4770" i="1"/>
  <c r="AB4470" i="1"/>
  <c r="M4471" i="1"/>
  <c r="AB4471" i="1" s="1"/>
  <c r="P4475" i="1"/>
  <c r="AB4475" i="1" s="1"/>
  <c r="Z4477" i="1"/>
  <c r="AB4477" i="1" s="1"/>
  <c r="M4480" i="1"/>
  <c r="AB4480" i="1" s="1"/>
  <c r="V4481" i="1"/>
  <c r="AB4481" i="1" s="1"/>
  <c r="AB4486" i="1"/>
  <c r="S4486" i="1"/>
  <c r="AB4487" i="1"/>
  <c r="P4491" i="1"/>
  <c r="AB4491" i="1" s="1"/>
  <c r="Z4493" i="1"/>
  <c r="AB4493" i="1" s="1"/>
  <c r="M4496" i="1"/>
  <c r="AB4496" i="1" s="1"/>
  <c r="V4497" i="1"/>
  <c r="AB4497" i="1" s="1"/>
  <c r="AB4502" i="1"/>
  <c r="S4502" i="1"/>
  <c r="AB4503" i="1"/>
  <c r="P4507" i="1"/>
  <c r="AB4507" i="1" s="1"/>
  <c r="Z4509" i="1"/>
  <c r="AB4509" i="1" s="1"/>
  <c r="M4512" i="1"/>
  <c r="AB4512" i="1" s="1"/>
  <c r="V4513" i="1"/>
  <c r="AB4513" i="1" s="1"/>
  <c r="S4518" i="1"/>
  <c r="AB4518" i="1" s="1"/>
  <c r="AB4519" i="1"/>
  <c r="P4523" i="1"/>
  <c r="AB4523" i="1" s="1"/>
  <c r="Z4525" i="1"/>
  <c r="AB4525" i="1" s="1"/>
  <c r="M4528" i="1"/>
  <c r="AB4528" i="1" s="1"/>
  <c r="V4529" i="1"/>
  <c r="AB4529" i="1" s="1"/>
  <c r="AB4534" i="1"/>
  <c r="S4534" i="1"/>
  <c r="AB4535" i="1"/>
  <c r="AB4543" i="1"/>
  <c r="AB4550" i="1"/>
  <c r="AB4552" i="1"/>
  <c r="AB4559" i="1"/>
  <c r="AB4566" i="1"/>
  <c r="AB4568" i="1"/>
  <c r="AB4575" i="1"/>
  <c r="AB4582" i="1"/>
  <c r="AB4584" i="1"/>
  <c r="AB4735" i="1"/>
  <c r="AB4751" i="1"/>
  <c r="AB4620" i="1"/>
  <c r="AB4621" i="1"/>
  <c r="AB4632" i="1"/>
  <c r="AB4633" i="1"/>
  <c r="AB4640" i="1"/>
  <c r="AB4641" i="1"/>
  <c r="AB4648" i="1"/>
  <c r="AB4649" i="1"/>
  <c r="AB4656" i="1"/>
  <c r="AB4657" i="1"/>
  <c r="AB4664" i="1"/>
  <c r="AB4665" i="1"/>
  <c r="AB4672" i="1"/>
  <c r="AB4673" i="1"/>
  <c r="AB4680" i="1"/>
  <c r="AB4681" i="1"/>
  <c r="AB4688" i="1"/>
  <c r="AB4689" i="1"/>
  <c r="AB4696" i="1"/>
  <c r="AB4697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69" i="1"/>
  <c r="AB4588" i="1"/>
  <c r="AB4596" i="1"/>
  <c r="AB4604" i="1"/>
  <c r="AB4616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P4589" i="1"/>
  <c r="AB4589" i="1" s="1"/>
  <c r="V4591" i="1"/>
  <c r="AB4591" i="1" s="1"/>
  <c r="P4597" i="1"/>
  <c r="AB4597" i="1" s="1"/>
  <c r="V4599" i="1"/>
  <c r="AB4599" i="1" s="1"/>
  <c r="P4605" i="1"/>
  <c r="AB4605" i="1" s="1"/>
  <c r="V4607" i="1"/>
  <c r="AB4607" i="1" s="1"/>
  <c r="AB4612" i="1"/>
  <c r="S4612" i="1"/>
  <c r="AB4613" i="1"/>
  <c r="P4617" i="1"/>
  <c r="AB4617" i="1" s="1"/>
  <c r="Z4619" i="1"/>
  <c r="AB4619" i="1" s="1"/>
  <c r="M4622" i="1"/>
  <c r="AB4622" i="1" s="1"/>
  <c r="V4623" i="1"/>
  <c r="AB4623" i="1" s="1"/>
  <c r="S4628" i="1"/>
  <c r="AB4628" i="1" s="1"/>
  <c r="AB4629" i="1"/>
  <c r="Z4631" i="1"/>
  <c r="AB4631" i="1" s="1"/>
  <c r="M4634" i="1"/>
  <c r="AB4634" i="1" s="1"/>
  <c r="AB4636" i="1"/>
  <c r="S4636" i="1"/>
  <c r="AB4637" i="1"/>
  <c r="Z4639" i="1"/>
  <c r="AB4639" i="1" s="1"/>
  <c r="M4642" i="1"/>
  <c r="AB4642" i="1" s="1"/>
  <c r="S4644" i="1"/>
  <c r="AB4644" i="1" s="1"/>
  <c r="AB4645" i="1"/>
  <c r="Z4647" i="1"/>
  <c r="AB4647" i="1" s="1"/>
  <c r="M4650" i="1"/>
  <c r="AB4650" i="1" s="1"/>
  <c r="S4652" i="1"/>
  <c r="AB4652" i="1" s="1"/>
  <c r="AB4653" i="1"/>
  <c r="Z4655" i="1"/>
  <c r="AB4655" i="1" s="1"/>
  <c r="M4658" i="1"/>
  <c r="AB4658" i="1" s="1"/>
  <c r="AB4660" i="1"/>
  <c r="S4660" i="1"/>
  <c r="AB4661" i="1"/>
  <c r="Z4663" i="1"/>
  <c r="AB4663" i="1" s="1"/>
  <c r="M4666" i="1"/>
  <c r="AB4666" i="1" s="1"/>
  <c r="S4668" i="1"/>
  <c r="AB4668" i="1" s="1"/>
  <c r="AB4669" i="1"/>
  <c r="Z4671" i="1"/>
  <c r="AB4671" i="1" s="1"/>
  <c r="M4674" i="1"/>
  <c r="AB4674" i="1" s="1"/>
  <c r="S4676" i="1"/>
  <c r="AB4676" i="1" s="1"/>
  <c r="AB4677" i="1"/>
  <c r="Z4679" i="1"/>
  <c r="AB4679" i="1" s="1"/>
  <c r="M4682" i="1"/>
  <c r="AB4682" i="1" s="1"/>
  <c r="S4684" i="1"/>
  <c r="AB4684" i="1" s="1"/>
  <c r="AB4685" i="1"/>
  <c r="Z4687" i="1"/>
  <c r="AB4687" i="1" s="1"/>
  <c r="M4690" i="1"/>
  <c r="AB4690" i="1" s="1"/>
  <c r="AB4692" i="1"/>
  <c r="S4692" i="1"/>
  <c r="AB4693" i="1"/>
  <c r="Z4695" i="1"/>
  <c r="AB4695" i="1" s="1"/>
  <c r="M4698" i="1"/>
  <c r="AB4698" i="1" s="1"/>
  <c r="AB4701" i="1"/>
  <c r="AB4705" i="1"/>
  <c r="AB4709" i="1"/>
  <c r="AB4713" i="1"/>
  <c r="AB4717" i="1"/>
  <c r="AB4721" i="1"/>
  <c r="AB4768" i="1"/>
  <c r="Z4779" i="1"/>
  <c r="AB4814" i="1"/>
  <c r="AB4819" i="1"/>
  <c r="AB4771" i="1"/>
  <c r="AB4773" i="1"/>
  <c r="AB4775" i="1"/>
  <c r="V4779" i="1"/>
  <c r="S4780" i="1"/>
  <c r="AB4780" i="1" s="1"/>
  <c r="P4781" i="1"/>
  <c r="AB4781" i="1" s="1"/>
  <c r="V4783" i="1"/>
  <c r="AB4784" i="1"/>
  <c r="S4784" i="1"/>
  <c r="AB4798" i="1"/>
  <c r="AB4838" i="1"/>
  <c r="P4777" i="1"/>
  <c r="AB4777" i="1" s="1"/>
  <c r="AB4779" i="1"/>
  <c r="M4782" i="1"/>
  <c r="AB4782" i="1" s="1"/>
  <c r="AB4783" i="1"/>
  <c r="M4787" i="1"/>
  <c r="AB4787" i="1" s="1"/>
  <c r="AB4793" i="1"/>
  <c r="S4793" i="1"/>
  <c r="AB4809" i="1"/>
  <c r="AB4849" i="1"/>
  <c r="AB4859" i="1"/>
  <c r="AB4868" i="1"/>
  <c r="AB4870" i="1"/>
  <c r="AB4875" i="1"/>
  <c r="AB4884" i="1"/>
  <c r="AB4887" i="1"/>
  <c r="AB4934" i="1"/>
  <c r="AB4786" i="1"/>
  <c r="S4789" i="1"/>
  <c r="AB4789" i="1" s="1"/>
  <c r="P4794" i="1"/>
  <c r="AB4794" i="1" s="1"/>
  <c r="Z4796" i="1"/>
  <c r="M4799" i="1"/>
  <c r="AB4799" i="1" s="1"/>
  <c r="V4800" i="1"/>
  <c r="AB4800" i="1" s="1"/>
  <c r="S4805" i="1"/>
  <c r="AB4805" i="1" s="1"/>
  <c r="P4810" i="1"/>
  <c r="AB4810" i="1" s="1"/>
  <c r="Z4812" i="1"/>
  <c r="M4815" i="1"/>
  <c r="AB4815" i="1" s="1"/>
  <c r="AB4817" i="1"/>
  <c r="S4817" i="1"/>
  <c r="Z4820" i="1"/>
  <c r="M4823" i="1"/>
  <c r="AB4823" i="1" s="1"/>
  <c r="S4825" i="1"/>
  <c r="AB4825" i="1" s="1"/>
  <c r="Z4828" i="1"/>
  <c r="M4831" i="1"/>
  <c r="AB4831" i="1" s="1"/>
  <c r="S4833" i="1"/>
  <c r="AB4833" i="1" s="1"/>
  <c r="Z4836" i="1"/>
  <c r="M4839" i="1"/>
  <c r="AB4839" i="1" s="1"/>
  <c r="V4840" i="1"/>
  <c r="AB4840" i="1" s="1"/>
  <c r="S4845" i="1"/>
  <c r="AB4845" i="1" s="1"/>
  <c r="P4850" i="1"/>
  <c r="AB4850" i="1" s="1"/>
  <c r="AB4856" i="1"/>
  <c r="V4857" i="1"/>
  <c r="AB4857" i="1" s="1"/>
  <c r="AB4858" i="1"/>
  <c r="S4862" i="1"/>
  <c r="AB4862" i="1" s="1"/>
  <c r="AB4863" i="1"/>
  <c r="P4879" i="1"/>
  <c r="V4885" i="1"/>
  <c r="AB4885" i="1" s="1"/>
  <c r="AB4886" i="1"/>
  <c r="S4890" i="1"/>
  <c r="AB4890" i="1" s="1"/>
  <c r="AB4891" i="1"/>
  <c r="AB4896" i="1"/>
  <c r="AB4897" i="1"/>
  <c r="AB4900" i="1"/>
  <c r="AB4903" i="1"/>
  <c r="AB4907" i="1"/>
  <c r="AB4912" i="1"/>
  <c r="AB4916" i="1"/>
  <c r="P4927" i="1"/>
  <c r="Z4944" i="1"/>
  <c r="M4947" i="1"/>
  <c r="P4785" i="1"/>
  <c r="AB4785" i="1" s="1"/>
  <c r="P4790" i="1"/>
  <c r="AB4790" i="1" s="1"/>
  <c r="Z4792" i="1"/>
  <c r="AB4792" i="1" s="1"/>
  <c r="M4795" i="1"/>
  <c r="AB4795" i="1" s="1"/>
  <c r="V4796" i="1"/>
  <c r="AB4796" i="1" s="1"/>
  <c r="S4801" i="1"/>
  <c r="AB4801" i="1" s="1"/>
  <c r="AB4802" i="1"/>
  <c r="P4806" i="1"/>
  <c r="AB4806" i="1" s="1"/>
  <c r="Z4808" i="1"/>
  <c r="AB4808" i="1" s="1"/>
  <c r="M4811" i="1"/>
  <c r="AB4811" i="1" s="1"/>
  <c r="V4812" i="1"/>
  <c r="AB4812" i="1" s="1"/>
  <c r="P4818" i="1"/>
  <c r="AB4818" i="1" s="1"/>
  <c r="V4820" i="1"/>
  <c r="AB4820" i="1" s="1"/>
  <c r="P4826" i="1"/>
  <c r="AB4826" i="1" s="1"/>
  <c r="V4828" i="1"/>
  <c r="AB4828" i="1" s="1"/>
  <c r="P4834" i="1"/>
  <c r="AB4834" i="1" s="1"/>
  <c r="V4836" i="1"/>
  <c r="AB4836" i="1" s="1"/>
  <c r="S4841" i="1"/>
  <c r="AB4841" i="1" s="1"/>
  <c r="AB4842" i="1"/>
  <c r="P4846" i="1"/>
  <c r="AB4846" i="1" s="1"/>
  <c r="Z4848" i="1"/>
  <c r="AB4848" i="1" s="1"/>
  <c r="M4851" i="1"/>
  <c r="AB4851" i="1" s="1"/>
  <c r="P4867" i="1"/>
  <c r="AB4881" i="1"/>
  <c r="V4901" i="1"/>
  <c r="AB4901" i="1" s="1"/>
  <c r="S4906" i="1"/>
  <c r="AB4906" i="1" s="1"/>
  <c r="AB4913" i="1"/>
  <c r="V4917" i="1"/>
  <c r="AB4917" i="1" s="1"/>
  <c r="AB4923" i="1"/>
  <c r="AB4947" i="1"/>
  <c r="M4876" i="1"/>
  <c r="AB4876" i="1" s="1"/>
  <c r="AB4882" i="1"/>
  <c r="M4892" i="1"/>
  <c r="AB4892" i="1" s="1"/>
  <c r="V4893" i="1"/>
  <c r="AB4893" i="1" s="1"/>
  <c r="AB4898" i="1"/>
  <c r="S4898" i="1"/>
  <c r="M4908" i="1"/>
  <c r="AB4908" i="1" s="1"/>
  <c r="V4909" i="1"/>
  <c r="AB4909" i="1" s="1"/>
  <c r="S4914" i="1"/>
  <c r="AB4914" i="1" s="1"/>
  <c r="P4919" i="1"/>
  <c r="AB4919" i="1" s="1"/>
  <c r="Z4921" i="1"/>
  <c r="M4924" i="1"/>
  <c r="AB4924" i="1" s="1"/>
  <c r="V4925" i="1"/>
  <c r="AB4925" i="1" s="1"/>
  <c r="AB4930" i="1"/>
  <c r="S4930" i="1"/>
  <c r="S4941" i="1"/>
  <c r="AB4941" i="1" s="1"/>
  <c r="AB4942" i="1"/>
  <c r="AB4955" i="1"/>
  <c r="AB4979" i="1"/>
  <c r="M4852" i="1"/>
  <c r="AB4852" i="1" s="1"/>
  <c r="AB4854" i="1"/>
  <c r="S4854" i="1"/>
  <c r="AB4855" i="1"/>
  <c r="Z4857" i="1"/>
  <c r="M4860" i="1"/>
  <c r="AB4860" i="1" s="1"/>
  <c r="V4861" i="1"/>
  <c r="AB4861" i="1" s="1"/>
  <c r="AB4866" i="1"/>
  <c r="S4866" i="1"/>
  <c r="AB4867" i="1"/>
  <c r="Z4869" i="1"/>
  <c r="AB4869" i="1" s="1"/>
  <c r="M4872" i="1"/>
  <c r="AB4872" i="1" s="1"/>
  <c r="V4873" i="1"/>
  <c r="AB4873" i="1" s="1"/>
  <c r="AB4878" i="1"/>
  <c r="S4878" i="1"/>
  <c r="AB4879" i="1"/>
  <c r="P4883" i="1"/>
  <c r="AB4883" i="1" s="1"/>
  <c r="Z4885" i="1"/>
  <c r="M4888" i="1"/>
  <c r="AB4888" i="1" s="1"/>
  <c r="V4889" i="1"/>
  <c r="AB4889" i="1" s="1"/>
  <c r="S4894" i="1"/>
  <c r="AB4894" i="1" s="1"/>
  <c r="AB4895" i="1"/>
  <c r="P4899" i="1"/>
  <c r="AB4899" i="1" s="1"/>
  <c r="Z4901" i="1"/>
  <c r="M4904" i="1"/>
  <c r="AB4904" i="1" s="1"/>
  <c r="V4905" i="1"/>
  <c r="AB4905" i="1" s="1"/>
  <c r="AB4910" i="1"/>
  <c r="S4910" i="1"/>
  <c r="AB4911" i="1"/>
  <c r="P4915" i="1"/>
  <c r="AB4915" i="1" s="1"/>
  <c r="Z4917" i="1"/>
  <c r="M4920" i="1"/>
  <c r="AB4920" i="1" s="1"/>
  <c r="V4921" i="1"/>
  <c r="AB4921" i="1" s="1"/>
  <c r="S4926" i="1"/>
  <c r="AB4926" i="1" s="1"/>
  <c r="AB4927" i="1"/>
  <c r="P4931" i="1"/>
  <c r="AB4931" i="1" s="1"/>
  <c r="Z4936" i="1"/>
  <c r="AB4936" i="1" s="1"/>
  <c r="M4939" i="1"/>
  <c r="AB4939" i="1" s="1"/>
  <c r="AB4944" i="1"/>
  <c r="AB4949" i="1"/>
  <c r="S4949" i="1"/>
  <c r="AB4950" i="1"/>
  <c r="AB4937" i="1"/>
  <c r="AB4945" i="1"/>
  <c r="AB4953" i="1"/>
  <c r="AB4960" i="1"/>
  <c r="V4932" i="1"/>
  <c r="AB4932" i="1" s="1"/>
  <c r="P4938" i="1"/>
  <c r="AB4938" i="1" s="1"/>
  <c r="V4940" i="1"/>
  <c r="AB4940" i="1" s="1"/>
  <c r="P4946" i="1"/>
  <c r="AB4946" i="1" s="1"/>
  <c r="V4948" i="1"/>
  <c r="AB4948" i="1" s="1"/>
  <c r="P4954" i="1"/>
  <c r="AB4957" i="1"/>
  <c r="AB4963" i="1"/>
  <c r="AB4968" i="1"/>
  <c r="AB4972" i="1"/>
  <c r="P4983" i="1"/>
  <c r="M4988" i="1"/>
  <c r="AB4988" i="1" s="1"/>
  <c r="AB5001" i="1"/>
  <c r="AB4954" i="1"/>
  <c r="M4956" i="1"/>
  <c r="AB4956" i="1" s="1"/>
  <c r="S4958" i="1"/>
  <c r="AB4958" i="1" s="1"/>
  <c r="Z4961" i="1"/>
  <c r="M4964" i="1"/>
  <c r="AB4964" i="1" s="1"/>
  <c r="V4965" i="1"/>
  <c r="AB4965" i="1" s="1"/>
  <c r="AB4970" i="1"/>
  <c r="S4970" i="1"/>
  <c r="P4975" i="1"/>
  <c r="AB4975" i="1" s="1"/>
  <c r="Z4977" i="1"/>
  <c r="M4980" i="1"/>
  <c r="AB4980" i="1" s="1"/>
  <c r="V4981" i="1"/>
  <c r="AB4981" i="1" s="1"/>
  <c r="S4986" i="1"/>
  <c r="AB4986" i="1" s="1"/>
  <c r="P4991" i="1"/>
  <c r="AB4991" i="1" s="1"/>
  <c r="Z4993" i="1"/>
  <c r="AB4995" i="1"/>
  <c r="AB4999" i="1"/>
  <c r="P4959" i="1"/>
  <c r="AB4959" i="1" s="1"/>
  <c r="V4961" i="1"/>
  <c r="AB4961" i="1" s="1"/>
  <c r="AB4966" i="1"/>
  <c r="S4966" i="1"/>
  <c r="AB4967" i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<sst xmlns="http://schemas.openxmlformats.org/spreadsheetml/2006/main" count="33" uniqueCount="20">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</sst>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2%20-%20FEVEREIRO/PCF/TC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ADELAIDE MARIA CALDAS CABRAL</v>
          </cell>
          <cell r="F12" t="str">
            <v>3 - Administrativo</v>
          </cell>
          <cell r="G12">
            <v>121010</v>
          </cell>
          <cell r="H12">
            <v>44228</v>
          </cell>
          <cell r="J12">
            <v>1562.6264000000001</v>
          </cell>
          <cell r="M12">
            <v>0</v>
          </cell>
          <cell r="O12">
            <v>1.1599999999999999</v>
          </cell>
          <cell r="S12">
            <v>0</v>
          </cell>
        </row>
        <row r="13">
          <cell r="C13" t="str">
            <v>HOSPITAL MIGUEL ARRAES</v>
          </cell>
          <cell r="E13" t="str">
            <v>ADELLE SUELY COSTA DA SILVA</v>
          </cell>
          <cell r="F13" t="str">
            <v>2 - Outros Profissionais da Saúde</v>
          </cell>
          <cell r="G13">
            <v>322205</v>
          </cell>
          <cell r="H13">
            <v>44228</v>
          </cell>
          <cell r="J13">
            <v>116.0728</v>
          </cell>
          <cell r="M13">
            <v>0</v>
          </cell>
          <cell r="O13">
            <v>1.1599999999999999</v>
          </cell>
          <cell r="R13">
            <v>146.99999999999997</v>
          </cell>
          <cell r="S13">
            <v>66</v>
          </cell>
          <cell r="U13">
            <v>0</v>
          </cell>
        </row>
        <row r="14">
          <cell r="C14" t="str">
            <v>HOSPITAL MIGUEL ARRAES</v>
          </cell>
          <cell r="E14" t="str">
            <v>ADELSON ARTUR DOS SANTOS</v>
          </cell>
          <cell r="F14" t="str">
            <v>3 - Administrativo</v>
          </cell>
          <cell r="G14">
            <v>514225</v>
          </cell>
          <cell r="H14">
            <v>44228</v>
          </cell>
          <cell r="J14">
            <v>110</v>
          </cell>
          <cell r="M14">
            <v>0</v>
          </cell>
          <cell r="O14">
            <v>1.1599999999999999</v>
          </cell>
          <cell r="R14">
            <v>146.99999999999997</v>
          </cell>
          <cell r="S14">
            <v>66</v>
          </cell>
        </row>
        <row r="15">
          <cell r="C15" t="str">
            <v>HOSPITAL MIGUEL ARRAES</v>
          </cell>
          <cell r="E15" t="str">
            <v>ADRIANA BARBOSA DA PENHA</v>
          </cell>
          <cell r="F15" t="str">
            <v>3 - Administrativo</v>
          </cell>
          <cell r="G15">
            <v>411010</v>
          </cell>
          <cell r="H15">
            <v>44228</v>
          </cell>
          <cell r="J15">
            <v>92.4</v>
          </cell>
          <cell r="M15">
            <v>0</v>
          </cell>
          <cell r="O15">
            <v>1.1599999999999999</v>
          </cell>
          <cell r="R15">
            <v>146.99999999999997</v>
          </cell>
          <cell r="S15">
            <v>66</v>
          </cell>
        </row>
        <row r="16">
          <cell r="C16" t="str">
            <v>HOSPITAL MIGUEL ARRAES</v>
          </cell>
          <cell r="E16" t="str">
            <v>ADRIANA DA SILVA BRAGA</v>
          </cell>
          <cell r="F16" t="str">
            <v>2 - Outros Profissionais da Saúde</v>
          </cell>
          <cell r="G16">
            <v>322205</v>
          </cell>
          <cell r="H16">
            <v>44228</v>
          </cell>
          <cell r="J16">
            <v>0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OLIVEIRA</v>
          </cell>
          <cell r="F17" t="str">
            <v>2 - Outros Profissionais da Saúde</v>
          </cell>
          <cell r="G17">
            <v>322205</v>
          </cell>
          <cell r="H17">
            <v>44228</v>
          </cell>
          <cell r="J17">
            <v>130.3792</v>
          </cell>
          <cell r="M17">
            <v>0</v>
          </cell>
          <cell r="O17">
            <v>1.1599999999999999</v>
          </cell>
          <cell r="R17">
            <v>146.99999999999997</v>
          </cell>
          <cell r="S17">
            <v>55</v>
          </cell>
        </row>
        <row r="18">
          <cell r="C18" t="str">
            <v>HOSPITAL MIGUEL ARRAES</v>
          </cell>
          <cell r="E18" t="str">
            <v>ADRIANA FERREIRA DA SILVA SOUZA</v>
          </cell>
          <cell r="F18" t="str">
            <v>3 - Administrativo</v>
          </cell>
          <cell r="G18">
            <v>411010</v>
          </cell>
          <cell r="H18">
            <v>44228</v>
          </cell>
          <cell r="J18">
            <v>0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MARIA DA SILVA ALVES</v>
          </cell>
          <cell r="F19" t="str">
            <v>2 - Outros Profissionais da Saúde</v>
          </cell>
          <cell r="G19">
            <v>322205</v>
          </cell>
          <cell r="H19">
            <v>44228</v>
          </cell>
          <cell r="J19">
            <v>109.64960000000001</v>
          </cell>
          <cell r="M19">
            <v>0</v>
          </cell>
          <cell r="O19">
            <v>1.1599999999999999</v>
          </cell>
          <cell r="R19">
            <v>181.2</v>
          </cell>
          <cell r="S19">
            <v>66</v>
          </cell>
        </row>
        <row r="20">
          <cell r="C20" t="str">
            <v>HOSPITAL MIGUEL ARRAES</v>
          </cell>
          <cell r="E20" t="str">
            <v>ADRIANA YASMIN BARRETO FERREIRA</v>
          </cell>
          <cell r="F20" t="str">
            <v>2 - Outros Profissionais da Saúde</v>
          </cell>
          <cell r="G20">
            <v>223505</v>
          </cell>
          <cell r="H20">
            <v>44228</v>
          </cell>
          <cell r="J20">
            <v>327.99119999999999</v>
          </cell>
          <cell r="M20">
            <v>0</v>
          </cell>
          <cell r="O20">
            <v>2.44</v>
          </cell>
          <cell r="S20">
            <v>0</v>
          </cell>
        </row>
        <row r="21">
          <cell r="C21" t="str">
            <v>HOSPITAL MIGUEL ARRAES</v>
          </cell>
          <cell r="E21" t="str">
            <v>ADRIANO DA SILVA COSTA</v>
          </cell>
          <cell r="F21" t="str">
            <v>2 - Outros Profissionais da Saúde</v>
          </cell>
          <cell r="G21">
            <v>322205</v>
          </cell>
          <cell r="H21">
            <v>44228</v>
          </cell>
          <cell r="J21">
            <v>130.6816</v>
          </cell>
          <cell r="M21">
            <v>0</v>
          </cell>
          <cell r="O21">
            <v>1.1599999999999999</v>
          </cell>
          <cell r="S21">
            <v>0</v>
          </cell>
        </row>
        <row r="22">
          <cell r="C22" t="str">
            <v>HOSPITAL MIGUEL ARRAES</v>
          </cell>
          <cell r="E22" t="str">
            <v>ADRIELLE CAROLINE BARBOSA DA SILVA</v>
          </cell>
          <cell r="F22" t="str">
            <v>3 - Administrativo</v>
          </cell>
          <cell r="G22">
            <v>521130</v>
          </cell>
          <cell r="H22">
            <v>44228</v>
          </cell>
          <cell r="J22">
            <v>92.9</v>
          </cell>
          <cell r="M22">
            <v>0</v>
          </cell>
          <cell r="O22">
            <v>1.1599999999999999</v>
          </cell>
          <cell r="S22">
            <v>0</v>
          </cell>
        </row>
        <row r="23">
          <cell r="C23" t="str">
            <v>HOSPITAL MIGUEL ARRAES</v>
          </cell>
          <cell r="E23" t="str">
            <v>ADRIELLY JULLIANE DA SILVA ARRUDA</v>
          </cell>
          <cell r="F23" t="str">
            <v>2 - Outros Profissionais da Saúde</v>
          </cell>
          <cell r="G23">
            <v>322205</v>
          </cell>
          <cell r="H23">
            <v>44228</v>
          </cell>
          <cell r="J23">
            <v>126.7568</v>
          </cell>
          <cell r="M23">
            <v>0</v>
          </cell>
          <cell r="O23">
            <v>1.1599999999999999</v>
          </cell>
          <cell r="R23">
            <v>146.99999999999997</v>
          </cell>
          <cell r="S23">
            <v>66</v>
          </cell>
        </row>
        <row r="24">
          <cell r="C24" t="str">
            <v>HOSPITAL MIGUEL ARRAES</v>
          </cell>
          <cell r="E24" t="str">
            <v>ADRIELLY RAFAELA DE OLIVEIRA ALVES</v>
          </cell>
          <cell r="F24" t="str">
            <v>3 - Administrativo</v>
          </cell>
          <cell r="G24">
            <v>411010</v>
          </cell>
          <cell r="H24">
            <v>44228</v>
          </cell>
          <cell r="J24">
            <v>11</v>
          </cell>
          <cell r="M24">
            <v>0</v>
          </cell>
          <cell r="O24">
            <v>1.1599999999999999</v>
          </cell>
          <cell r="R24">
            <v>135.79999999999998</v>
          </cell>
          <cell r="S24">
            <v>33</v>
          </cell>
        </row>
        <row r="25">
          <cell r="C25" t="str">
            <v>HOSPITAL MIGUEL ARRAES</v>
          </cell>
          <cell r="E25" t="str">
            <v>ADRYELLE RHAYANNE MELO DO NASCIMENTO</v>
          </cell>
          <cell r="F25" t="str">
            <v>3 - Administrativo</v>
          </cell>
          <cell r="G25">
            <v>411010</v>
          </cell>
          <cell r="H25">
            <v>44228</v>
          </cell>
          <cell r="J25">
            <v>87.66</v>
          </cell>
          <cell r="M25">
            <v>0</v>
          </cell>
          <cell r="O25">
            <v>1.1599999999999999</v>
          </cell>
          <cell r="R25">
            <v>208.2</v>
          </cell>
          <cell r="S25">
            <v>66</v>
          </cell>
        </row>
        <row r="26">
          <cell r="C26" t="str">
            <v>HOSPITAL MIGUEL ARRAES</v>
          </cell>
          <cell r="E26" t="str">
            <v>ALANE EDUARDO DE SOUZA</v>
          </cell>
          <cell r="F26" t="str">
            <v>2 - Outros Profissionais da Saúde</v>
          </cell>
          <cell r="G26">
            <v>322205</v>
          </cell>
          <cell r="H26">
            <v>44228</v>
          </cell>
          <cell r="J26">
            <v>96.8</v>
          </cell>
          <cell r="M26">
            <v>0</v>
          </cell>
          <cell r="O26">
            <v>1.1599999999999999</v>
          </cell>
          <cell r="S26">
            <v>0</v>
          </cell>
        </row>
        <row r="27">
          <cell r="C27" t="str">
            <v>HOSPITAL MIGUEL ARRAES</v>
          </cell>
          <cell r="E27" t="str">
            <v>ALBERTO ALVES BARBOSA</v>
          </cell>
          <cell r="F27" t="str">
            <v>2 - Outros Profissionais da Saúde</v>
          </cell>
          <cell r="G27">
            <v>324115</v>
          </cell>
          <cell r="H27">
            <v>44228</v>
          </cell>
          <cell r="J27">
            <v>293.29840000000002</v>
          </cell>
          <cell r="M27">
            <v>0</v>
          </cell>
          <cell r="O27">
            <v>1.1599999999999999</v>
          </cell>
          <cell r="R27">
            <v>75</v>
          </cell>
          <cell r="S27">
            <v>62.7</v>
          </cell>
        </row>
        <row r="28">
          <cell r="C28" t="str">
            <v>HOSPITAL MIGUEL ARRAES</v>
          </cell>
          <cell r="E28" t="str">
            <v>ALCILENE ELIAS DO NASCIMENTO SILVA</v>
          </cell>
          <cell r="F28" t="str">
            <v>2 - Outros Profissionais da Saúde</v>
          </cell>
          <cell r="G28">
            <v>322205</v>
          </cell>
          <cell r="H28">
            <v>44228</v>
          </cell>
          <cell r="J28">
            <v>118.7728</v>
          </cell>
          <cell r="M28">
            <v>0</v>
          </cell>
          <cell r="O28">
            <v>1.1599999999999999</v>
          </cell>
          <cell r="R28">
            <v>146.99999999999997</v>
          </cell>
          <cell r="S28">
            <v>66</v>
          </cell>
        </row>
        <row r="29">
          <cell r="C29" t="str">
            <v>HOSPITAL MIGUEL ARRAES</v>
          </cell>
          <cell r="E29" t="str">
            <v>ALDAYSE CRISTINE CAVALCANTI</v>
          </cell>
          <cell r="F29" t="str">
            <v>3 - Administrativo</v>
          </cell>
          <cell r="G29">
            <v>411010</v>
          </cell>
          <cell r="H29">
            <v>44228</v>
          </cell>
          <cell r="J29">
            <v>11</v>
          </cell>
          <cell r="M29">
            <v>0</v>
          </cell>
          <cell r="O29">
            <v>1.1599999999999999</v>
          </cell>
          <cell r="R29">
            <v>135.79999999999998</v>
          </cell>
          <cell r="S29">
            <v>33</v>
          </cell>
        </row>
        <row r="30">
          <cell r="C30" t="str">
            <v>HOSPITAL MIGUEL ARRAES</v>
          </cell>
          <cell r="E30" t="str">
            <v>ALDECI DOS SANTOS DE LIMA</v>
          </cell>
          <cell r="F30" t="str">
            <v>3 - Administrativo</v>
          </cell>
          <cell r="G30">
            <v>513430</v>
          </cell>
          <cell r="H30">
            <v>44228</v>
          </cell>
          <cell r="J30">
            <v>109.4832</v>
          </cell>
          <cell r="M30">
            <v>0</v>
          </cell>
          <cell r="O30">
            <v>1.1599999999999999</v>
          </cell>
          <cell r="R30">
            <v>146.99999999999997</v>
          </cell>
          <cell r="S30">
            <v>66</v>
          </cell>
        </row>
        <row r="31">
          <cell r="C31" t="str">
            <v>HOSPITAL MIGUEL ARRAES</v>
          </cell>
          <cell r="E31" t="str">
            <v>ALDEMIR OLIMPIO FELIX</v>
          </cell>
          <cell r="F31" t="str">
            <v>2 - Outros Profissionais da Saúde</v>
          </cell>
          <cell r="G31">
            <v>324115</v>
          </cell>
          <cell r="H31">
            <v>44228</v>
          </cell>
          <cell r="J31">
            <v>249.04239999999999</v>
          </cell>
          <cell r="M31">
            <v>0</v>
          </cell>
          <cell r="O31">
            <v>1.1599999999999999</v>
          </cell>
          <cell r="S31">
            <v>0</v>
          </cell>
        </row>
        <row r="32">
          <cell r="C32" t="str">
            <v>HOSPITAL MIGUEL ARRAES</v>
          </cell>
          <cell r="E32" t="str">
            <v>ALDENEIDE MARIA DOS SANTOS DE SOUZA</v>
          </cell>
          <cell r="F32" t="str">
            <v>3 - Administrativo</v>
          </cell>
          <cell r="G32">
            <v>411010</v>
          </cell>
          <cell r="H32">
            <v>44228</v>
          </cell>
          <cell r="J32">
            <v>96.521600000000007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ALDO FERREIRA CASTELLO BRANCO VILAR</v>
          </cell>
          <cell r="F33" t="str">
            <v>1 - Médico</v>
          </cell>
          <cell r="G33">
            <v>225125</v>
          </cell>
          <cell r="H33">
            <v>44228</v>
          </cell>
          <cell r="J33">
            <v>783.60799999999995</v>
          </cell>
          <cell r="M33">
            <v>0</v>
          </cell>
          <cell r="O33">
            <v>9.2799999999999994</v>
          </cell>
          <cell r="S33">
            <v>0</v>
          </cell>
        </row>
        <row r="34">
          <cell r="C34" t="str">
            <v>HOSPITAL MIGUEL ARRAES</v>
          </cell>
          <cell r="E34" t="str">
            <v>ALESSANDRA MAMEDE DE SOUZA DECOTE</v>
          </cell>
          <cell r="F34" t="str">
            <v>3 - Administrativo</v>
          </cell>
          <cell r="G34">
            <v>515205</v>
          </cell>
          <cell r="H34">
            <v>44228</v>
          </cell>
          <cell r="J34">
            <v>115.904</v>
          </cell>
          <cell r="M34">
            <v>0</v>
          </cell>
          <cell r="O34">
            <v>1.1599999999999999</v>
          </cell>
          <cell r="R34">
            <v>146.99999999999997</v>
          </cell>
          <cell r="S34">
            <v>66</v>
          </cell>
        </row>
        <row r="35">
          <cell r="C35" t="str">
            <v>HOSPITAL MIGUEL ARRAES</v>
          </cell>
          <cell r="E35" t="str">
            <v>ALESSANDRA PEREIRA DE SOUSA FERREIRA</v>
          </cell>
          <cell r="F35" t="str">
            <v>3 - Administrativo</v>
          </cell>
          <cell r="G35">
            <v>411010</v>
          </cell>
          <cell r="H35">
            <v>44228</v>
          </cell>
          <cell r="J35">
            <v>88</v>
          </cell>
          <cell r="M35">
            <v>0</v>
          </cell>
          <cell r="O35">
            <v>1.1599999999999999</v>
          </cell>
          <cell r="R35">
            <v>128.1</v>
          </cell>
          <cell r="S35">
            <v>48.4</v>
          </cell>
        </row>
        <row r="36">
          <cell r="C36" t="str">
            <v>HOSPITAL MIGUEL ARRAES</v>
          </cell>
          <cell r="E36" t="str">
            <v>ALEX BARBOSA DO NASCIMENTO</v>
          </cell>
          <cell r="F36" t="str">
            <v>3 - Administrativo</v>
          </cell>
          <cell r="G36">
            <v>515110</v>
          </cell>
          <cell r="H36">
            <v>44228</v>
          </cell>
          <cell r="J36">
            <v>46.2896</v>
          </cell>
          <cell r="M36">
            <v>0</v>
          </cell>
          <cell r="O36">
            <v>1.1599999999999999</v>
          </cell>
          <cell r="R36">
            <v>128.1</v>
          </cell>
          <cell r="S36">
            <v>9.74</v>
          </cell>
        </row>
        <row r="37">
          <cell r="C37" t="str">
            <v>HOSPITAL MIGUEL ARRAES</v>
          </cell>
          <cell r="E37" t="str">
            <v>ALEXANDRA SOARES MOREIRA</v>
          </cell>
          <cell r="F37" t="str">
            <v>2 - Outros Profissionais da Saúde</v>
          </cell>
          <cell r="G37">
            <v>322205</v>
          </cell>
          <cell r="H37">
            <v>44228</v>
          </cell>
          <cell r="J37">
            <v>111.0592</v>
          </cell>
          <cell r="M37">
            <v>0</v>
          </cell>
          <cell r="O37">
            <v>1.1599999999999999</v>
          </cell>
          <cell r="R37">
            <v>128.1</v>
          </cell>
          <cell r="S37">
            <v>45.38</v>
          </cell>
          <cell r="U37">
            <v>0</v>
          </cell>
        </row>
        <row r="38">
          <cell r="C38" t="str">
            <v>HOSPITAL MIGUEL ARRAES</v>
          </cell>
          <cell r="E38" t="str">
            <v>ALEXANDRE ALBINO DA SILVA</v>
          </cell>
          <cell r="F38" t="str">
            <v>3 - Administrativo</v>
          </cell>
          <cell r="G38">
            <v>414105</v>
          </cell>
          <cell r="H38">
            <v>44228</v>
          </cell>
          <cell r="J38">
            <v>43.829599999999999</v>
          </cell>
          <cell r="M38">
            <v>0</v>
          </cell>
          <cell r="O38">
            <v>1.1599999999999999</v>
          </cell>
          <cell r="R38">
            <v>57.300000000000004</v>
          </cell>
          <cell r="S38">
            <v>32.869999999999997</v>
          </cell>
        </row>
        <row r="39">
          <cell r="C39" t="str">
            <v>HOSPITAL MIGUEL ARRAES</v>
          </cell>
          <cell r="E39" t="str">
            <v>ALEXANDRE BENEDITO DA SILVA</v>
          </cell>
          <cell r="F39" t="str">
            <v>2 - Outros Profissionais da Saúde</v>
          </cell>
          <cell r="G39">
            <v>322205</v>
          </cell>
          <cell r="H39">
            <v>44228</v>
          </cell>
          <cell r="J39">
            <v>118.792</v>
          </cell>
          <cell r="M39">
            <v>0</v>
          </cell>
          <cell r="O39">
            <v>1.1599999999999999</v>
          </cell>
          <cell r="S39">
            <v>0</v>
          </cell>
        </row>
        <row r="40">
          <cell r="C40" t="str">
            <v>HOSPITAL MIGUEL ARRAES</v>
          </cell>
          <cell r="E40" t="str">
            <v>ALEXANDRE EUCLIDES LIMA DECOTE</v>
          </cell>
          <cell r="F40" t="str">
            <v>2 - Outros Profissionais da Saúde</v>
          </cell>
          <cell r="G40">
            <v>322205</v>
          </cell>
          <cell r="H40">
            <v>44228</v>
          </cell>
          <cell r="J40">
            <v>0</v>
          </cell>
          <cell r="M40">
            <v>0</v>
          </cell>
          <cell r="O40">
            <v>1.1599999999999999</v>
          </cell>
          <cell r="S40">
            <v>0</v>
          </cell>
        </row>
        <row r="41">
          <cell r="C41" t="str">
            <v>HOSPITAL MIGUEL ARRAES</v>
          </cell>
          <cell r="E41" t="str">
            <v>ALEXANDRE FRANCISCO COSTA DA SILVA</v>
          </cell>
          <cell r="F41" t="str">
            <v>3 - Administrativo</v>
          </cell>
          <cell r="G41">
            <v>515110</v>
          </cell>
          <cell r="H41">
            <v>44228</v>
          </cell>
          <cell r="J41">
            <v>112.812</v>
          </cell>
          <cell r="M41">
            <v>0</v>
          </cell>
          <cell r="O41">
            <v>1.1599999999999999</v>
          </cell>
          <cell r="R41">
            <v>128.1</v>
          </cell>
          <cell r="S41">
            <v>62.4</v>
          </cell>
        </row>
        <row r="42">
          <cell r="C42" t="str">
            <v>HOSPITAL MIGUEL ARRAES</v>
          </cell>
          <cell r="E42" t="str">
            <v>ALEXANDRE MAGNUM TIGRE DA SILVA</v>
          </cell>
          <cell r="F42" t="str">
            <v>3 - Administrativo</v>
          </cell>
          <cell r="G42">
            <v>214915</v>
          </cell>
          <cell r="H42">
            <v>44228</v>
          </cell>
          <cell r="J42">
            <v>317.67680000000001</v>
          </cell>
          <cell r="M42">
            <v>0</v>
          </cell>
          <cell r="O42">
            <v>1.1599999999999999</v>
          </cell>
          <cell r="S42">
            <v>0</v>
          </cell>
        </row>
        <row r="43">
          <cell r="C43" t="str">
            <v>HOSPITAL MIGUEL ARRAES</v>
          </cell>
          <cell r="E43" t="str">
            <v>ALEXANDRE MESSIAS DA SILVA</v>
          </cell>
          <cell r="F43" t="str">
            <v>3 - Administrativo</v>
          </cell>
          <cell r="G43">
            <v>515110</v>
          </cell>
          <cell r="H43">
            <v>44228</v>
          </cell>
          <cell r="J43">
            <v>105.544</v>
          </cell>
          <cell r="M43">
            <v>0</v>
          </cell>
          <cell r="O43">
            <v>1.1599999999999999</v>
          </cell>
          <cell r="R43">
            <v>146.99999999999997</v>
          </cell>
          <cell r="S43">
            <v>66</v>
          </cell>
        </row>
        <row r="44">
          <cell r="C44" t="str">
            <v>HOSPITAL MIGUEL ARRAES</v>
          </cell>
          <cell r="E44" t="str">
            <v>ALEXANDRE PEREIRA DA SILVA</v>
          </cell>
          <cell r="F44" t="str">
            <v>3 - Administrativo</v>
          </cell>
          <cell r="G44">
            <v>517410</v>
          </cell>
          <cell r="H44">
            <v>44228</v>
          </cell>
          <cell r="J44">
            <v>79.722399999999993</v>
          </cell>
          <cell r="M44">
            <v>0</v>
          </cell>
          <cell r="O44">
            <v>1.1599999999999999</v>
          </cell>
          <cell r="R44">
            <v>128.1</v>
          </cell>
          <cell r="S44">
            <v>66</v>
          </cell>
        </row>
        <row r="45">
          <cell r="C45" t="str">
            <v>HOSPITAL MIGUEL ARRAES</v>
          </cell>
          <cell r="E45" t="str">
            <v>ALEXANDRE SANDRO BACELLAR DE OLIVEIRA</v>
          </cell>
          <cell r="F45" t="str">
            <v>3 - Administrativo</v>
          </cell>
          <cell r="G45">
            <v>517410</v>
          </cell>
          <cell r="H45">
            <v>44228</v>
          </cell>
          <cell r="J45">
            <v>80.407200000000003</v>
          </cell>
          <cell r="M45">
            <v>0</v>
          </cell>
          <cell r="O45">
            <v>1.1599999999999999</v>
          </cell>
          <cell r="R45">
            <v>128.1</v>
          </cell>
          <cell r="S45">
            <v>66</v>
          </cell>
        </row>
        <row r="46">
          <cell r="C46" t="str">
            <v>HOSPITAL MIGUEL ARRAES</v>
          </cell>
          <cell r="E46" t="str">
            <v>ALEXSANDRA DOS SANTOS BASTESEK</v>
          </cell>
          <cell r="F46" t="str">
            <v>2 - Outros Profissionais da Saúde</v>
          </cell>
          <cell r="G46">
            <v>322205</v>
          </cell>
          <cell r="H46">
            <v>44228</v>
          </cell>
          <cell r="J46">
            <v>137.536</v>
          </cell>
          <cell r="M46">
            <v>0</v>
          </cell>
          <cell r="O46">
            <v>1.1599999999999999</v>
          </cell>
          <cell r="R46">
            <v>214.2</v>
          </cell>
          <cell r="S46">
            <v>66</v>
          </cell>
        </row>
        <row r="47">
          <cell r="C47" t="str">
            <v>HOSPITAL MIGUEL ARRAES</v>
          </cell>
          <cell r="E47" t="str">
            <v>ALEXSANDRA DOS SANTOS SOUZA</v>
          </cell>
          <cell r="F47" t="str">
            <v>2 - Outros Profissionais da Saúde</v>
          </cell>
          <cell r="G47">
            <v>322205</v>
          </cell>
          <cell r="H47">
            <v>44228</v>
          </cell>
          <cell r="J47">
            <v>126.4952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ALIANNY RAPHAELY RODRIGUES PEREIRA</v>
          </cell>
          <cell r="F48" t="str">
            <v>2 - Outros Profissionais da Saúde</v>
          </cell>
          <cell r="G48">
            <v>223605</v>
          </cell>
          <cell r="H48">
            <v>44228</v>
          </cell>
          <cell r="J48">
            <v>231.13200000000001</v>
          </cell>
          <cell r="M48">
            <v>0</v>
          </cell>
          <cell r="O48">
            <v>2.44</v>
          </cell>
          <cell r="S48">
            <v>0</v>
          </cell>
        </row>
        <row r="49">
          <cell r="C49" t="str">
            <v>HOSPITAL MIGUEL ARRAES</v>
          </cell>
          <cell r="E49" t="str">
            <v>ALICE LINS MAURICIO BATISTA</v>
          </cell>
          <cell r="F49" t="str">
            <v>1 - Médico</v>
          </cell>
          <cell r="G49">
            <v>225125</v>
          </cell>
          <cell r="H49">
            <v>44228</v>
          </cell>
          <cell r="J49">
            <v>385.98719999999997</v>
          </cell>
          <cell r="M49">
            <v>0</v>
          </cell>
          <cell r="O49">
            <v>9.2799999999999994</v>
          </cell>
          <cell r="S49">
            <v>0</v>
          </cell>
        </row>
        <row r="50">
          <cell r="C50" t="str">
            <v>HOSPITAL MIGUEL ARRAES</v>
          </cell>
          <cell r="E50" t="str">
            <v>ALICE MIRANDA DOS SANTOS</v>
          </cell>
          <cell r="F50" t="str">
            <v>2 - Outros Profissionais da Saúde</v>
          </cell>
          <cell r="G50">
            <v>223605</v>
          </cell>
          <cell r="H50">
            <v>44228</v>
          </cell>
          <cell r="J50">
            <v>233.4888</v>
          </cell>
          <cell r="M50">
            <v>0</v>
          </cell>
          <cell r="O50">
            <v>2.44</v>
          </cell>
          <cell r="S50">
            <v>0</v>
          </cell>
        </row>
        <row r="51">
          <cell r="C51" t="str">
            <v>HOSPITAL MIGUEL ARRAES</v>
          </cell>
          <cell r="E51" t="str">
            <v>ALICIA FERREIRA MOREIRA SILVA</v>
          </cell>
          <cell r="F51" t="str">
            <v>3 - Administrativo</v>
          </cell>
          <cell r="G51">
            <v>411010</v>
          </cell>
          <cell r="H51">
            <v>44228</v>
          </cell>
          <cell r="J51">
            <v>4.7666000000000004</v>
          </cell>
          <cell r="M51">
            <v>0</v>
          </cell>
          <cell r="O51">
            <v>1.1599999999999999</v>
          </cell>
          <cell r="S51">
            <v>0</v>
          </cell>
        </row>
        <row r="52">
          <cell r="C52" t="str">
            <v>HOSPITAL MIGUEL ARRAES</v>
          </cell>
          <cell r="E52" t="str">
            <v>ALINE CLAUDIA GOMES DA SILVA</v>
          </cell>
          <cell r="F52" t="str">
            <v>1 - Médico</v>
          </cell>
          <cell r="G52">
            <v>225125</v>
          </cell>
          <cell r="H52">
            <v>44228</v>
          </cell>
          <cell r="J52">
            <v>904.32</v>
          </cell>
          <cell r="M52">
            <v>0</v>
          </cell>
          <cell r="O52">
            <v>9.2799999999999994</v>
          </cell>
          <cell r="S52">
            <v>0</v>
          </cell>
        </row>
        <row r="53">
          <cell r="C53" t="str">
            <v>HOSPITAL MIGUEL ARRAES</v>
          </cell>
          <cell r="E53" t="str">
            <v>ALINE MENDES DE ALBUQUERQUE MIRANDA</v>
          </cell>
          <cell r="F53" t="str">
            <v>2 - Outros Profissionais da Saúde</v>
          </cell>
          <cell r="G53">
            <v>223505</v>
          </cell>
          <cell r="H53">
            <v>44228</v>
          </cell>
          <cell r="J53">
            <v>310.02960000000002</v>
          </cell>
          <cell r="M53">
            <v>0</v>
          </cell>
          <cell r="O53">
            <v>2.44</v>
          </cell>
          <cell r="S53">
            <v>0</v>
          </cell>
        </row>
        <row r="54">
          <cell r="C54" t="str">
            <v>HOSPITAL MIGUEL ARRAES</v>
          </cell>
          <cell r="E54" t="str">
            <v>ALINE REGI DE FREITAS</v>
          </cell>
          <cell r="F54" t="str">
            <v>2 - Outros Profissionais da Saúde</v>
          </cell>
          <cell r="G54">
            <v>322205</v>
          </cell>
          <cell r="H54">
            <v>44228</v>
          </cell>
          <cell r="J54">
            <v>118.8</v>
          </cell>
          <cell r="M54">
            <v>0</v>
          </cell>
          <cell r="O54">
            <v>1.1599999999999999</v>
          </cell>
          <cell r="R54">
            <v>128.1</v>
          </cell>
          <cell r="S54">
            <v>66</v>
          </cell>
        </row>
        <row r="55">
          <cell r="C55" t="str">
            <v>HOSPITAL MIGUEL ARRAES</v>
          </cell>
          <cell r="E55" t="str">
            <v>ALUIZIO DO REGO BARRETO</v>
          </cell>
          <cell r="F55" t="str">
            <v>2 - Outros Profissionais da Saúde</v>
          </cell>
          <cell r="G55">
            <v>223415</v>
          </cell>
          <cell r="H55">
            <v>44228</v>
          </cell>
          <cell r="J55">
            <v>367.47199999999998</v>
          </cell>
          <cell r="M55">
            <v>0</v>
          </cell>
          <cell r="O55">
            <v>1.1599999999999999</v>
          </cell>
          <cell r="S55">
            <v>0</v>
          </cell>
        </row>
        <row r="56">
          <cell r="C56" t="str">
            <v>HOSPITAL MIGUEL ARRAES</v>
          </cell>
          <cell r="E56" t="str">
            <v>ALYNE KARMEM DE LIMA BARBOZA</v>
          </cell>
          <cell r="F56" t="str">
            <v>2 - Outros Profissionais da Saúde</v>
          </cell>
          <cell r="G56">
            <v>223505</v>
          </cell>
          <cell r="H56">
            <v>44228</v>
          </cell>
          <cell r="J56">
            <v>254.49279999999999</v>
          </cell>
          <cell r="M56">
            <v>0</v>
          </cell>
          <cell r="O56">
            <v>2.44</v>
          </cell>
          <cell r="R56">
            <v>334.19</v>
          </cell>
          <cell r="S56">
            <v>123.36</v>
          </cell>
        </row>
        <row r="57">
          <cell r="C57" t="str">
            <v>HOSPITAL MIGUEL ARRAES</v>
          </cell>
          <cell r="E57" t="str">
            <v>AMANDA ALEXANDRE BORGES DA SILVA</v>
          </cell>
          <cell r="F57" t="str">
            <v>2 - Outros Profissionais da Saúde</v>
          </cell>
          <cell r="G57">
            <v>223505</v>
          </cell>
          <cell r="H57">
            <v>44228</v>
          </cell>
          <cell r="J57">
            <v>297.7448</v>
          </cell>
          <cell r="M57">
            <v>0</v>
          </cell>
          <cell r="O57">
            <v>2.44</v>
          </cell>
          <cell r="S57">
            <v>0</v>
          </cell>
        </row>
        <row r="58">
          <cell r="C58" t="str">
            <v>HOSPITAL MIGUEL ARRAES</v>
          </cell>
          <cell r="E58" t="str">
            <v>AMANDA CRISTINA RODRIGUES CAVALCANTE</v>
          </cell>
          <cell r="F58" t="str">
            <v>2 - Outros Profissionais da Saúde</v>
          </cell>
          <cell r="G58">
            <v>223505</v>
          </cell>
          <cell r="H58">
            <v>44228</v>
          </cell>
          <cell r="J58">
            <v>290.28160000000003</v>
          </cell>
          <cell r="M58">
            <v>0</v>
          </cell>
          <cell r="O58">
            <v>2.44</v>
          </cell>
          <cell r="S58">
            <v>0</v>
          </cell>
          <cell r="U58">
            <v>103.28</v>
          </cell>
          <cell r="X58" t="str">
            <v>AUXILIO CRECHE</v>
          </cell>
        </row>
        <row r="59">
          <cell r="C59" t="str">
            <v>HOSPITAL MIGUEL ARRAES</v>
          </cell>
          <cell r="E59" t="str">
            <v>AMANDA DE OLIVEIRA RAMOS  SILVA</v>
          </cell>
          <cell r="F59" t="str">
            <v>1 - Médico</v>
          </cell>
          <cell r="G59">
            <v>225125</v>
          </cell>
          <cell r="H59">
            <v>44228</v>
          </cell>
          <cell r="J59">
            <v>343.9264</v>
          </cell>
          <cell r="M59">
            <v>0</v>
          </cell>
          <cell r="O59">
            <v>9.2799999999999994</v>
          </cell>
          <cell r="S59">
            <v>0</v>
          </cell>
        </row>
        <row r="60">
          <cell r="C60" t="str">
            <v>HOSPITAL MIGUEL ARRAES</v>
          </cell>
          <cell r="E60" t="str">
            <v>AMANDA EVELYN LUNA FERREIRA DIAS DE ARAUJO</v>
          </cell>
          <cell r="F60" t="str">
            <v>3 - Administrativo</v>
          </cell>
          <cell r="G60">
            <v>411010</v>
          </cell>
          <cell r="H60">
            <v>44228</v>
          </cell>
          <cell r="J60">
            <v>10.467599999999999</v>
          </cell>
          <cell r="M60">
            <v>0</v>
          </cell>
          <cell r="O60">
            <v>1.1599999999999999</v>
          </cell>
          <cell r="R60">
            <v>135.79999999999998</v>
          </cell>
          <cell r="S60">
            <v>31.68</v>
          </cell>
        </row>
        <row r="61">
          <cell r="C61" t="str">
            <v>HOSPITAL MIGUEL ARRAES</v>
          </cell>
          <cell r="E61" t="str">
            <v>AMANDA FELIX DA PAIXAO</v>
          </cell>
          <cell r="F61" t="str">
            <v>3 - Administrativo</v>
          </cell>
          <cell r="G61">
            <v>517410</v>
          </cell>
          <cell r="H61">
            <v>44228</v>
          </cell>
          <cell r="J61">
            <v>90.643199999999993</v>
          </cell>
          <cell r="M61">
            <v>0</v>
          </cell>
          <cell r="O61">
            <v>1.1599999999999999</v>
          </cell>
          <cell r="R61">
            <v>146.99999999999997</v>
          </cell>
          <cell r="S61">
            <v>66</v>
          </cell>
          <cell r="U61">
            <v>64</v>
          </cell>
          <cell r="X61" t="str">
            <v>AUXILIO CRECHE</v>
          </cell>
        </row>
        <row r="62">
          <cell r="C62" t="str">
            <v>HOSPITAL MIGUEL ARRAES</v>
          </cell>
          <cell r="E62" t="str">
            <v>AMANDA ROBERTA DE MELO COSTA</v>
          </cell>
          <cell r="F62" t="str">
            <v>2 - Outros Profissionais da Saúde</v>
          </cell>
          <cell r="G62">
            <v>223505</v>
          </cell>
          <cell r="H62">
            <v>44228</v>
          </cell>
          <cell r="J62">
            <v>356.65839999999997</v>
          </cell>
          <cell r="M62">
            <v>0</v>
          </cell>
          <cell r="O62">
            <v>2.44</v>
          </cell>
          <cell r="S62">
            <v>0</v>
          </cell>
        </row>
        <row r="63">
          <cell r="C63" t="str">
            <v>HOSPITAL MIGUEL ARRAES</v>
          </cell>
          <cell r="E63" t="str">
            <v>AMARA ANA ALVES</v>
          </cell>
          <cell r="F63" t="str">
            <v>2 - Outros Profissionais da Saúde</v>
          </cell>
          <cell r="G63">
            <v>322205</v>
          </cell>
          <cell r="H63">
            <v>44228</v>
          </cell>
          <cell r="J63">
            <v>142.108</v>
          </cell>
          <cell r="M63">
            <v>0</v>
          </cell>
          <cell r="O63">
            <v>1.1599999999999999</v>
          </cell>
          <cell r="R63">
            <v>128.1</v>
          </cell>
          <cell r="S63">
            <v>59.4</v>
          </cell>
        </row>
        <row r="64">
          <cell r="C64" t="str">
            <v>HOSPITAL MIGUEL ARRAES</v>
          </cell>
          <cell r="E64" t="str">
            <v>AMARO CLEMENTE DE SOUZA JUNIOR</v>
          </cell>
          <cell r="F64" t="str">
            <v>3 - Administrativo</v>
          </cell>
          <cell r="G64">
            <v>517410</v>
          </cell>
          <cell r="H64">
            <v>44228</v>
          </cell>
          <cell r="J64">
            <v>100.8528</v>
          </cell>
          <cell r="M64">
            <v>0</v>
          </cell>
          <cell r="O64">
            <v>1.1599999999999999</v>
          </cell>
          <cell r="R64">
            <v>146.99999999999997</v>
          </cell>
          <cell r="S64">
            <v>66</v>
          </cell>
        </row>
        <row r="65">
          <cell r="C65" t="str">
            <v>HOSPITAL MIGUEL ARRAES</v>
          </cell>
          <cell r="E65" t="str">
            <v>AMELIA CANDIDA FERREIRA DE GOES</v>
          </cell>
          <cell r="F65" t="str">
            <v>2 - Outros Profissionais da Saúde</v>
          </cell>
          <cell r="G65">
            <v>322205</v>
          </cell>
          <cell r="H65">
            <v>44228</v>
          </cell>
          <cell r="J65">
            <v>118.2392</v>
          </cell>
          <cell r="M65">
            <v>0</v>
          </cell>
          <cell r="O65">
            <v>1.1599999999999999</v>
          </cell>
          <cell r="S65">
            <v>0</v>
          </cell>
        </row>
        <row r="66">
          <cell r="C66" t="str">
            <v>HOSPITAL MIGUEL ARRAES</v>
          </cell>
          <cell r="E66" t="str">
            <v>AMELIE CRISTINA LIMA DA CUNHA</v>
          </cell>
          <cell r="F66" t="str">
            <v>3 - Administrativo</v>
          </cell>
          <cell r="G66">
            <v>515205</v>
          </cell>
          <cell r="H66">
            <v>44228</v>
          </cell>
          <cell r="J66">
            <v>167.24080000000001</v>
          </cell>
          <cell r="M66">
            <v>0</v>
          </cell>
          <cell r="O66">
            <v>1.1599999999999999</v>
          </cell>
          <cell r="R66">
            <v>16.8</v>
          </cell>
          <cell r="S66">
            <v>6.6</v>
          </cell>
        </row>
        <row r="67">
          <cell r="C67" t="str">
            <v>HOSPITAL MIGUEL ARRAES</v>
          </cell>
          <cell r="E67" t="str">
            <v>AMINADAB HENRIQUE DE SANTANA</v>
          </cell>
          <cell r="F67" t="str">
            <v>3 - Administrativo</v>
          </cell>
          <cell r="G67">
            <v>514225</v>
          </cell>
          <cell r="H67">
            <v>44228</v>
          </cell>
          <cell r="J67">
            <v>110</v>
          </cell>
          <cell r="M67">
            <v>0</v>
          </cell>
          <cell r="O67">
            <v>1.1599999999999999</v>
          </cell>
          <cell r="R67">
            <v>146.99999999999997</v>
          </cell>
          <cell r="S67">
            <v>66</v>
          </cell>
        </row>
        <row r="68">
          <cell r="C68" t="str">
            <v>HOSPITAL MIGUEL ARRAES</v>
          </cell>
          <cell r="E68" t="str">
            <v>ANA ALICE CARNEIRO DOS SANTOS</v>
          </cell>
          <cell r="F68" t="str">
            <v>2 - Outros Profissionais da Saúde</v>
          </cell>
          <cell r="G68">
            <v>322205</v>
          </cell>
          <cell r="H68">
            <v>44228</v>
          </cell>
          <cell r="J68">
            <v>114.4</v>
          </cell>
          <cell r="M68">
            <v>0</v>
          </cell>
          <cell r="O68">
            <v>1.1599999999999999</v>
          </cell>
          <cell r="R68">
            <v>146.99999999999997</v>
          </cell>
          <cell r="S68">
            <v>66</v>
          </cell>
        </row>
        <row r="69">
          <cell r="C69" t="str">
            <v>HOSPITAL MIGUEL ARRAES</v>
          </cell>
          <cell r="E69" t="str">
            <v>ANA BEATRIZ GONDIM DE OLIVEIRA</v>
          </cell>
          <cell r="F69" t="str">
            <v>2 - Outros Profissionais da Saúde</v>
          </cell>
          <cell r="G69">
            <v>322205</v>
          </cell>
          <cell r="H69">
            <v>44228</v>
          </cell>
          <cell r="J69">
            <v>113.5016</v>
          </cell>
          <cell r="M69">
            <v>0</v>
          </cell>
          <cell r="O69">
            <v>1.1599999999999999</v>
          </cell>
          <cell r="R69">
            <v>128.1</v>
          </cell>
          <cell r="S69">
            <v>57.2</v>
          </cell>
        </row>
        <row r="70">
          <cell r="C70" t="str">
            <v>HOSPITAL MIGUEL ARRAES</v>
          </cell>
          <cell r="E70" t="str">
            <v>ANA CAROLINE DA SILVA</v>
          </cell>
          <cell r="F70" t="str">
            <v>3 - Administrativo</v>
          </cell>
          <cell r="G70">
            <v>411010</v>
          </cell>
          <cell r="H70">
            <v>44228</v>
          </cell>
          <cell r="J70">
            <v>90.964799999999997</v>
          </cell>
          <cell r="L70">
            <v>17.14</v>
          </cell>
          <cell r="M70">
            <v>22</v>
          </cell>
          <cell r="O70">
            <v>1.1599999999999999</v>
          </cell>
          <cell r="R70">
            <v>310.2</v>
          </cell>
          <cell r="S70">
            <v>66</v>
          </cell>
        </row>
        <row r="71">
          <cell r="C71" t="str">
            <v>HOSPITAL MIGUEL ARRAES</v>
          </cell>
          <cell r="E71" t="str">
            <v>ANA CATARINA GUEDES DA SILVA</v>
          </cell>
          <cell r="F71" t="str">
            <v>3 - Administrativo</v>
          </cell>
          <cell r="G71">
            <v>517410</v>
          </cell>
          <cell r="H71">
            <v>44228</v>
          </cell>
          <cell r="J71">
            <v>116.44880000000001</v>
          </cell>
          <cell r="M71">
            <v>0</v>
          </cell>
          <cell r="O71">
            <v>1.1599999999999999</v>
          </cell>
          <cell r="R71">
            <v>251.99999999999997</v>
          </cell>
          <cell r="S71">
            <v>66</v>
          </cell>
        </row>
        <row r="72">
          <cell r="C72" t="str">
            <v>HOSPITAL MIGUEL ARRAES</v>
          </cell>
          <cell r="E72" t="str">
            <v>ANA CLAUDIA DA SILVA</v>
          </cell>
          <cell r="F72" t="str">
            <v>3 - Administrativo</v>
          </cell>
          <cell r="G72">
            <v>521130</v>
          </cell>
          <cell r="H72">
            <v>44228</v>
          </cell>
          <cell r="J72">
            <v>121.41759999999999</v>
          </cell>
          <cell r="M72">
            <v>0</v>
          </cell>
          <cell r="O72">
            <v>1.1599999999999999</v>
          </cell>
          <cell r="R72">
            <v>146.99999999999997</v>
          </cell>
          <cell r="S72">
            <v>66</v>
          </cell>
          <cell r="U72">
            <v>0</v>
          </cell>
        </row>
        <row r="73">
          <cell r="C73" t="str">
            <v>HOSPITAL MIGUEL ARRAES</v>
          </cell>
          <cell r="E73" t="str">
            <v>ANA CLAUDIA DE SOUZA VON SOHSTEN</v>
          </cell>
          <cell r="F73" t="str">
            <v>2 - Outros Profissionais da Saúde</v>
          </cell>
          <cell r="G73">
            <v>223505</v>
          </cell>
          <cell r="H73">
            <v>44228</v>
          </cell>
          <cell r="J73">
            <v>278.56959999999998</v>
          </cell>
          <cell r="L73">
            <v>17.14</v>
          </cell>
          <cell r="M73">
            <v>3.08</v>
          </cell>
          <cell r="O73">
            <v>2.44</v>
          </cell>
          <cell r="S73">
            <v>0</v>
          </cell>
        </row>
        <row r="74">
          <cell r="C74" t="str">
            <v>HOSPITAL MIGUEL ARRAES</v>
          </cell>
          <cell r="E74" t="str">
            <v xml:space="preserve">ANA CLAUDIA MENDES DE SOUZA </v>
          </cell>
          <cell r="F74" t="str">
            <v>3 - Administrativo</v>
          </cell>
          <cell r="G74">
            <v>521130</v>
          </cell>
          <cell r="H74">
            <v>44228</v>
          </cell>
          <cell r="J74">
            <v>92.012799999999999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HOSPITAL MIGUEL ARRAES</v>
          </cell>
          <cell r="E75" t="str">
            <v>ANA CLAUDIA OLIVEIRA DA SILVA</v>
          </cell>
          <cell r="F75" t="str">
            <v>3 - Administrativo</v>
          </cell>
          <cell r="G75">
            <v>411010</v>
          </cell>
          <cell r="H75">
            <v>44228</v>
          </cell>
          <cell r="J75">
            <v>87.32</v>
          </cell>
          <cell r="M75">
            <v>0</v>
          </cell>
          <cell r="O75">
            <v>1.1599999999999999</v>
          </cell>
          <cell r="R75">
            <v>146.99999999999997</v>
          </cell>
          <cell r="S75">
            <v>66</v>
          </cell>
        </row>
        <row r="76">
          <cell r="C76" t="str">
            <v>HOSPITAL MIGUEL ARRAES</v>
          </cell>
          <cell r="E76" t="str">
            <v>ANA CLAUDIA SALUSTIANO DA SILVA</v>
          </cell>
          <cell r="F76" t="str">
            <v>2 - Outros Profissionais da Saúde</v>
          </cell>
          <cell r="G76">
            <v>322205</v>
          </cell>
          <cell r="H76">
            <v>44228</v>
          </cell>
          <cell r="J76">
            <v>102.0856</v>
          </cell>
          <cell r="M76">
            <v>0</v>
          </cell>
          <cell r="O76">
            <v>1.1599999999999999</v>
          </cell>
          <cell r="R76">
            <v>146.99999999999997</v>
          </cell>
          <cell r="S76">
            <v>66</v>
          </cell>
        </row>
        <row r="77">
          <cell r="C77" t="str">
            <v>HOSPITAL MIGUEL ARRAES</v>
          </cell>
          <cell r="E77" t="str">
            <v xml:space="preserve">ANA CRISTINA BARROS DOS SANTOS </v>
          </cell>
          <cell r="F77" t="str">
            <v>2 - Outros Profissionais da Saúde</v>
          </cell>
          <cell r="G77">
            <v>322205</v>
          </cell>
          <cell r="H77">
            <v>44228</v>
          </cell>
          <cell r="J77">
            <v>71.133600000000001</v>
          </cell>
          <cell r="M77">
            <v>0</v>
          </cell>
          <cell r="O77">
            <v>1.1599999999999999</v>
          </cell>
          <cell r="S77">
            <v>37.4</v>
          </cell>
        </row>
        <row r="78">
          <cell r="C78" t="str">
            <v>HOSPITAL MIGUEL ARRAES</v>
          </cell>
          <cell r="E78" t="str">
            <v>ANA CRISTINA BRASILEIRO DA SILVA</v>
          </cell>
          <cell r="F78" t="str">
            <v>2 - Outros Profissionais da Saúde</v>
          </cell>
          <cell r="G78">
            <v>223505</v>
          </cell>
          <cell r="H78">
            <v>44228</v>
          </cell>
          <cell r="J78">
            <v>304.40960000000001</v>
          </cell>
          <cell r="M78">
            <v>0</v>
          </cell>
          <cell r="O78">
            <v>2.44</v>
          </cell>
          <cell r="R78">
            <v>126.6</v>
          </cell>
          <cell r="S78">
            <v>122.4</v>
          </cell>
        </row>
        <row r="79">
          <cell r="C79" t="str">
            <v>HOSPITAL MIGUEL ARRAES</v>
          </cell>
          <cell r="E79" t="str">
            <v>ANA CRISTINA DA SILVA VIEGAS</v>
          </cell>
          <cell r="F79" t="str">
            <v>3 - Administrativo</v>
          </cell>
          <cell r="G79">
            <v>521130</v>
          </cell>
          <cell r="H79">
            <v>44228</v>
          </cell>
          <cell r="J79">
            <v>92.392799999999994</v>
          </cell>
          <cell r="M79">
            <v>0</v>
          </cell>
          <cell r="O79">
            <v>1.1599999999999999</v>
          </cell>
          <cell r="R79">
            <v>233.09999999999997</v>
          </cell>
          <cell r="S79">
            <v>66</v>
          </cell>
          <cell r="U79">
            <v>0</v>
          </cell>
        </row>
        <row r="80">
          <cell r="C80" t="str">
            <v>HOSPITAL MIGUEL ARRAES</v>
          </cell>
          <cell r="E80" t="str">
            <v>ANA CRISTINA FARIAS</v>
          </cell>
          <cell r="F80" t="str">
            <v>3 - Administrativo</v>
          </cell>
          <cell r="G80">
            <v>513220</v>
          </cell>
          <cell r="H80">
            <v>44228</v>
          </cell>
          <cell r="J80">
            <v>124.328</v>
          </cell>
          <cell r="M80">
            <v>0</v>
          </cell>
          <cell r="O80">
            <v>1.1599999999999999</v>
          </cell>
          <cell r="R80">
            <v>146.99999999999997</v>
          </cell>
          <cell r="S80">
            <v>66</v>
          </cell>
        </row>
        <row r="81">
          <cell r="C81" t="str">
            <v>HOSPITAL MIGUEL ARRAES</v>
          </cell>
          <cell r="E81" t="str">
            <v>ANA CRISTINA FERREIRA PIMENTA DA SILVA</v>
          </cell>
          <cell r="F81" t="str">
            <v>3 - Administrativo</v>
          </cell>
          <cell r="G81">
            <v>413115</v>
          </cell>
          <cell r="H81">
            <v>44228</v>
          </cell>
          <cell r="J81">
            <v>146.8152</v>
          </cell>
          <cell r="L81">
            <v>17.14</v>
          </cell>
          <cell r="M81">
            <v>33.369999999999997</v>
          </cell>
          <cell r="O81">
            <v>1.1599999999999999</v>
          </cell>
          <cell r="R81">
            <v>208.2</v>
          </cell>
          <cell r="S81">
            <v>100.1</v>
          </cell>
          <cell r="U81">
            <v>0</v>
          </cell>
        </row>
        <row r="82">
          <cell r="C82" t="str">
            <v>HOSPITAL MIGUEL ARRAES</v>
          </cell>
          <cell r="E82" t="str">
            <v>ANA CYNTIA MATOS MOREIRA DE LIMA</v>
          </cell>
          <cell r="F82" t="str">
            <v>2 - Outros Profissionais da Saúde</v>
          </cell>
          <cell r="G82">
            <v>322205</v>
          </cell>
          <cell r="H82">
            <v>44228</v>
          </cell>
          <cell r="J82">
            <v>172.928</v>
          </cell>
          <cell r="M82">
            <v>0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HOSPITAL MIGUEL ARRAES</v>
          </cell>
          <cell r="E83" t="str">
            <v>ANA FABIOLA DE FREITAS RUFINO</v>
          </cell>
          <cell r="F83" t="str">
            <v>3 - Administrativo</v>
          </cell>
          <cell r="G83">
            <v>251605</v>
          </cell>
          <cell r="H83">
            <v>44228</v>
          </cell>
          <cell r="J83">
            <v>202.31280000000001</v>
          </cell>
          <cell r="M83">
            <v>0</v>
          </cell>
          <cell r="O83">
            <v>1.1599999999999999</v>
          </cell>
          <cell r="S83">
            <v>0</v>
          </cell>
        </row>
        <row r="84">
          <cell r="C84" t="str">
            <v>HOSPITAL MIGUEL ARRAES</v>
          </cell>
          <cell r="E84" t="str">
            <v>ANA FLAVIA FERNANDES SANTO</v>
          </cell>
          <cell r="F84" t="str">
            <v>2 - Outros Profissionais da Saúde</v>
          </cell>
          <cell r="G84">
            <v>322205</v>
          </cell>
          <cell r="H84">
            <v>44228</v>
          </cell>
          <cell r="J84">
            <v>114.4</v>
          </cell>
          <cell r="M84">
            <v>0</v>
          </cell>
          <cell r="O84">
            <v>1.1599999999999999</v>
          </cell>
          <cell r="R84">
            <v>270.89999999999998</v>
          </cell>
          <cell r="S84">
            <v>66</v>
          </cell>
        </row>
        <row r="85">
          <cell r="C85" t="str">
            <v>HOSPITAL MIGUEL ARRAES</v>
          </cell>
          <cell r="E85" t="str">
            <v>ANA GABRIELA LEAL DE MIRANDA VIEIRA</v>
          </cell>
          <cell r="F85" t="str">
            <v>2 - Outros Profissionais da Saúde</v>
          </cell>
          <cell r="G85">
            <v>223605</v>
          </cell>
          <cell r="H85">
            <v>44228</v>
          </cell>
          <cell r="J85">
            <v>228.3304</v>
          </cell>
          <cell r="M85">
            <v>0</v>
          </cell>
          <cell r="O85">
            <v>2.44</v>
          </cell>
          <cell r="S85">
            <v>0</v>
          </cell>
        </row>
        <row r="86">
          <cell r="C86" t="str">
            <v>HOSPITAL MIGUEL ARRAES</v>
          </cell>
          <cell r="E86" t="str">
            <v>ANA KARINA RODRIGUES SANTOS</v>
          </cell>
          <cell r="F86" t="str">
            <v>2 - Outros Profissionais da Saúde</v>
          </cell>
          <cell r="G86">
            <v>223505</v>
          </cell>
          <cell r="H86">
            <v>44228</v>
          </cell>
          <cell r="J86">
            <v>348.21280000000002</v>
          </cell>
          <cell r="M86">
            <v>0</v>
          </cell>
          <cell r="O86">
            <v>2.44</v>
          </cell>
          <cell r="R86">
            <v>304.2</v>
          </cell>
          <cell r="S86">
            <v>123.36</v>
          </cell>
        </row>
        <row r="87">
          <cell r="C87" t="str">
            <v>HOSPITAL MIGUEL ARRAES</v>
          </cell>
          <cell r="E87" t="str">
            <v>ANA KARLA GONCALVES DE LIMA DE OLIVEIRA</v>
          </cell>
          <cell r="F87" t="str">
            <v>3 - Administrativo</v>
          </cell>
          <cell r="G87">
            <v>411010</v>
          </cell>
          <cell r="H87">
            <v>44228</v>
          </cell>
          <cell r="J87">
            <v>96.293599999999998</v>
          </cell>
          <cell r="M87">
            <v>0</v>
          </cell>
          <cell r="O87">
            <v>1.1599999999999999</v>
          </cell>
          <cell r="R87">
            <v>146.99999999999997</v>
          </cell>
          <cell r="S87">
            <v>66</v>
          </cell>
          <cell r="U87">
            <v>0</v>
          </cell>
        </row>
        <row r="88">
          <cell r="C88" t="str">
            <v>HOSPITAL MIGUEL ARRAES</v>
          </cell>
          <cell r="E88" t="str">
            <v>ANA LUCIA DO ESPIRITO SANTO</v>
          </cell>
          <cell r="F88" t="str">
            <v>2 - Outros Profissionais da Saúde</v>
          </cell>
          <cell r="G88">
            <v>322205</v>
          </cell>
          <cell r="H88">
            <v>44228</v>
          </cell>
          <cell r="J88">
            <v>132.0384</v>
          </cell>
          <cell r="M88">
            <v>0</v>
          </cell>
          <cell r="O88">
            <v>1.1599999999999999</v>
          </cell>
          <cell r="R88">
            <v>128.1</v>
          </cell>
          <cell r="S88">
            <v>66</v>
          </cell>
        </row>
        <row r="89">
          <cell r="C89" t="str">
            <v>HOSPITAL MIGUEL ARRAES</v>
          </cell>
          <cell r="E89" t="str">
            <v>ANA MARGARETH LUPICINIO AMORIM</v>
          </cell>
          <cell r="F89" t="str">
            <v>2 - Outros Profissionais da Saúde</v>
          </cell>
          <cell r="G89">
            <v>322205</v>
          </cell>
          <cell r="H89">
            <v>44228</v>
          </cell>
          <cell r="J89">
            <v>167.76079999999999</v>
          </cell>
          <cell r="M89">
            <v>0</v>
          </cell>
          <cell r="O89">
            <v>1.1599999999999999</v>
          </cell>
          <cell r="S89">
            <v>0</v>
          </cell>
        </row>
        <row r="90">
          <cell r="C90" t="str">
            <v>HOSPITAL MIGUEL ARRAES</v>
          </cell>
          <cell r="E90" t="str">
            <v>ANA MARGARETH SANTOS DA SILVA</v>
          </cell>
          <cell r="F90" t="str">
            <v>2 - Outros Profissionais da Saúde</v>
          </cell>
          <cell r="G90">
            <v>322205</v>
          </cell>
          <cell r="H90">
            <v>44228</v>
          </cell>
          <cell r="J90">
            <v>157.32320000000001</v>
          </cell>
          <cell r="M90">
            <v>0</v>
          </cell>
          <cell r="O90">
            <v>1.1599999999999999</v>
          </cell>
          <cell r="S90">
            <v>0</v>
          </cell>
        </row>
        <row r="91">
          <cell r="C91" t="str">
            <v>HOSPITAL MIGUEL ARRAES</v>
          </cell>
          <cell r="E91" t="str">
            <v>ANA MARIA SABINO DOS SANTOS</v>
          </cell>
          <cell r="F91" t="str">
            <v>2 - Outros Profissionais da Saúde</v>
          </cell>
          <cell r="G91">
            <v>322205</v>
          </cell>
          <cell r="H91">
            <v>44228</v>
          </cell>
          <cell r="J91">
            <v>109.06959999999999</v>
          </cell>
          <cell r="M91">
            <v>0</v>
          </cell>
          <cell r="O91">
            <v>1.1599999999999999</v>
          </cell>
          <cell r="R91">
            <v>251.99999999999997</v>
          </cell>
          <cell r="S91">
            <v>46.2</v>
          </cell>
        </row>
        <row r="92">
          <cell r="C92" t="str">
            <v>HOSPITAL MIGUEL ARRAES</v>
          </cell>
          <cell r="E92" t="str">
            <v>ANA NERY VIEIRA SANTOS</v>
          </cell>
          <cell r="F92" t="str">
            <v>2 - Outros Profissionais da Saúde</v>
          </cell>
          <cell r="G92">
            <v>223505</v>
          </cell>
          <cell r="H92">
            <v>44228</v>
          </cell>
          <cell r="J92">
            <v>321.31599999999997</v>
          </cell>
          <cell r="L92">
            <v>17.14</v>
          </cell>
          <cell r="M92">
            <v>3.08</v>
          </cell>
          <cell r="O92">
            <v>2.44</v>
          </cell>
          <cell r="R92">
            <v>208.2</v>
          </cell>
          <cell r="S92">
            <v>123.36</v>
          </cell>
          <cell r="U92">
            <v>103.28</v>
          </cell>
          <cell r="X92" t="str">
            <v>AUXILIO CRECHE</v>
          </cell>
        </row>
        <row r="93">
          <cell r="C93" t="str">
            <v>HOSPITAL MIGUEL ARRAES</v>
          </cell>
          <cell r="E93" t="str">
            <v>ANA PATRICIA BARBOSA GONCALVES DA SILVA</v>
          </cell>
          <cell r="F93" t="str">
            <v>2 - Outros Profissionais da Saúde</v>
          </cell>
          <cell r="G93">
            <v>322205</v>
          </cell>
          <cell r="H93">
            <v>44228</v>
          </cell>
          <cell r="J93">
            <v>42.24</v>
          </cell>
          <cell r="M93">
            <v>0</v>
          </cell>
          <cell r="O93">
            <v>1.1599999999999999</v>
          </cell>
          <cell r="R93">
            <v>55.2</v>
          </cell>
          <cell r="S93">
            <v>26.4</v>
          </cell>
          <cell r="U93">
            <v>52.89</v>
          </cell>
          <cell r="X93" t="str">
            <v>AUXILIO CRECHE</v>
          </cell>
        </row>
        <row r="94">
          <cell r="C94" t="str">
            <v>HOSPITAL MIGUEL ARRAES</v>
          </cell>
          <cell r="E94" t="str">
            <v>ANA PAULA ALVES DA SILVA</v>
          </cell>
          <cell r="F94" t="str">
            <v>3 - Administrativo</v>
          </cell>
          <cell r="G94">
            <v>411010</v>
          </cell>
          <cell r="H94">
            <v>44228</v>
          </cell>
          <cell r="J94">
            <v>226.27680000000001</v>
          </cell>
          <cell r="M94">
            <v>0</v>
          </cell>
          <cell r="O94">
            <v>1.1599999999999999</v>
          </cell>
          <cell r="S94">
            <v>0</v>
          </cell>
        </row>
        <row r="95">
          <cell r="C95" t="str">
            <v>HOSPITAL MIGUEL ARRAES</v>
          </cell>
          <cell r="E95" t="str">
            <v>ANA PAULA DA SILVA</v>
          </cell>
          <cell r="F95" t="str">
            <v>2 - Outros Profissionais da Saúde</v>
          </cell>
          <cell r="G95">
            <v>322205</v>
          </cell>
          <cell r="H95">
            <v>44228</v>
          </cell>
          <cell r="J95">
            <v>0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PAULA DA SILVA</v>
          </cell>
          <cell r="F96" t="str">
            <v>2 - Outros Profissionais da Saúde</v>
          </cell>
          <cell r="G96">
            <v>322205</v>
          </cell>
          <cell r="H96">
            <v>44228</v>
          </cell>
          <cell r="J96">
            <v>115.9832</v>
          </cell>
          <cell r="M96">
            <v>0</v>
          </cell>
          <cell r="O96">
            <v>1.1599999999999999</v>
          </cell>
          <cell r="S96">
            <v>0</v>
          </cell>
        </row>
        <row r="97">
          <cell r="C97" t="str">
            <v>HOSPITAL MIGUEL ARRAES</v>
          </cell>
          <cell r="E97" t="str">
            <v>ANA PAULA DE SOUZA NASCIMENTO PEREIRA</v>
          </cell>
          <cell r="F97" t="str">
            <v>2 - Outros Profissionais da Saúde</v>
          </cell>
          <cell r="G97">
            <v>223505</v>
          </cell>
          <cell r="H97">
            <v>44228</v>
          </cell>
          <cell r="J97">
            <v>305.29199999999997</v>
          </cell>
          <cell r="M97">
            <v>0</v>
          </cell>
          <cell r="O97">
            <v>2.44</v>
          </cell>
          <cell r="S97">
            <v>0</v>
          </cell>
          <cell r="U97">
            <v>103.28</v>
          </cell>
          <cell r="X97" t="str">
            <v>AUXILIO CRECHE</v>
          </cell>
        </row>
        <row r="98">
          <cell r="C98" t="str">
            <v>HOSPITAL MIGUEL ARRAES</v>
          </cell>
          <cell r="E98" t="str">
            <v>ANA PAULA FREIRE CAVALCANTE</v>
          </cell>
          <cell r="F98" t="str">
            <v>1 - Médico</v>
          </cell>
          <cell r="G98">
            <v>225125</v>
          </cell>
          <cell r="H98">
            <v>44228</v>
          </cell>
          <cell r="J98">
            <v>229.8888</v>
          </cell>
          <cell r="M98">
            <v>0</v>
          </cell>
          <cell r="O98">
            <v>9.2799999999999994</v>
          </cell>
          <cell r="S98">
            <v>0</v>
          </cell>
        </row>
        <row r="99">
          <cell r="C99" t="str">
            <v>HOSPITAL MIGUEL ARRAES</v>
          </cell>
          <cell r="E99" t="str">
            <v>ANA PAULA MACIEL CORDEIRO</v>
          </cell>
          <cell r="F99" t="str">
            <v>2 - Outros Profissionais da Saúde</v>
          </cell>
          <cell r="G99">
            <v>324115</v>
          </cell>
          <cell r="H99">
            <v>44228</v>
          </cell>
          <cell r="J99">
            <v>304.49439999999998</v>
          </cell>
          <cell r="M99">
            <v>0</v>
          </cell>
          <cell r="O99">
            <v>1.1599999999999999</v>
          </cell>
          <cell r="S99">
            <v>0</v>
          </cell>
        </row>
        <row r="100">
          <cell r="C100" t="str">
            <v>HOSPITAL MIGUEL ARRAES</v>
          </cell>
          <cell r="E100" t="str">
            <v>ANA PAULA MIRANDA</v>
          </cell>
          <cell r="F100" t="str">
            <v>2 - Outros Profissionais da Saúde</v>
          </cell>
          <cell r="G100">
            <v>322205</v>
          </cell>
          <cell r="H100">
            <v>44228</v>
          </cell>
          <cell r="J100">
            <v>112.4696</v>
          </cell>
          <cell r="M100">
            <v>0</v>
          </cell>
          <cell r="O100">
            <v>1.1599999999999999</v>
          </cell>
          <cell r="R100">
            <v>146.99999999999997</v>
          </cell>
          <cell r="S100">
            <v>62.4</v>
          </cell>
        </row>
        <row r="101">
          <cell r="C101" t="str">
            <v>HOSPITAL MIGUEL ARRAES</v>
          </cell>
          <cell r="E101" t="str">
            <v>ANA PAULA NEVES DA SILVA</v>
          </cell>
          <cell r="F101" t="str">
            <v>2 - Outros Profissionais da Saúde</v>
          </cell>
          <cell r="G101">
            <v>322205</v>
          </cell>
          <cell r="H101">
            <v>44228</v>
          </cell>
          <cell r="J101">
            <v>118.7816</v>
          </cell>
          <cell r="M101">
            <v>0</v>
          </cell>
          <cell r="O101">
            <v>1.1599999999999999</v>
          </cell>
          <cell r="R101">
            <v>146.99999999999997</v>
          </cell>
          <cell r="S101">
            <v>66</v>
          </cell>
          <cell r="U101">
            <v>0</v>
          </cell>
        </row>
        <row r="102">
          <cell r="C102" t="str">
            <v>HOSPITAL MIGUEL ARRAES</v>
          </cell>
          <cell r="E102" t="str">
            <v>ANA PAULA SILVA DE ARAUJO</v>
          </cell>
          <cell r="F102" t="str">
            <v>3 - Administrativo</v>
          </cell>
          <cell r="G102">
            <v>515215</v>
          </cell>
          <cell r="H102">
            <v>44228</v>
          </cell>
          <cell r="J102">
            <v>127.9312</v>
          </cell>
          <cell r="M102">
            <v>0</v>
          </cell>
          <cell r="O102">
            <v>1.1599999999999999</v>
          </cell>
          <cell r="R102">
            <v>187.8</v>
          </cell>
          <cell r="S102">
            <v>71.150000000000006</v>
          </cell>
        </row>
        <row r="103">
          <cell r="C103" t="str">
            <v>HOSPITAL MIGUEL ARRAES</v>
          </cell>
          <cell r="E103" t="str">
            <v>ANA PAULA VITAL DO CARMO</v>
          </cell>
          <cell r="F103" t="str">
            <v>3 - Administrativo</v>
          </cell>
          <cell r="G103">
            <v>252305</v>
          </cell>
          <cell r="H103">
            <v>44228</v>
          </cell>
          <cell r="J103">
            <v>900.46799999999996</v>
          </cell>
          <cell r="M103">
            <v>0</v>
          </cell>
          <cell r="O103">
            <v>1.1599999999999999</v>
          </cell>
          <cell r="S103">
            <v>0</v>
          </cell>
        </row>
        <row r="104">
          <cell r="C104" t="str">
            <v>HOSPITAL MIGUEL ARRAES</v>
          </cell>
          <cell r="E104" t="str">
            <v>ANA PRISCILA ALVES PAJUABA</v>
          </cell>
          <cell r="F104" t="str">
            <v>2 - Outros Profissionais da Saúde</v>
          </cell>
          <cell r="G104">
            <v>322205</v>
          </cell>
          <cell r="H104">
            <v>44228</v>
          </cell>
          <cell r="J104">
            <v>123.2</v>
          </cell>
          <cell r="M104">
            <v>0</v>
          </cell>
          <cell r="O104">
            <v>1.1599999999999999</v>
          </cell>
          <cell r="R104">
            <v>109.2</v>
          </cell>
          <cell r="S104">
            <v>66</v>
          </cell>
        </row>
        <row r="105">
          <cell r="C105" t="str">
            <v>HOSPITAL MIGUEL ARRAES</v>
          </cell>
          <cell r="E105" t="str">
            <v>ANA RAQUEL SALES ALENCAR</v>
          </cell>
          <cell r="F105" t="str">
            <v>1 - Médico</v>
          </cell>
          <cell r="G105">
            <v>225125</v>
          </cell>
          <cell r="H105">
            <v>44228</v>
          </cell>
          <cell r="J105">
            <v>883.2</v>
          </cell>
          <cell r="M105">
            <v>0</v>
          </cell>
          <cell r="O105">
            <v>9.2799999999999994</v>
          </cell>
          <cell r="S105">
            <v>0</v>
          </cell>
        </row>
        <row r="106">
          <cell r="C106" t="str">
            <v>HOSPITAL MIGUEL ARRAES</v>
          </cell>
          <cell r="E106" t="str">
            <v>ANA VANESSA BATISTA DE ALMEIDA</v>
          </cell>
          <cell r="F106" t="str">
            <v>2 - Outros Profissionais da Saúde</v>
          </cell>
          <cell r="G106">
            <v>322205</v>
          </cell>
          <cell r="H106">
            <v>44228</v>
          </cell>
          <cell r="J106">
            <v>0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ANALDECI SANTIAGO DA SILVA</v>
          </cell>
          <cell r="F107" t="str">
            <v>3 - Administrativo</v>
          </cell>
          <cell r="G107">
            <v>516345</v>
          </cell>
          <cell r="H107">
            <v>44228</v>
          </cell>
          <cell r="J107">
            <v>123.232</v>
          </cell>
          <cell r="M107">
            <v>0</v>
          </cell>
          <cell r="O107">
            <v>1.1599999999999999</v>
          </cell>
          <cell r="R107">
            <v>233.09999999999997</v>
          </cell>
          <cell r="S107">
            <v>66</v>
          </cell>
        </row>
        <row r="108">
          <cell r="C108" t="str">
            <v>HOSPITAL MIGUEL ARRAES</v>
          </cell>
          <cell r="E108" t="str">
            <v>ANDERSON DOS SANTOS CORSINO</v>
          </cell>
          <cell r="F108" t="str">
            <v>3 - Administrativo</v>
          </cell>
          <cell r="G108">
            <v>411010</v>
          </cell>
          <cell r="H108">
            <v>44228</v>
          </cell>
          <cell r="J108">
            <v>87.446399999999997</v>
          </cell>
          <cell r="M108">
            <v>0</v>
          </cell>
          <cell r="O108">
            <v>1.1599999999999999</v>
          </cell>
          <cell r="R108">
            <v>146.99999999999997</v>
          </cell>
          <cell r="S108">
            <v>66</v>
          </cell>
        </row>
        <row r="109">
          <cell r="C109" t="str">
            <v>HOSPITAL MIGUEL ARRAES</v>
          </cell>
          <cell r="E109" t="str">
            <v>ANDRE ANTONIO PIRES DE MELO</v>
          </cell>
          <cell r="F109" t="str">
            <v>2 - Outros Profissionais da Saúde</v>
          </cell>
          <cell r="G109">
            <v>322205</v>
          </cell>
          <cell r="H109">
            <v>44228</v>
          </cell>
          <cell r="J109">
            <v>97.671199999999999</v>
          </cell>
          <cell r="M109">
            <v>0</v>
          </cell>
          <cell r="O109">
            <v>1.1599999999999999</v>
          </cell>
          <cell r="R109">
            <v>146.99999999999997</v>
          </cell>
          <cell r="S109">
            <v>34.32</v>
          </cell>
        </row>
        <row r="110">
          <cell r="C110" t="str">
            <v>HOSPITAL MIGUEL ARRAES</v>
          </cell>
          <cell r="E110" t="str">
            <v>ANDRE ELISEU BARREIRAS LIMA CAVALLCANTI</v>
          </cell>
          <cell r="F110" t="str">
            <v>2 - Outros Profissionais da Saúde</v>
          </cell>
          <cell r="G110">
            <v>223505</v>
          </cell>
          <cell r="H110">
            <v>44228</v>
          </cell>
          <cell r="J110">
            <v>218.01679999999999</v>
          </cell>
          <cell r="M110">
            <v>0</v>
          </cell>
          <cell r="O110">
            <v>2.44</v>
          </cell>
          <cell r="S110">
            <v>0</v>
          </cell>
        </row>
        <row r="111">
          <cell r="C111" t="str">
            <v>HOSPITAL MIGUEL ARRAES</v>
          </cell>
          <cell r="E111" t="str">
            <v>ANDRE GUSTAVO LEITE LIMA</v>
          </cell>
          <cell r="F111" t="str">
            <v>3 - Administrativo</v>
          </cell>
          <cell r="G111">
            <v>515110</v>
          </cell>
          <cell r="H111">
            <v>44228</v>
          </cell>
          <cell r="J111">
            <v>122.1696</v>
          </cell>
          <cell r="M111">
            <v>0</v>
          </cell>
          <cell r="O111">
            <v>1.1599999999999999</v>
          </cell>
          <cell r="R111">
            <v>146.99999999999997</v>
          </cell>
          <cell r="S111">
            <v>66</v>
          </cell>
        </row>
        <row r="112">
          <cell r="C112" t="str">
            <v>HOSPITAL MIGUEL ARRAES</v>
          </cell>
          <cell r="E112" t="str">
            <v>ANDRE LUIS DA SILVA</v>
          </cell>
          <cell r="F112" t="str">
            <v>2 - Outros Profissionais da Saúde</v>
          </cell>
          <cell r="G112">
            <v>322205</v>
          </cell>
          <cell r="H112">
            <v>44228</v>
          </cell>
          <cell r="J112">
            <v>136.92959999999999</v>
          </cell>
          <cell r="M112">
            <v>0</v>
          </cell>
          <cell r="O112">
            <v>1.1599999999999999</v>
          </cell>
          <cell r="S112">
            <v>0</v>
          </cell>
        </row>
        <row r="113">
          <cell r="C113" t="str">
            <v>HOSPITAL MIGUEL ARRAES</v>
          </cell>
          <cell r="E113" t="str">
            <v>ANDRE LUIZ CORREIA DA SILVA</v>
          </cell>
          <cell r="F113" t="str">
            <v>3 - Administrativo</v>
          </cell>
          <cell r="G113">
            <v>951105</v>
          </cell>
          <cell r="H113">
            <v>44228</v>
          </cell>
          <cell r="J113">
            <v>137.3424</v>
          </cell>
          <cell r="M113">
            <v>0</v>
          </cell>
          <cell r="O113">
            <v>1.1599999999999999</v>
          </cell>
          <cell r="S113">
            <v>0</v>
          </cell>
        </row>
        <row r="114">
          <cell r="C114" t="str">
            <v>HOSPITAL MIGUEL ARRAES</v>
          </cell>
          <cell r="E114" t="str">
            <v>ANDRE LUIZ DE SOUZA</v>
          </cell>
          <cell r="F114" t="str">
            <v>3 - Administrativo</v>
          </cell>
          <cell r="G114">
            <v>351605</v>
          </cell>
          <cell r="H114">
            <v>44228</v>
          </cell>
          <cell r="J114">
            <v>51.783999999999999</v>
          </cell>
          <cell r="M114">
            <v>0</v>
          </cell>
          <cell r="O114">
            <v>1.1599999999999999</v>
          </cell>
          <cell r="S114">
            <v>0</v>
          </cell>
        </row>
        <row r="115">
          <cell r="C115" t="str">
            <v>HOSPITAL MIGUEL ARRAES</v>
          </cell>
          <cell r="E115" t="str">
            <v>ANDRE PAULINO COSTA</v>
          </cell>
          <cell r="F115" t="str">
            <v>3 - Administrativo</v>
          </cell>
          <cell r="G115">
            <v>723310</v>
          </cell>
          <cell r="H115">
            <v>44228</v>
          </cell>
          <cell r="J115">
            <v>127.33839999999999</v>
          </cell>
          <cell r="L115">
            <v>17.14</v>
          </cell>
          <cell r="M115">
            <v>25.43</v>
          </cell>
          <cell r="O115">
            <v>1.1599999999999999</v>
          </cell>
          <cell r="R115">
            <v>322.8</v>
          </cell>
          <cell r="S115">
            <v>71.209999999999994</v>
          </cell>
        </row>
        <row r="116">
          <cell r="C116" t="str">
            <v>HOSPITAL MIGUEL ARRAES</v>
          </cell>
          <cell r="E116" t="str">
            <v>ANDRE RAMOS DE OLIVEIRA</v>
          </cell>
          <cell r="F116" t="str">
            <v>3 - Administrativo</v>
          </cell>
          <cell r="G116">
            <v>324205</v>
          </cell>
          <cell r="H116">
            <v>44228</v>
          </cell>
          <cell r="J116">
            <v>138.7936</v>
          </cell>
          <cell r="M116">
            <v>0</v>
          </cell>
          <cell r="O116">
            <v>1.1599999999999999</v>
          </cell>
          <cell r="S116">
            <v>0</v>
          </cell>
        </row>
        <row r="117">
          <cell r="C117" t="str">
            <v>HOSPITAL MIGUEL ARRAES</v>
          </cell>
          <cell r="E117" t="str">
            <v>ANDRE SANTOS DO NASCIMENTO</v>
          </cell>
          <cell r="F117" t="str">
            <v>2 - Outros Profissionais da Saúde</v>
          </cell>
          <cell r="G117">
            <v>322205</v>
          </cell>
          <cell r="H117">
            <v>44228</v>
          </cell>
          <cell r="J117">
            <v>128.73599999999999</v>
          </cell>
          <cell r="M117">
            <v>0</v>
          </cell>
          <cell r="O117">
            <v>1.1599999999999999</v>
          </cell>
          <cell r="S117">
            <v>0</v>
          </cell>
        </row>
        <row r="118">
          <cell r="C118" t="str">
            <v>HOSPITAL MIGUEL ARRAES</v>
          </cell>
          <cell r="E118" t="str">
            <v>ANDREA COSME DOS SANTOS</v>
          </cell>
          <cell r="F118" t="str">
            <v>3 - Administrativo</v>
          </cell>
          <cell r="G118">
            <v>513505</v>
          </cell>
          <cell r="H118">
            <v>44228</v>
          </cell>
          <cell r="J118">
            <v>118.292</v>
          </cell>
          <cell r="M118">
            <v>0</v>
          </cell>
          <cell r="O118">
            <v>1.1599999999999999</v>
          </cell>
          <cell r="R118">
            <v>233.09999999999997</v>
          </cell>
          <cell r="S118">
            <v>66</v>
          </cell>
        </row>
        <row r="119">
          <cell r="C119" t="str">
            <v>HOSPITAL MIGUEL ARRAES</v>
          </cell>
          <cell r="E119" t="str">
            <v>ANDREA CRISTINA DOS SANTOS MAIA</v>
          </cell>
          <cell r="F119" t="str">
            <v>2 - Outros Profissionais da Saúde</v>
          </cell>
          <cell r="G119">
            <v>223505</v>
          </cell>
          <cell r="H119">
            <v>44228</v>
          </cell>
          <cell r="J119">
            <v>390.35359999999997</v>
          </cell>
          <cell r="L119">
            <v>17.14</v>
          </cell>
          <cell r="M119">
            <v>3.08</v>
          </cell>
          <cell r="O119">
            <v>2.44</v>
          </cell>
          <cell r="S119">
            <v>0</v>
          </cell>
        </row>
        <row r="120">
          <cell r="C120" t="str">
            <v>HOSPITAL MIGUEL ARRAES</v>
          </cell>
          <cell r="E120" t="str">
            <v>ANDREA CRISTINA VASCONCELOS DE CARVALHO</v>
          </cell>
          <cell r="F120" t="str">
            <v>2 - Outros Profissionais da Saúde</v>
          </cell>
          <cell r="G120">
            <v>322205</v>
          </cell>
          <cell r="H120">
            <v>44228</v>
          </cell>
          <cell r="J120">
            <v>134.7696</v>
          </cell>
          <cell r="M120">
            <v>0</v>
          </cell>
          <cell r="O120">
            <v>1.1599999999999999</v>
          </cell>
          <cell r="R120">
            <v>251.99999999999997</v>
          </cell>
          <cell r="S120">
            <v>63.8</v>
          </cell>
          <cell r="U120">
            <v>0</v>
          </cell>
        </row>
        <row r="121">
          <cell r="C121" t="str">
            <v>HOSPITAL MIGUEL ARRAES</v>
          </cell>
          <cell r="E121" t="str">
            <v>ANDREA DE LIMA CORREIA</v>
          </cell>
          <cell r="F121" t="str">
            <v>2 - Outros Profissionais da Saúde</v>
          </cell>
          <cell r="G121">
            <v>322205</v>
          </cell>
          <cell r="H121">
            <v>44228</v>
          </cell>
          <cell r="J121">
            <v>124.7624</v>
          </cell>
          <cell r="M121">
            <v>0</v>
          </cell>
          <cell r="O121">
            <v>1.1599999999999999</v>
          </cell>
          <cell r="R121">
            <v>251.99999999999997</v>
          </cell>
          <cell r="S121">
            <v>63.8</v>
          </cell>
          <cell r="U121">
            <v>63.91</v>
          </cell>
          <cell r="X121" t="str">
            <v>AUXILIO CRECHE</v>
          </cell>
        </row>
        <row r="122">
          <cell r="C122" t="str">
            <v>HOSPITAL MIGUEL ARRAES</v>
          </cell>
          <cell r="E122" t="str">
            <v>ANDREA MARIA SILVA DE OLIVEIRA</v>
          </cell>
          <cell r="F122" t="str">
            <v>2 - Outros Profissionais da Saúde</v>
          </cell>
          <cell r="G122">
            <v>223505</v>
          </cell>
          <cell r="H122">
            <v>44228</v>
          </cell>
          <cell r="J122">
            <v>290.32799999999997</v>
          </cell>
          <cell r="M122">
            <v>0</v>
          </cell>
          <cell r="O122">
            <v>2.44</v>
          </cell>
          <cell r="S122">
            <v>0</v>
          </cell>
        </row>
        <row r="123">
          <cell r="C123" t="str">
            <v>HOSPITAL MIGUEL ARRAES</v>
          </cell>
          <cell r="E123" t="str">
            <v>ANDREA TAVARES DANTAS</v>
          </cell>
          <cell r="F123" t="str">
            <v>1 - Médico</v>
          </cell>
          <cell r="G123">
            <v>225125</v>
          </cell>
          <cell r="H123">
            <v>44228</v>
          </cell>
          <cell r="J123">
            <v>702.64</v>
          </cell>
          <cell r="M123">
            <v>0</v>
          </cell>
          <cell r="O123">
            <v>9.2799999999999994</v>
          </cell>
          <cell r="S123">
            <v>0</v>
          </cell>
        </row>
        <row r="124">
          <cell r="C124" t="str">
            <v>HOSPITAL MIGUEL ARRAES</v>
          </cell>
          <cell r="E124" t="str">
            <v>ANDREA TRAJANO DE AZEVEDO RAMOS</v>
          </cell>
          <cell r="F124" t="str">
            <v>2 - Outros Profissionais da Saúde</v>
          </cell>
          <cell r="G124">
            <v>322205</v>
          </cell>
          <cell r="H124">
            <v>44228</v>
          </cell>
          <cell r="J124">
            <v>105.208</v>
          </cell>
          <cell r="M124">
            <v>0</v>
          </cell>
          <cell r="O124">
            <v>1.1599999999999999</v>
          </cell>
          <cell r="S124">
            <v>0</v>
          </cell>
        </row>
        <row r="125">
          <cell r="C125" t="str">
            <v>HOSPITAL MIGUEL ARRAES</v>
          </cell>
          <cell r="E125" t="str">
            <v>ANDREIA DE OLIVEIRA ALMEIDA</v>
          </cell>
          <cell r="F125" t="str">
            <v>2 - Outros Profissionais da Saúde</v>
          </cell>
          <cell r="G125">
            <v>223505</v>
          </cell>
          <cell r="H125">
            <v>44228</v>
          </cell>
          <cell r="J125">
            <v>416.23439999999999</v>
          </cell>
          <cell r="M125">
            <v>0</v>
          </cell>
          <cell r="O125">
            <v>2.44</v>
          </cell>
          <cell r="S125">
            <v>0</v>
          </cell>
        </row>
        <row r="126">
          <cell r="C126" t="str">
            <v>HOSPITAL MIGUEL ARRAES</v>
          </cell>
          <cell r="E126" t="str">
            <v>ANDREIA QUEIROZ DE ANDRADE</v>
          </cell>
          <cell r="F126" t="str">
            <v>2 - Outros Profissionais da Saúde</v>
          </cell>
          <cell r="G126">
            <v>223505</v>
          </cell>
          <cell r="H126">
            <v>44228</v>
          </cell>
          <cell r="J126">
            <v>247.2088</v>
          </cell>
          <cell r="M126">
            <v>0</v>
          </cell>
          <cell r="O126">
            <v>2.44</v>
          </cell>
          <cell r="S126">
            <v>0</v>
          </cell>
        </row>
        <row r="127">
          <cell r="C127" t="str">
            <v>HOSPITAL MIGUEL ARRAES</v>
          </cell>
          <cell r="E127" t="str">
            <v>ANDREINY STEFANY PIMENTEL PEREIRA</v>
          </cell>
          <cell r="F127" t="str">
            <v>2 - Outros Profissionais da Saúde</v>
          </cell>
          <cell r="G127">
            <v>223505</v>
          </cell>
          <cell r="H127">
            <v>44228</v>
          </cell>
          <cell r="J127">
            <v>294.74160000000001</v>
          </cell>
          <cell r="M127">
            <v>0</v>
          </cell>
          <cell r="O127">
            <v>2.44</v>
          </cell>
          <cell r="R127">
            <v>208.2</v>
          </cell>
          <cell r="S127">
            <v>104.87</v>
          </cell>
        </row>
        <row r="128">
          <cell r="C128" t="str">
            <v>HOSPITAL MIGUEL ARRAES</v>
          </cell>
          <cell r="E128" t="str">
            <v>ANDRESA CARLA SILVA DE SOUZA</v>
          </cell>
          <cell r="F128" t="str">
            <v>2 - Outros Profissionais da Saúde</v>
          </cell>
          <cell r="G128">
            <v>322205</v>
          </cell>
          <cell r="H128">
            <v>44228</v>
          </cell>
          <cell r="J128">
            <v>0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ANDRESA DE AGUIAR PAES BARRETO</v>
          </cell>
          <cell r="F129" t="str">
            <v>2 - Outros Profissionais da Saúde</v>
          </cell>
          <cell r="G129">
            <v>223505</v>
          </cell>
          <cell r="H129">
            <v>44228</v>
          </cell>
          <cell r="J129">
            <v>333.27600000000001</v>
          </cell>
          <cell r="M129">
            <v>0</v>
          </cell>
          <cell r="O129">
            <v>2.44</v>
          </cell>
          <cell r="S129">
            <v>0</v>
          </cell>
        </row>
        <row r="130">
          <cell r="C130" t="str">
            <v>HOSPITAL MIGUEL ARRAES</v>
          </cell>
          <cell r="E130" t="str">
            <v>ANDRESA FERREIRA DE CARVALHO</v>
          </cell>
          <cell r="F130" t="str">
            <v>2 - Outros Profissionais da Saúde</v>
          </cell>
          <cell r="G130">
            <v>223605</v>
          </cell>
          <cell r="H130">
            <v>44228</v>
          </cell>
          <cell r="J130">
            <v>254.98159999999999</v>
          </cell>
          <cell r="M130">
            <v>0</v>
          </cell>
          <cell r="O130">
            <v>2.44</v>
          </cell>
          <cell r="S130">
            <v>0</v>
          </cell>
        </row>
        <row r="131">
          <cell r="C131" t="str">
            <v>HOSPITAL MIGUEL ARRAES</v>
          </cell>
          <cell r="E131" t="str">
            <v>ANDRESA KARINA DA SILVA FERRAZ</v>
          </cell>
          <cell r="F131" t="str">
            <v>2 - Outros Profissionais da Saúde</v>
          </cell>
          <cell r="G131">
            <v>223505</v>
          </cell>
          <cell r="H131">
            <v>44228</v>
          </cell>
          <cell r="J131">
            <v>325.02800000000002</v>
          </cell>
          <cell r="M131">
            <v>0</v>
          </cell>
          <cell r="O131">
            <v>2.44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ANDRESA RAFAELA FIGUEREDO DA SILVA</v>
          </cell>
          <cell r="F132" t="str">
            <v>2 - Outros Profissionais da Saúde</v>
          </cell>
          <cell r="G132">
            <v>223505</v>
          </cell>
          <cell r="H132">
            <v>44228</v>
          </cell>
          <cell r="J132">
            <v>271.05200000000002</v>
          </cell>
          <cell r="M132">
            <v>0</v>
          </cell>
          <cell r="O132">
            <v>2.44</v>
          </cell>
          <cell r="R132">
            <v>358.2</v>
          </cell>
          <cell r="S132">
            <v>123.36</v>
          </cell>
        </row>
        <row r="133">
          <cell r="C133" t="str">
            <v>HOSPITAL MIGUEL ARRAES</v>
          </cell>
          <cell r="E133" t="str">
            <v>ANDRESSA MYCHELINE ROCHA CASTELO BRANCO DE OLIVEIRA</v>
          </cell>
          <cell r="F133" t="str">
            <v>2 - Outros Profissionais da Saúde</v>
          </cell>
          <cell r="G133">
            <v>322205</v>
          </cell>
          <cell r="H133">
            <v>44228</v>
          </cell>
          <cell r="J133">
            <v>96.8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ANDREZA BARBOSA CAVALCANTI</v>
          </cell>
          <cell r="F134" t="str">
            <v>2 - Outros Profissionais da Saúde</v>
          </cell>
          <cell r="G134">
            <v>322205</v>
          </cell>
          <cell r="H134">
            <v>44228</v>
          </cell>
          <cell r="J134">
            <v>105.592</v>
          </cell>
          <cell r="M134">
            <v>0</v>
          </cell>
          <cell r="O134">
            <v>1.1599999999999999</v>
          </cell>
          <cell r="R134">
            <v>214.2</v>
          </cell>
          <cell r="S134">
            <v>66</v>
          </cell>
          <cell r="U134">
            <v>0</v>
          </cell>
        </row>
        <row r="135">
          <cell r="C135" t="str">
            <v>HOSPITAL MIGUEL ARRAES</v>
          </cell>
          <cell r="E135" t="str">
            <v>ANDREZA CLAUDIA MENDONCA</v>
          </cell>
          <cell r="F135" t="str">
            <v>2 - Outros Profissionais da Saúde</v>
          </cell>
          <cell r="G135">
            <v>322205</v>
          </cell>
          <cell r="H135">
            <v>44228</v>
          </cell>
          <cell r="J135">
            <v>105.44</v>
          </cell>
          <cell r="M135">
            <v>0</v>
          </cell>
          <cell r="O135">
            <v>1.1599999999999999</v>
          </cell>
          <cell r="R135">
            <v>128.1</v>
          </cell>
          <cell r="S135">
            <v>57.2</v>
          </cell>
        </row>
        <row r="136">
          <cell r="C136" t="str">
            <v>HOSPITAL MIGUEL ARRAES</v>
          </cell>
          <cell r="E136" t="str">
            <v>ANDREZA GONCALVES DA SILVA</v>
          </cell>
          <cell r="F136" t="str">
            <v>3 - Administrativo</v>
          </cell>
          <cell r="G136">
            <v>411010</v>
          </cell>
          <cell r="H136">
            <v>44228</v>
          </cell>
          <cell r="J136">
            <v>88</v>
          </cell>
          <cell r="L136">
            <v>17.14</v>
          </cell>
          <cell r="M136">
            <v>22</v>
          </cell>
          <cell r="O136">
            <v>1.1599999999999999</v>
          </cell>
          <cell r="R136">
            <v>192.2</v>
          </cell>
          <cell r="S136">
            <v>66</v>
          </cell>
        </row>
        <row r="137">
          <cell r="C137" t="str">
            <v>HOSPITAL MIGUEL ARRAES</v>
          </cell>
          <cell r="E137" t="str">
            <v>ANGELA BELO CABRAL</v>
          </cell>
          <cell r="F137" t="str">
            <v>2 - Outros Profissionais da Saúde</v>
          </cell>
          <cell r="G137">
            <v>322205</v>
          </cell>
          <cell r="H137">
            <v>44228</v>
          </cell>
          <cell r="J137">
            <v>145.44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ANGELA MARIA FRANCISCO DA COSTA</v>
          </cell>
          <cell r="F138" t="str">
            <v>3 - Administrativo</v>
          </cell>
          <cell r="G138">
            <v>513430</v>
          </cell>
          <cell r="H138">
            <v>44228</v>
          </cell>
          <cell r="J138">
            <v>127.70959999999999</v>
          </cell>
          <cell r="M138">
            <v>0</v>
          </cell>
          <cell r="O138">
            <v>1.1599999999999999</v>
          </cell>
          <cell r="R138">
            <v>146.99999999999997</v>
          </cell>
          <cell r="S138">
            <v>66</v>
          </cell>
          <cell r="U138">
            <v>0</v>
          </cell>
        </row>
        <row r="139">
          <cell r="C139" t="str">
            <v>HOSPITAL MIGUEL ARRAES</v>
          </cell>
          <cell r="E139" t="str">
            <v>ANGELICA MARIA MARQUES DOS SANTOS</v>
          </cell>
          <cell r="F139" t="str">
            <v>2 - Outros Profissionais da Saúde</v>
          </cell>
          <cell r="G139">
            <v>322205</v>
          </cell>
          <cell r="H139">
            <v>44228</v>
          </cell>
          <cell r="J139">
            <v>117.8128</v>
          </cell>
          <cell r="L139">
            <v>17.14</v>
          </cell>
          <cell r="M139">
            <v>22</v>
          </cell>
          <cell r="O139">
            <v>1.1599999999999999</v>
          </cell>
          <cell r="R139">
            <v>187.8</v>
          </cell>
          <cell r="S139">
            <v>44</v>
          </cell>
          <cell r="U139">
            <v>0</v>
          </cell>
        </row>
        <row r="140">
          <cell r="C140" t="str">
            <v>HOSPITAL MIGUEL ARRAES</v>
          </cell>
          <cell r="E140" t="str">
            <v>ANGELICA PEREIRA DA COSTA</v>
          </cell>
          <cell r="F140" t="str">
            <v>2 - Outros Profissionais da Saúde</v>
          </cell>
          <cell r="G140">
            <v>223505</v>
          </cell>
          <cell r="H140">
            <v>44228</v>
          </cell>
          <cell r="J140">
            <v>216.148</v>
          </cell>
          <cell r="M140">
            <v>0</v>
          </cell>
          <cell r="O140">
            <v>2.44</v>
          </cell>
          <cell r="R140">
            <v>228.6</v>
          </cell>
          <cell r="S140">
            <v>95.79</v>
          </cell>
          <cell r="U140">
            <v>0</v>
          </cell>
        </row>
        <row r="141">
          <cell r="C141" t="str">
            <v>HOSPITAL MIGUEL ARRAES</v>
          </cell>
          <cell r="E141" t="str">
            <v>ANINE SURUI SANTANA DA SILVA</v>
          </cell>
          <cell r="F141" t="str">
            <v>1 - Médico</v>
          </cell>
          <cell r="G141">
            <v>225125</v>
          </cell>
          <cell r="H141">
            <v>44228</v>
          </cell>
          <cell r="J141">
            <v>856.23599999999999</v>
          </cell>
          <cell r="M141">
            <v>0</v>
          </cell>
          <cell r="O141">
            <v>9.2799999999999994</v>
          </cell>
          <cell r="S141">
            <v>0</v>
          </cell>
        </row>
        <row r="142">
          <cell r="C142" t="str">
            <v>HOSPITAL MIGUEL ARRAES</v>
          </cell>
          <cell r="E142" t="str">
            <v>ANNA CAROLINA DE MELO RODRIGUES</v>
          </cell>
          <cell r="F142" t="str">
            <v>2 - Outros Profissionais da Saúde</v>
          </cell>
          <cell r="G142">
            <v>223710</v>
          </cell>
          <cell r="H142">
            <v>44228</v>
          </cell>
          <cell r="J142">
            <v>259.76479999999998</v>
          </cell>
          <cell r="M142">
            <v>0</v>
          </cell>
          <cell r="O142">
            <v>1.1599999999999999</v>
          </cell>
          <cell r="S142">
            <v>0</v>
          </cell>
        </row>
        <row r="143">
          <cell r="C143" t="str">
            <v>HOSPITAL MIGUEL ARRAES</v>
          </cell>
          <cell r="E143" t="str">
            <v>ANTONIA SOTERO DA SILVA</v>
          </cell>
          <cell r="F143" t="str">
            <v>2 - Outros Profissionais da Saúde</v>
          </cell>
          <cell r="G143">
            <v>322205</v>
          </cell>
          <cell r="H143">
            <v>44228</v>
          </cell>
          <cell r="J143">
            <v>159.6584</v>
          </cell>
          <cell r="M143">
            <v>0</v>
          </cell>
          <cell r="O143">
            <v>1.1599999999999999</v>
          </cell>
          <cell r="R143">
            <v>146.99999999999997</v>
          </cell>
          <cell r="S143">
            <v>4.4000000000000004</v>
          </cell>
          <cell r="U143">
            <v>0</v>
          </cell>
        </row>
        <row r="144">
          <cell r="C144" t="str">
            <v>HOSPITAL MIGUEL ARRAES</v>
          </cell>
          <cell r="E144" t="str">
            <v>ANTONIO JOSE OLIVEIRA DE ALBUQUERQUE QUEIROZ</v>
          </cell>
          <cell r="F144" t="str">
            <v>1 - Médico</v>
          </cell>
          <cell r="G144">
            <v>225270</v>
          </cell>
          <cell r="H144">
            <v>44228</v>
          </cell>
          <cell r="J144">
            <v>748.4</v>
          </cell>
          <cell r="M144">
            <v>0</v>
          </cell>
          <cell r="O144">
            <v>9.2799999999999994</v>
          </cell>
          <cell r="S144">
            <v>0</v>
          </cell>
        </row>
        <row r="145">
          <cell r="C145" t="str">
            <v>HOSPITAL MIGUEL ARRAES</v>
          </cell>
          <cell r="E145" t="str">
            <v>ANTONIO MOISES LIMA DE MOURA</v>
          </cell>
          <cell r="F145" t="str">
            <v>3 - Administrativo</v>
          </cell>
          <cell r="G145">
            <v>517410</v>
          </cell>
          <cell r="H145">
            <v>44228</v>
          </cell>
          <cell r="J145">
            <v>98.059200000000004</v>
          </cell>
          <cell r="M145">
            <v>0</v>
          </cell>
          <cell r="O145">
            <v>1.1599999999999999</v>
          </cell>
          <cell r="R145">
            <v>146.99999999999997</v>
          </cell>
          <cell r="S145">
            <v>66</v>
          </cell>
        </row>
        <row r="146">
          <cell r="C146" t="str">
            <v>HOSPITAL MIGUEL ARRAES</v>
          </cell>
          <cell r="E146" t="str">
            <v>APOLIANA DA SILVA BARBOSA ALVES</v>
          </cell>
          <cell r="F146" t="str">
            <v>3 - Administrativo</v>
          </cell>
          <cell r="G146">
            <v>251605</v>
          </cell>
          <cell r="H146">
            <v>44228</v>
          </cell>
          <cell r="J146">
            <v>240.87280000000001</v>
          </cell>
          <cell r="M146">
            <v>0</v>
          </cell>
          <cell r="O146">
            <v>1.1599999999999999</v>
          </cell>
          <cell r="S146">
            <v>0</v>
          </cell>
        </row>
        <row r="147">
          <cell r="C147" t="str">
            <v>HOSPITAL MIGUEL ARRAES</v>
          </cell>
          <cell r="E147" t="str">
            <v>ARELANIA MARIA DE CASTRO SOUZA</v>
          </cell>
          <cell r="F147" t="str">
            <v>2 - Outros Profissionais da Saúde</v>
          </cell>
          <cell r="G147">
            <v>223505</v>
          </cell>
          <cell r="H147">
            <v>44228</v>
          </cell>
          <cell r="J147">
            <v>350.83679999999998</v>
          </cell>
          <cell r="M147">
            <v>0</v>
          </cell>
          <cell r="O147">
            <v>2.44</v>
          </cell>
          <cell r="S147">
            <v>0</v>
          </cell>
          <cell r="U147">
            <v>103.28</v>
          </cell>
          <cell r="X147" t="str">
            <v>AUXILIO CRECHE</v>
          </cell>
        </row>
        <row r="148">
          <cell r="C148" t="str">
            <v>HOSPITAL MIGUEL ARRAES</v>
          </cell>
          <cell r="E148" t="str">
            <v>ARETA SILVA MARINS</v>
          </cell>
          <cell r="F148" t="str">
            <v>2 - Outros Profissionais da Saúde</v>
          </cell>
          <cell r="G148">
            <v>223505</v>
          </cell>
          <cell r="H148">
            <v>44228</v>
          </cell>
          <cell r="J148">
            <v>297.53120000000001</v>
          </cell>
          <cell r="M148">
            <v>0</v>
          </cell>
          <cell r="O148">
            <v>2.44</v>
          </cell>
          <cell r="S148">
            <v>0</v>
          </cell>
          <cell r="U148">
            <v>96.39</v>
          </cell>
          <cell r="X148" t="str">
            <v>AUXILIO CRECHE</v>
          </cell>
        </row>
        <row r="149">
          <cell r="C149" t="str">
            <v>HOSPITAL MIGUEL ARRAES</v>
          </cell>
          <cell r="E149" t="str">
            <v>ARNALDO AMORIM DE LEMOS NETO</v>
          </cell>
          <cell r="F149" t="str">
            <v>1 - Médico</v>
          </cell>
          <cell r="G149">
            <v>225225</v>
          </cell>
          <cell r="H149">
            <v>44228</v>
          </cell>
          <cell r="J149">
            <v>1160.0655999999999</v>
          </cell>
          <cell r="M149">
            <v>0</v>
          </cell>
          <cell r="O149">
            <v>9.2799999999999994</v>
          </cell>
          <cell r="S149">
            <v>0</v>
          </cell>
        </row>
        <row r="150">
          <cell r="C150" t="str">
            <v>HOSPITAL MIGUEL ARRAES</v>
          </cell>
          <cell r="E150" t="str">
            <v>ARTHUR FREDERICO DE ALBUQUERQUE MARANHAO FILHO</v>
          </cell>
          <cell r="F150" t="str">
            <v>1 - Médico</v>
          </cell>
          <cell r="G150">
            <v>225125</v>
          </cell>
          <cell r="H150">
            <v>44228</v>
          </cell>
          <cell r="J150">
            <v>702.64</v>
          </cell>
          <cell r="M150">
            <v>0</v>
          </cell>
          <cell r="O150">
            <v>9.2799999999999994</v>
          </cell>
          <cell r="S150">
            <v>0</v>
          </cell>
        </row>
        <row r="151">
          <cell r="C151" t="str">
            <v>HOSPITAL MIGUEL ARRAES</v>
          </cell>
          <cell r="E151" t="str">
            <v>ARTHUR NEMEZIO BARBOSA NETO</v>
          </cell>
          <cell r="F151" t="str">
            <v>2 - Outros Profissionais da Saúde</v>
          </cell>
          <cell r="G151">
            <v>223505</v>
          </cell>
          <cell r="H151">
            <v>44228</v>
          </cell>
          <cell r="J151">
            <v>250.82640000000001</v>
          </cell>
          <cell r="M151">
            <v>0</v>
          </cell>
          <cell r="O151">
            <v>2.44</v>
          </cell>
          <cell r="S151">
            <v>0</v>
          </cell>
        </row>
        <row r="152">
          <cell r="C152" t="str">
            <v>HOSPITAL MIGUEL ARRAES</v>
          </cell>
          <cell r="E152" t="str">
            <v>AURYA SEVERINA RODRIGUES BARBOSA MONTEIRO</v>
          </cell>
          <cell r="F152" t="str">
            <v>3 - Administrativo</v>
          </cell>
          <cell r="G152">
            <v>521130</v>
          </cell>
          <cell r="H152">
            <v>44228</v>
          </cell>
          <cell r="J152">
            <v>87.98</v>
          </cell>
          <cell r="M152">
            <v>0</v>
          </cell>
          <cell r="O152">
            <v>1.1599999999999999</v>
          </cell>
          <cell r="R152">
            <v>146.99999999999997</v>
          </cell>
          <cell r="S152">
            <v>66</v>
          </cell>
        </row>
        <row r="153">
          <cell r="C153" t="str">
            <v>HOSPITAL MIGUEL ARRAES</v>
          </cell>
          <cell r="E153" t="str">
            <v>AUZENEIDE FERNANDES DA SILVA</v>
          </cell>
          <cell r="F153" t="str">
            <v>2 - Outros Profissionais da Saúde</v>
          </cell>
          <cell r="G153">
            <v>322205</v>
          </cell>
          <cell r="H153">
            <v>44228</v>
          </cell>
          <cell r="J153">
            <v>132.22559999999999</v>
          </cell>
          <cell r="M153">
            <v>0</v>
          </cell>
          <cell r="O153">
            <v>1.1599999999999999</v>
          </cell>
          <cell r="R153">
            <v>146.99999999999997</v>
          </cell>
          <cell r="S153">
            <v>66</v>
          </cell>
          <cell r="U153">
            <v>0</v>
          </cell>
        </row>
        <row r="154">
          <cell r="C154" t="str">
            <v>HOSPITAL MIGUEL ARRAES</v>
          </cell>
          <cell r="E154" t="str">
            <v>AYRLES DE LIMA SANTIAGO</v>
          </cell>
          <cell r="F154" t="str">
            <v>2 - Outros Profissionais da Saúde</v>
          </cell>
          <cell r="G154">
            <v>322205</v>
          </cell>
          <cell r="H154">
            <v>44228</v>
          </cell>
          <cell r="J154">
            <v>114.4</v>
          </cell>
          <cell r="M154">
            <v>0</v>
          </cell>
          <cell r="O154">
            <v>1.1599999999999999</v>
          </cell>
          <cell r="R154">
            <v>109.2</v>
          </cell>
          <cell r="S154">
            <v>57.2</v>
          </cell>
        </row>
        <row r="155">
          <cell r="C155" t="str">
            <v>HOSPITAL MIGUEL ARRAES</v>
          </cell>
          <cell r="E155" t="str">
            <v>BARBARA CRISTINA PATRICIO LIMA</v>
          </cell>
          <cell r="F155" t="str">
            <v>2 - Outros Profissionais da Saúde</v>
          </cell>
          <cell r="G155">
            <v>223505</v>
          </cell>
          <cell r="H155">
            <v>44228</v>
          </cell>
          <cell r="J155">
            <v>262.2088</v>
          </cell>
          <cell r="L155">
            <v>17.14</v>
          </cell>
          <cell r="M155">
            <v>3.08</v>
          </cell>
          <cell r="O155">
            <v>2.44</v>
          </cell>
          <cell r="S155">
            <v>0</v>
          </cell>
        </row>
        <row r="156">
          <cell r="C156" t="str">
            <v>HOSPITAL MIGUEL ARRAES</v>
          </cell>
          <cell r="E156" t="str">
            <v>BARBARA ELIAS DE SOUZA CABRAL</v>
          </cell>
          <cell r="F156" t="str">
            <v>3 - Administrativo</v>
          </cell>
          <cell r="G156">
            <v>251605</v>
          </cell>
          <cell r="H156">
            <v>44228</v>
          </cell>
          <cell r="J156">
            <v>207.42</v>
          </cell>
          <cell r="M156">
            <v>0</v>
          </cell>
          <cell r="O156">
            <v>1.1599999999999999</v>
          </cell>
          <cell r="S156">
            <v>0</v>
          </cell>
        </row>
        <row r="157">
          <cell r="C157" t="str">
            <v>HOSPITAL MIGUEL ARRAES</v>
          </cell>
          <cell r="E157" t="str">
            <v>BARBARA MARIANA DOS SANTOS SILVA</v>
          </cell>
          <cell r="F157" t="str">
            <v>1 - Médico</v>
          </cell>
          <cell r="G157">
            <v>225125</v>
          </cell>
          <cell r="H157">
            <v>44228</v>
          </cell>
          <cell r="J157">
            <v>880.64480000000003</v>
          </cell>
          <cell r="M157">
            <v>0</v>
          </cell>
          <cell r="O157">
            <v>9.2799999999999994</v>
          </cell>
          <cell r="S157">
            <v>0</v>
          </cell>
        </row>
        <row r="158">
          <cell r="C158" t="str">
            <v>HOSPITAL MIGUEL ARRAES</v>
          </cell>
          <cell r="E158" t="str">
            <v>BARBARA PRISCILA SOUSA E SILVA</v>
          </cell>
          <cell r="F158" t="str">
            <v>2 - Outros Profissionais da Saúde</v>
          </cell>
          <cell r="G158">
            <v>322205</v>
          </cell>
          <cell r="H158">
            <v>44228</v>
          </cell>
          <cell r="J158">
            <v>63.36</v>
          </cell>
          <cell r="M158">
            <v>0</v>
          </cell>
          <cell r="O158">
            <v>1.1599999999999999</v>
          </cell>
          <cell r="R158">
            <v>146.99999999999997</v>
          </cell>
          <cell r="S158">
            <v>6.6</v>
          </cell>
        </row>
        <row r="159">
          <cell r="C159" t="str">
            <v>HOSPITAL MIGUEL ARRAES</v>
          </cell>
          <cell r="E159" t="str">
            <v>BARBARA SANTANA ALENCAR</v>
          </cell>
          <cell r="F159" t="str">
            <v>1 - Médico</v>
          </cell>
          <cell r="G159">
            <v>225125</v>
          </cell>
          <cell r="H159">
            <v>44228</v>
          </cell>
          <cell r="J159">
            <v>426.39679999999998</v>
          </cell>
          <cell r="M159">
            <v>0</v>
          </cell>
          <cell r="O159">
            <v>9.2799999999999994</v>
          </cell>
          <cell r="S159">
            <v>0</v>
          </cell>
        </row>
        <row r="160">
          <cell r="C160" t="str">
            <v>HOSPITAL MIGUEL ARRAES</v>
          </cell>
          <cell r="E160" t="str">
            <v>BARTOLOMEU FRANCISCO GOMES</v>
          </cell>
          <cell r="F160" t="str">
            <v>2 - Outros Profissionais da Saúde</v>
          </cell>
          <cell r="G160">
            <v>322205</v>
          </cell>
          <cell r="H160">
            <v>44228</v>
          </cell>
          <cell r="J160">
            <v>113.5592</v>
          </cell>
          <cell r="M160">
            <v>0</v>
          </cell>
          <cell r="O160">
            <v>1.1599999999999999</v>
          </cell>
          <cell r="R160">
            <v>146.99999999999997</v>
          </cell>
          <cell r="S160">
            <v>66</v>
          </cell>
        </row>
        <row r="161">
          <cell r="C161" t="str">
            <v>HOSPITAL MIGUEL ARRAES</v>
          </cell>
          <cell r="E161" t="str">
            <v>BEATRIZ CRISOSTOMO DE OLIVEIRA</v>
          </cell>
          <cell r="F161" t="str">
            <v>1 - Médico</v>
          </cell>
          <cell r="G161">
            <v>225125</v>
          </cell>
          <cell r="H161">
            <v>44228</v>
          </cell>
          <cell r="J161">
            <v>885.68079999999998</v>
          </cell>
          <cell r="M161">
            <v>0</v>
          </cell>
          <cell r="O161">
            <v>9.2799999999999994</v>
          </cell>
          <cell r="S161">
            <v>0</v>
          </cell>
        </row>
        <row r="162">
          <cell r="C162" t="str">
            <v>HOSPITAL MIGUEL ARRAES</v>
          </cell>
          <cell r="E162" t="str">
            <v>BENVINDA PEREIRA MATIAS DANTAS</v>
          </cell>
          <cell r="F162" t="str">
            <v>2 - Outros Profissionais da Saúde</v>
          </cell>
          <cell r="G162">
            <v>322205</v>
          </cell>
          <cell r="H162">
            <v>44228</v>
          </cell>
          <cell r="J162">
            <v>158.9768</v>
          </cell>
          <cell r="M162">
            <v>0</v>
          </cell>
          <cell r="O162">
            <v>1.1599999999999999</v>
          </cell>
          <cell r="R162">
            <v>146.99999999999997</v>
          </cell>
          <cell r="S162">
            <v>26.4</v>
          </cell>
        </row>
        <row r="163">
          <cell r="C163" t="str">
            <v>HOSPITAL MIGUEL ARRAES</v>
          </cell>
          <cell r="E163" t="str">
            <v>BETIENY SOARES DE PAULA</v>
          </cell>
          <cell r="F163" t="str">
            <v>2 - Outros Profissionais da Saúde</v>
          </cell>
          <cell r="G163">
            <v>322205</v>
          </cell>
          <cell r="H163">
            <v>44228</v>
          </cell>
          <cell r="J163">
            <v>102.2432</v>
          </cell>
          <cell r="M163">
            <v>0</v>
          </cell>
          <cell r="O163">
            <v>1.1599999999999999</v>
          </cell>
          <cell r="R163">
            <v>146.99999999999997</v>
          </cell>
          <cell r="S163">
            <v>59.4</v>
          </cell>
          <cell r="U163">
            <v>127.81</v>
          </cell>
          <cell r="X163" t="str">
            <v>AUXILIO CRECHE</v>
          </cell>
        </row>
        <row r="164">
          <cell r="C164" t="str">
            <v>HOSPITAL MIGUEL ARRAES</v>
          </cell>
          <cell r="E164" t="str">
            <v>BIANCA MOURA DA SILVA</v>
          </cell>
          <cell r="F164" t="str">
            <v>3 - Administrativo</v>
          </cell>
          <cell r="G164">
            <v>521130</v>
          </cell>
          <cell r="H164">
            <v>44228</v>
          </cell>
          <cell r="J164">
            <v>88</v>
          </cell>
          <cell r="M164">
            <v>0</v>
          </cell>
          <cell r="O164">
            <v>1.1599999999999999</v>
          </cell>
          <cell r="R164">
            <v>146.99999999999997</v>
          </cell>
          <cell r="S164">
            <v>66</v>
          </cell>
          <cell r="U164">
            <v>0</v>
          </cell>
        </row>
        <row r="165">
          <cell r="C165" t="str">
            <v>HOSPITAL MIGUEL ARRAES</v>
          </cell>
          <cell r="E165" t="str">
            <v>BIANCA PRISCILA SALES DOS SANTOS</v>
          </cell>
          <cell r="F165" t="str">
            <v>1 - Médico</v>
          </cell>
          <cell r="G165">
            <v>225125</v>
          </cell>
          <cell r="H165">
            <v>44228</v>
          </cell>
          <cell r="J165">
            <v>412.92720000000003</v>
          </cell>
          <cell r="M165">
            <v>0</v>
          </cell>
          <cell r="O165">
            <v>9.2799999999999994</v>
          </cell>
          <cell r="S165">
            <v>0</v>
          </cell>
        </row>
        <row r="166">
          <cell r="C166" t="str">
            <v>HOSPITAL MIGUEL ARRAES</v>
          </cell>
          <cell r="E166" t="str">
            <v>BRENO GIBSON NOTARO</v>
          </cell>
          <cell r="F166" t="str">
            <v>1 - Médico</v>
          </cell>
          <cell r="G166">
            <v>225125</v>
          </cell>
          <cell r="H166">
            <v>44228</v>
          </cell>
          <cell r="J166">
            <v>745.66240000000005</v>
          </cell>
          <cell r="M166">
            <v>0</v>
          </cell>
          <cell r="O166">
            <v>9.2799999999999994</v>
          </cell>
          <cell r="S166">
            <v>0</v>
          </cell>
        </row>
        <row r="167">
          <cell r="C167" t="str">
            <v>HOSPITAL MIGUEL ARRAES</v>
          </cell>
          <cell r="E167" t="str">
            <v>BRISCYLA BERNARDO VIEIRA FARIAS</v>
          </cell>
          <cell r="F167" t="str">
            <v>2 - Outros Profissionais da Saúde</v>
          </cell>
          <cell r="G167">
            <v>223710</v>
          </cell>
          <cell r="H167">
            <v>44228</v>
          </cell>
          <cell r="J167">
            <v>224.05680000000001</v>
          </cell>
          <cell r="M167">
            <v>0</v>
          </cell>
          <cell r="O167">
            <v>1.1599999999999999</v>
          </cell>
          <cell r="S167">
            <v>0</v>
          </cell>
        </row>
        <row r="168">
          <cell r="C168" t="str">
            <v>HOSPITAL MIGUEL ARRAES</v>
          </cell>
          <cell r="E168" t="str">
            <v>BRUNA DANTAS DE GODOY MENDONCA</v>
          </cell>
          <cell r="F168" t="str">
            <v>3 - Administrativo</v>
          </cell>
          <cell r="G168">
            <v>123110</v>
          </cell>
          <cell r="H168">
            <v>44228</v>
          </cell>
          <cell r="J168">
            <v>1155.2184</v>
          </cell>
          <cell r="M168">
            <v>0</v>
          </cell>
          <cell r="O168">
            <v>1.1599999999999999</v>
          </cell>
          <cell r="S168">
            <v>0</v>
          </cell>
        </row>
        <row r="169">
          <cell r="C169" t="str">
            <v>HOSPITAL MIGUEL ARRAES</v>
          </cell>
          <cell r="E169" t="str">
            <v>BRUNA GRAZIELA FELIPE DE SOUZA</v>
          </cell>
          <cell r="F169" t="str">
            <v>2 - Outros Profissionais da Saúde</v>
          </cell>
          <cell r="G169">
            <v>223505</v>
          </cell>
          <cell r="H169">
            <v>44228</v>
          </cell>
          <cell r="J169">
            <v>262.84399999999999</v>
          </cell>
          <cell r="M169">
            <v>0</v>
          </cell>
          <cell r="O169">
            <v>2.44</v>
          </cell>
          <cell r="S169">
            <v>0</v>
          </cell>
        </row>
        <row r="170">
          <cell r="C170" t="str">
            <v>HOSPITAL MIGUEL ARRAES</v>
          </cell>
          <cell r="E170" t="str">
            <v>BRUNO AUGUSTO DE ALENCAR VELEZ</v>
          </cell>
          <cell r="F170" t="str">
            <v>3 - Administrativo</v>
          </cell>
          <cell r="G170">
            <v>221105</v>
          </cell>
          <cell r="H170">
            <v>44228</v>
          </cell>
          <cell r="J170">
            <v>288.28879999999998</v>
          </cell>
          <cell r="M170">
            <v>0</v>
          </cell>
          <cell r="O170">
            <v>1.1599999999999999</v>
          </cell>
          <cell r="S170">
            <v>0</v>
          </cell>
        </row>
        <row r="171">
          <cell r="C171" t="str">
            <v>HOSPITAL MIGUEL ARRAES</v>
          </cell>
          <cell r="E171" t="str">
            <v>BRUNO LEAL ALVES DA SILVA</v>
          </cell>
          <cell r="F171" t="str">
            <v>1 - Médico</v>
          </cell>
          <cell r="G171">
            <v>225150</v>
          </cell>
          <cell r="H171">
            <v>44228</v>
          </cell>
          <cell r="J171">
            <v>883.2</v>
          </cell>
          <cell r="M171">
            <v>0</v>
          </cell>
          <cell r="O171">
            <v>9.2799999999999994</v>
          </cell>
          <cell r="S171">
            <v>0</v>
          </cell>
        </row>
        <row r="172">
          <cell r="C172" t="str">
            <v>HOSPITAL MIGUEL ARRAES</v>
          </cell>
          <cell r="E172" t="str">
            <v>BRUNO PALHARES FERREIRA DE MIRANDA</v>
          </cell>
          <cell r="F172" t="str">
            <v>1 - Médico</v>
          </cell>
          <cell r="G172">
            <v>225125</v>
          </cell>
          <cell r="H172">
            <v>44228</v>
          </cell>
          <cell r="J172">
            <v>375.48079999999999</v>
          </cell>
          <cell r="M172">
            <v>0</v>
          </cell>
          <cell r="O172">
            <v>9.2799999999999994</v>
          </cell>
          <cell r="S172">
            <v>0</v>
          </cell>
        </row>
        <row r="173">
          <cell r="C173" t="str">
            <v>HOSPITAL MIGUEL ARRAES</v>
          </cell>
          <cell r="E173" t="str">
            <v>BRUNO THIAGO DE SANTANA</v>
          </cell>
          <cell r="F173" t="str">
            <v>3 - Administrativo</v>
          </cell>
          <cell r="G173">
            <v>515110</v>
          </cell>
          <cell r="H173">
            <v>44228</v>
          </cell>
          <cell r="J173">
            <v>145.28720000000001</v>
          </cell>
          <cell r="M173">
            <v>0</v>
          </cell>
          <cell r="O173">
            <v>1.1599999999999999</v>
          </cell>
          <cell r="S173">
            <v>0</v>
          </cell>
        </row>
        <row r="174">
          <cell r="C174" t="str">
            <v>HOSPITAL MIGUEL ARRAES</v>
          </cell>
          <cell r="E174" t="str">
            <v>CAMILA MARIA BARROS DA SILVA</v>
          </cell>
          <cell r="F174" t="str">
            <v>2 - Outros Profissionais da Saúde</v>
          </cell>
          <cell r="G174">
            <v>223405</v>
          </cell>
          <cell r="H174">
            <v>44228</v>
          </cell>
          <cell r="J174">
            <v>361.50720000000001</v>
          </cell>
          <cell r="M174">
            <v>0</v>
          </cell>
          <cell r="O174">
            <v>1.1599999999999999</v>
          </cell>
          <cell r="S174">
            <v>0</v>
          </cell>
        </row>
        <row r="175">
          <cell r="C175" t="str">
            <v>HOSPITAL MIGUEL ARRAES</v>
          </cell>
          <cell r="E175" t="str">
            <v>CAMILA MARIA DA SILVA</v>
          </cell>
          <cell r="F175" t="str">
            <v>3 - Administrativo</v>
          </cell>
          <cell r="G175">
            <v>411010</v>
          </cell>
          <cell r="H175">
            <v>44228</v>
          </cell>
          <cell r="J175">
            <v>82.857600000000005</v>
          </cell>
          <cell r="M175">
            <v>0</v>
          </cell>
          <cell r="O175">
            <v>1.1599999999999999</v>
          </cell>
          <cell r="S175">
            <v>0</v>
          </cell>
        </row>
        <row r="176">
          <cell r="C176" t="str">
            <v>HOSPITAL MIGUEL ARRAES</v>
          </cell>
          <cell r="E176" t="str">
            <v>CAMILA TRAVASSOS DE VASCONCELOS RODRIGUES</v>
          </cell>
          <cell r="F176" t="str">
            <v>2 - Outros Profissionais da Saúde</v>
          </cell>
          <cell r="G176">
            <v>223810</v>
          </cell>
          <cell r="H176">
            <v>44228</v>
          </cell>
          <cell r="J176">
            <v>199.91120000000001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CAMILA TWANY NUNES DE SOUZA</v>
          </cell>
          <cell r="F177" t="str">
            <v>1 - Médico</v>
          </cell>
          <cell r="G177">
            <v>225125</v>
          </cell>
          <cell r="H177">
            <v>44228</v>
          </cell>
          <cell r="J177">
            <v>385.98719999999997</v>
          </cell>
          <cell r="M177">
            <v>0</v>
          </cell>
          <cell r="O177">
            <v>9.2799999999999994</v>
          </cell>
          <cell r="S177">
            <v>0</v>
          </cell>
        </row>
        <row r="178">
          <cell r="C178" t="str">
            <v>HOSPITAL MIGUEL ARRAES</v>
          </cell>
          <cell r="E178" t="str">
            <v>CANDIDO FABIANO BESERRA DE SOUZA</v>
          </cell>
          <cell r="F178" t="str">
            <v>3 - Administrativo</v>
          </cell>
          <cell r="G178">
            <v>517410</v>
          </cell>
          <cell r="H178">
            <v>44228</v>
          </cell>
          <cell r="J178">
            <v>136.2192</v>
          </cell>
          <cell r="M178">
            <v>0</v>
          </cell>
          <cell r="O178">
            <v>1.1599999999999999</v>
          </cell>
          <cell r="S178">
            <v>0</v>
          </cell>
        </row>
        <row r="179">
          <cell r="C179" t="str">
            <v>HOSPITAL MIGUEL ARRAES</v>
          </cell>
          <cell r="E179" t="str">
            <v>CARLA DANIELE SANTORO DE MELO</v>
          </cell>
          <cell r="F179" t="str">
            <v>2 - Outros Profissionais da Saúde</v>
          </cell>
          <cell r="G179">
            <v>223505</v>
          </cell>
          <cell r="H179">
            <v>44228</v>
          </cell>
          <cell r="J179">
            <v>302.82639999999998</v>
          </cell>
          <cell r="M179">
            <v>0</v>
          </cell>
          <cell r="O179">
            <v>2.44</v>
          </cell>
          <cell r="R179">
            <v>86.7</v>
          </cell>
          <cell r="S179">
            <v>82.5</v>
          </cell>
          <cell r="U179">
            <v>103.28</v>
          </cell>
          <cell r="X179" t="str">
            <v>AUXILIO CRECHE</v>
          </cell>
        </row>
        <row r="180">
          <cell r="C180" t="str">
            <v>HOSPITAL MIGUEL ARRAES</v>
          </cell>
          <cell r="E180" t="str">
            <v>CARLA DANIELLY FERREIRA DA SILVA</v>
          </cell>
          <cell r="F180" t="str">
            <v>3 - Administrativo</v>
          </cell>
          <cell r="G180">
            <v>513430</v>
          </cell>
          <cell r="H180">
            <v>44228</v>
          </cell>
          <cell r="J180">
            <v>0</v>
          </cell>
          <cell r="M180">
            <v>0</v>
          </cell>
          <cell r="O180">
            <v>1.1599999999999999</v>
          </cell>
          <cell r="S180">
            <v>0</v>
          </cell>
        </row>
        <row r="181">
          <cell r="C181" t="str">
            <v>HOSPITAL MIGUEL ARRAES</v>
          </cell>
          <cell r="E181" t="str">
            <v>CARLA MARIA SANTIAGO DE OLIVEIRA</v>
          </cell>
          <cell r="F181" t="str">
            <v>2 - Outros Profissionais da Saúde</v>
          </cell>
          <cell r="G181">
            <v>322205</v>
          </cell>
          <cell r="H181">
            <v>44228</v>
          </cell>
          <cell r="J181">
            <v>188.47919999999999</v>
          </cell>
          <cell r="M181">
            <v>0</v>
          </cell>
          <cell r="O181">
            <v>1.1599999999999999</v>
          </cell>
          <cell r="S181">
            <v>0</v>
          </cell>
        </row>
        <row r="182">
          <cell r="C182" t="str">
            <v>HOSPITAL MIGUEL ARRAES</v>
          </cell>
          <cell r="E182" t="str">
            <v>CARLA RAMOS DA SILVA</v>
          </cell>
          <cell r="F182" t="str">
            <v>2 - Outros Profissionais da Saúde</v>
          </cell>
          <cell r="G182">
            <v>322205</v>
          </cell>
          <cell r="H182">
            <v>44228</v>
          </cell>
          <cell r="J182">
            <v>127.61839999999999</v>
          </cell>
          <cell r="M182">
            <v>0</v>
          </cell>
          <cell r="O182">
            <v>1.1599999999999999</v>
          </cell>
          <cell r="R182">
            <v>233.09999999999997</v>
          </cell>
          <cell r="S182">
            <v>61.6</v>
          </cell>
          <cell r="U182">
            <v>0</v>
          </cell>
        </row>
        <row r="183">
          <cell r="C183" t="str">
            <v>HOSPITAL MIGUEL ARRAES</v>
          </cell>
          <cell r="E183" t="str">
            <v>CARLOS ADRIANO COSTA DOS SANTOS</v>
          </cell>
          <cell r="F183" t="str">
            <v>3 - Administrativo</v>
          </cell>
          <cell r="G183">
            <v>782320</v>
          </cell>
          <cell r="H183">
            <v>44228</v>
          </cell>
          <cell r="J183">
            <v>163.10239999999999</v>
          </cell>
          <cell r="M183">
            <v>0</v>
          </cell>
          <cell r="O183">
            <v>1.1599999999999999</v>
          </cell>
          <cell r="S183">
            <v>0</v>
          </cell>
        </row>
        <row r="184">
          <cell r="C184" t="str">
            <v>HOSPITAL MIGUEL ARRAES</v>
          </cell>
          <cell r="E184" t="str">
            <v>CARLOS ALBERTO DO NASCIMENTO JUNIOR</v>
          </cell>
          <cell r="F184" t="str">
            <v>3 - Administrativo</v>
          </cell>
          <cell r="G184">
            <v>517410</v>
          </cell>
          <cell r="H184">
            <v>44228</v>
          </cell>
          <cell r="J184">
            <v>79.684799999999996</v>
          </cell>
          <cell r="M184">
            <v>0</v>
          </cell>
          <cell r="O184">
            <v>1.1599999999999999</v>
          </cell>
          <cell r="R184">
            <v>128.1</v>
          </cell>
          <cell r="S184">
            <v>50.6</v>
          </cell>
        </row>
        <row r="185">
          <cell r="C185" t="str">
            <v>HOSPITAL MIGUEL ARRAES</v>
          </cell>
          <cell r="E185" t="str">
            <v>CARLOS ALFREDO RAMIREZ GONZALEZ</v>
          </cell>
          <cell r="F185" t="str">
            <v>1 - Médico</v>
          </cell>
          <cell r="G185">
            <v>225225</v>
          </cell>
          <cell r="H185">
            <v>44228</v>
          </cell>
          <cell r="J185">
            <v>754.50239999999997</v>
          </cell>
          <cell r="M185">
            <v>0</v>
          </cell>
          <cell r="O185">
            <v>9.2799999999999994</v>
          </cell>
          <cell r="S185">
            <v>0</v>
          </cell>
        </row>
        <row r="186">
          <cell r="C186" t="str">
            <v>HOSPITAL MIGUEL ARRAES</v>
          </cell>
          <cell r="E186" t="str">
            <v>CARLOS ANTONIO DA SILVA</v>
          </cell>
          <cell r="F186" t="str">
            <v>3 - Administrativo</v>
          </cell>
          <cell r="G186">
            <v>517410</v>
          </cell>
          <cell r="H186">
            <v>44228</v>
          </cell>
          <cell r="J186">
            <v>87.868799999999993</v>
          </cell>
          <cell r="M186">
            <v>0</v>
          </cell>
          <cell r="O186">
            <v>1.1599999999999999</v>
          </cell>
          <cell r="S186">
            <v>0</v>
          </cell>
        </row>
        <row r="187">
          <cell r="C187" t="str">
            <v>HOSPITAL MIGUEL ARRAES</v>
          </cell>
          <cell r="E187" t="str">
            <v>CARLOS ANTONIO JOAQUIM DA SILVA FILHO</v>
          </cell>
          <cell r="F187" t="str">
            <v>3 - Administrativo</v>
          </cell>
          <cell r="G187">
            <v>516345</v>
          </cell>
          <cell r="H187">
            <v>44228</v>
          </cell>
          <cell r="J187">
            <v>97.671999999999997</v>
          </cell>
          <cell r="M187">
            <v>0</v>
          </cell>
          <cell r="O187">
            <v>1.1599999999999999</v>
          </cell>
          <cell r="R187">
            <v>128.1</v>
          </cell>
          <cell r="S187">
            <v>66</v>
          </cell>
        </row>
        <row r="188">
          <cell r="C188" t="str">
            <v>HOSPITAL MIGUEL ARRAES</v>
          </cell>
          <cell r="E188" t="str">
            <v>CARLOS ANTONIO MARTINS DO VALE</v>
          </cell>
          <cell r="F188" t="str">
            <v>3 - Administrativo</v>
          </cell>
          <cell r="G188">
            <v>517410</v>
          </cell>
          <cell r="H188">
            <v>44228</v>
          </cell>
          <cell r="J188">
            <v>107.98560000000001</v>
          </cell>
          <cell r="M188">
            <v>0</v>
          </cell>
          <cell r="O188">
            <v>1.1599999999999999</v>
          </cell>
          <cell r="R188">
            <v>146.99999999999997</v>
          </cell>
          <cell r="S188">
            <v>66</v>
          </cell>
        </row>
        <row r="189">
          <cell r="C189" t="str">
            <v>HOSPITAL MIGUEL ARRAES</v>
          </cell>
          <cell r="E189" t="str">
            <v>CARLOS EDUARDO PINHEIRO BELO</v>
          </cell>
          <cell r="F189" t="str">
            <v>2 - Outros Profissionais da Saúde</v>
          </cell>
          <cell r="G189">
            <v>324115</v>
          </cell>
          <cell r="H189">
            <v>44228</v>
          </cell>
          <cell r="J189">
            <v>245.83920000000001</v>
          </cell>
          <cell r="M189">
            <v>0</v>
          </cell>
          <cell r="O189">
            <v>1.1599999999999999</v>
          </cell>
          <cell r="R189">
            <v>145.79999999999998</v>
          </cell>
          <cell r="S189">
            <v>56.43</v>
          </cell>
        </row>
        <row r="190">
          <cell r="C190" t="str">
            <v>HOSPITAL MIGUEL ARRAES</v>
          </cell>
          <cell r="E190" t="str">
            <v>CARLOS FERNANDO LIRA RAMOS</v>
          </cell>
          <cell r="F190" t="str">
            <v>2 - Outros Profissionais da Saúde</v>
          </cell>
          <cell r="G190">
            <v>322205</v>
          </cell>
          <cell r="H190">
            <v>44228</v>
          </cell>
          <cell r="J190">
            <v>105.6</v>
          </cell>
          <cell r="M190">
            <v>0</v>
          </cell>
          <cell r="O190">
            <v>1.1599999999999999</v>
          </cell>
          <cell r="R190">
            <v>270.89999999999998</v>
          </cell>
          <cell r="S190">
            <v>63.8</v>
          </cell>
        </row>
        <row r="191">
          <cell r="C191" t="str">
            <v>HOSPITAL MIGUEL ARRAES</v>
          </cell>
          <cell r="E191" t="str">
            <v>CARLOS ROBERTO MARTINS LIRA</v>
          </cell>
          <cell r="F191" t="str">
            <v>2 - Outros Profissionais da Saúde</v>
          </cell>
          <cell r="G191">
            <v>324115</v>
          </cell>
          <cell r="H191">
            <v>44228</v>
          </cell>
          <cell r="J191">
            <v>287.67919999999998</v>
          </cell>
          <cell r="M191">
            <v>0</v>
          </cell>
          <cell r="O191">
            <v>1.1599999999999999</v>
          </cell>
          <cell r="R191">
            <v>145.79999999999998</v>
          </cell>
          <cell r="S191">
            <v>62.7</v>
          </cell>
        </row>
        <row r="192">
          <cell r="C192" t="str">
            <v>HOSPITAL MIGUEL ARRAES</v>
          </cell>
          <cell r="E192" t="str">
            <v>CARMEM SUZANA NUNES DA SILVA</v>
          </cell>
          <cell r="F192" t="str">
            <v>2 - Outros Profissionais da Saúde</v>
          </cell>
          <cell r="G192">
            <v>322205</v>
          </cell>
          <cell r="H192">
            <v>44228</v>
          </cell>
          <cell r="J192">
            <v>114.35680000000001</v>
          </cell>
          <cell r="L192">
            <v>17.14</v>
          </cell>
          <cell r="M192">
            <v>22</v>
          </cell>
          <cell r="O192">
            <v>1.1599999999999999</v>
          </cell>
          <cell r="R192">
            <v>148.6</v>
          </cell>
          <cell r="S192">
            <v>66</v>
          </cell>
        </row>
        <row r="193">
          <cell r="C193" t="str">
            <v>HOSPITAL MIGUEL ARRAES</v>
          </cell>
          <cell r="E193" t="str">
            <v>CARMEN LUCIA FRANCA DO MONTE</v>
          </cell>
          <cell r="F193" t="str">
            <v>3 - Administrativo</v>
          </cell>
          <cell r="G193">
            <v>513220</v>
          </cell>
          <cell r="H193">
            <v>44228</v>
          </cell>
          <cell r="J193">
            <v>109.992</v>
          </cell>
          <cell r="M193">
            <v>0</v>
          </cell>
          <cell r="O193">
            <v>1.1599999999999999</v>
          </cell>
          <cell r="R193">
            <v>146.99999999999997</v>
          </cell>
          <cell r="S193">
            <v>66</v>
          </cell>
        </row>
        <row r="194">
          <cell r="C194" t="str">
            <v>HOSPITAL MIGUEL ARRAES</v>
          </cell>
          <cell r="E194" t="str">
            <v>CAROLINA ARRUDA ASFORA</v>
          </cell>
          <cell r="F194" t="str">
            <v>1 - Médico</v>
          </cell>
          <cell r="G194">
            <v>225125</v>
          </cell>
          <cell r="H194">
            <v>44228</v>
          </cell>
          <cell r="J194">
            <v>385.98719999999997</v>
          </cell>
          <cell r="M194">
            <v>0</v>
          </cell>
          <cell r="O194">
            <v>9.2799999999999994</v>
          </cell>
          <cell r="S194">
            <v>0</v>
          </cell>
        </row>
        <row r="195">
          <cell r="C195" t="str">
            <v>HOSPITAL MIGUEL ARRAES</v>
          </cell>
          <cell r="E195" t="str">
            <v>CAROLINA BORGES DE LIMA</v>
          </cell>
          <cell r="F195" t="str">
            <v>2 - Outros Profissionais da Saúde</v>
          </cell>
          <cell r="G195">
            <v>322205</v>
          </cell>
          <cell r="H195">
            <v>44228</v>
          </cell>
          <cell r="J195">
            <v>123.2</v>
          </cell>
          <cell r="M195">
            <v>0</v>
          </cell>
          <cell r="O195">
            <v>1.1599999999999999</v>
          </cell>
          <cell r="R195">
            <v>146.99999999999997</v>
          </cell>
          <cell r="S195">
            <v>59.4</v>
          </cell>
          <cell r="U195">
            <v>0</v>
          </cell>
        </row>
        <row r="196">
          <cell r="C196" t="str">
            <v>HOSPITAL MIGUEL ARRAES</v>
          </cell>
          <cell r="E196" t="str">
            <v>CAROLINA DE FREITAS CAVALCANTE CARIBE</v>
          </cell>
          <cell r="F196" t="str">
            <v>1 - Médico</v>
          </cell>
          <cell r="G196">
            <v>225310</v>
          </cell>
          <cell r="H196">
            <v>44228</v>
          </cell>
          <cell r="J196">
            <v>411.84</v>
          </cell>
          <cell r="M196">
            <v>0</v>
          </cell>
          <cell r="O196">
            <v>9.2799999999999994</v>
          </cell>
          <cell r="S196">
            <v>0</v>
          </cell>
        </row>
        <row r="197">
          <cell r="C197" t="str">
            <v>HOSPITAL MIGUEL ARRAES</v>
          </cell>
          <cell r="E197" t="str">
            <v>CAROLINA PINHEIRO RAMOS CORDEIRO</v>
          </cell>
          <cell r="F197" t="str">
            <v>1 - Médico</v>
          </cell>
          <cell r="G197">
            <v>225125</v>
          </cell>
          <cell r="H197">
            <v>44228</v>
          </cell>
          <cell r="J197">
            <v>862.08</v>
          </cell>
          <cell r="M197">
            <v>0</v>
          </cell>
          <cell r="O197">
            <v>9.2799999999999994</v>
          </cell>
          <cell r="S197">
            <v>0</v>
          </cell>
        </row>
        <row r="198">
          <cell r="C198" t="str">
            <v>HOSPITAL MIGUEL ARRAES</v>
          </cell>
          <cell r="E198" t="str">
            <v>CAROLINA TEREZA DE LIMA GUERRA</v>
          </cell>
          <cell r="F198" t="str">
            <v>1 - Médico</v>
          </cell>
          <cell r="G198">
            <v>225125</v>
          </cell>
          <cell r="H198">
            <v>44228</v>
          </cell>
          <cell r="J198">
            <v>437.93040000000002</v>
          </cell>
          <cell r="M198">
            <v>0</v>
          </cell>
          <cell r="O198">
            <v>9.2799999999999994</v>
          </cell>
          <cell r="S198">
            <v>0</v>
          </cell>
        </row>
        <row r="199">
          <cell r="C199" t="str">
            <v>HOSPITAL MIGUEL ARRAES</v>
          </cell>
          <cell r="E199" t="str">
            <v>CAROLINE MARIA DA SILVA</v>
          </cell>
          <cell r="F199" t="str">
            <v>3 - Administrativo</v>
          </cell>
          <cell r="G199">
            <v>517410</v>
          </cell>
          <cell r="H199">
            <v>44228</v>
          </cell>
          <cell r="J199">
            <v>106.324</v>
          </cell>
          <cell r="M199">
            <v>0</v>
          </cell>
          <cell r="O199">
            <v>1.1599999999999999</v>
          </cell>
          <cell r="R199">
            <v>146.99999999999997</v>
          </cell>
          <cell r="S199">
            <v>66</v>
          </cell>
          <cell r="U199">
            <v>826.67</v>
          </cell>
          <cell r="X199" t="str">
            <v>AUXILIO CRECHE</v>
          </cell>
        </row>
        <row r="200">
          <cell r="C200" t="str">
            <v>HOSPITAL MIGUEL ARRAES</v>
          </cell>
          <cell r="E200" t="str">
            <v>CASSIA REGINA ANDRADE DA SILVA</v>
          </cell>
          <cell r="F200" t="str">
            <v>3 - Administrativo</v>
          </cell>
          <cell r="G200">
            <v>411010</v>
          </cell>
          <cell r="H200">
            <v>44228</v>
          </cell>
          <cell r="J200">
            <v>98.666399999999996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HOSPITAL MIGUEL ARRAES</v>
          </cell>
          <cell r="E201" t="str">
            <v>CASSIO RUFINO DE LIRA</v>
          </cell>
          <cell r="F201" t="str">
            <v>3 - Administrativo</v>
          </cell>
          <cell r="G201">
            <v>411010</v>
          </cell>
          <cell r="H201">
            <v>44228</v>
          </cell>
          <cell r="J201">
            <v>91.349599999999995</v>
          </cell>
          <cell r="L201">
            <v>17.14</v>
          </cell>
          <cell r="M201">
            <v>22.98</v>
          </cell>
          <cell r="O201">
            <v>1.1599999999999999</v>
          </cell>
          <cell r="R201">
            <v>208.2</v>
          </cell>
          <cell r="S201">
            <v>66.650000000000006</v>
          </cell>
        </row>
        <row r="202">
          <cell r="C202" t="str">
            <v>HOSPITAL MIGUEL ARRAES</v>
          </cell>
          <cell r="E202" t="str">
            <v>CATIA ARCURI BRANCO</v>
          </cell>
          <cell r="F202" t="str">
            <v>1 - Médico</v>
          </cell>
          <cell r="G202">
            <v>225125</v>
          </cell>
          <cell r="H202">
            <v>44228</v>
          </cell>
          <cell r="J202">
            <v>734.64</v>
          </cell>
          <cell r="M202">
            <v>0</v>
          </cell>
          <cell r="O202">
            <v>9.2799999999999994</v>
          </cell>
          <cell r="S202">
            <v>0</v>
          </cell>
        </row>
        <row r="203">
          <cell r="C203" t="str">
            <v>HOSPITAL MIGUEL ARRAES</v>
          </cell>
          <cell r="E203" t="str">
            <v>CECILIA MERICE LEAL SILVA</v>
          </cell>
          <cell r="F203" t="str">
            <v>1 - Médico</v>
          </cell>
          <cell r="G203">
            <v>225125</v>
          </cell>
          <cell r="H203">
            <v>44228</v>
          </cell>
          <cell r="J203">
            <v>343.9264</v>
          </cell>
          <cell r="M203">
            <v>0</v>
          </cell>
          <cell r="O203">
            <v>9.2799999999999994</v>
          </cell>
          <cell r="S203">
            <v>0</v>
          </cell>
        </row>
        <row r="204">
          <cell r="C204" t="str">
            <v>HOSPITAL MIGUEL ARRAES</v>
          </cell>
          <cell r="E204" t="str">
            <v>CELIA CRISTINA FERREIRA DE SOUZA</v>
          </cell>
          <cell r="F204" t="str">
            <v>2 - Outros Profissionais da Saúde</v>
          </cell>
          <cell r="G204">
            <v>322205</v>
          </cell>
          <cell r="H204">
            <v>44228</v>
          </cell>
          <cell r="J204">
            <v>0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HOSPITAL MIGUEL ARRAES</v>
          </cell>
          <cell r="E205" t="str">
            <v>CELSO DE OLIVEIRA JUNIOR</v>
          </cell>
          <cell r="F205" t="str">
            <v>2 - Outros Profissionais da Saúde</v>
          </cell>
          <cell r="G205">
            <v>324115</v>
          </cell>
          <cell r="H205">
            <v>44228</v>
          </cell>
          <cell r="J205">
            <v>240.876</v>
          </cell>
          <cell r="M205">
            <v>0</v>
          </cell>
          <cell r="O205">
            <v>1.1599999999999999</v>
          </cell>
          <cell r="R205">
            <v>145.79999999999998</v>
          </cell>
          <cell r="S205">
            <v>62.7</v>
          </cell>
        </row>
        <row r="206">
          <cell r="C206" t="str">
            <v>HOSPITAL MIGUEL ARRAES</v>
          </cell>
          <cell r="E206" t="str">
            <v>CICERA ALINE ROMAO DE ASSIS</v>
          </cell>
          <cell r="F206" t="str">
            <v>2 - Outros Profissionais da Saúde</v>
          </cell>
          <cell r="G206">
            <v>322205</v>
          </cell>
          <cell r="H206">
            <v>44228</v>
          </cell>
          <cell r="J206">
            <v>150.64320000000001</v>
          </cell>
          <cell r="M206">
            <v>0</v>
          </cell>
          <cell r="O206">
            <v>1.1599999999999999</v>
          </cell>
          <cell r="R206">
            <v>146.99999999999997</v>
          </cell>
          <cell r="S206">
            <v>66</v>
          </cell>
        </row>
        <row r="207">
          <cell r="C207" t="str">
            <v>HOSPITAL MIGUEL ARRAES</v>
          </cell>
          <cell r="E207" t="str">
            <v>CILENE CICERA DOS SANTOS</v>
          </cell>
          <cell r="F207" t="str">
            <v>3 - Administrativo</v>
          </cell>
          <cell r="G207">
            <v>515205</v>
          </cell>
          <cell r="H207">
            <v>44228</v>
          </cell>
          <cell r="J207">
            <v>108.7752</v>
          </cell>
          <cell r="M207">
            <v>0</v>
          </cell>
          <cell r="O207">
            <v>1.1599999999999999</v>
          </cell>
          <cell r="R207">
            <v>128.1</v>
          </cell>
          <cell r="S207">
            <v>66</v>
          </cell>
        </row>
        <row r="208">
          <cell r="C208" t="str">
            <v>HOSPITAL MIGUEL ARRAES</v>
          </cell>
          <cell r="E208" t="str">
            <v>CINTIA DA SILVA ALVES</v>
          </cell>
          <cell r="F208" t="str">
            <v>2 - Outros Profissionais da Saúde</v>
          </cell>
          <cell r="G208">
            <v>322205</v>
          </cell>
          <cell r="H208">
            <v>44228</v>
          </cell>
          <cell r="J208">
            <v>193.13839999999999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CINTYA MARIA SEVERIANO DE BARROS</v>
          </cell>
          <cell r="F209" t="str">
            <v>3 - Administrativo</v>
          </cell>
          <cell r="G209">
            <v>516345</v>
          </cell>
          <cell r="H209">
            <v>44228</v>
          </cell>
          <cell r="J209">
            <v>112.8312</v>
          </cell>
          <cell r="L209">
            <v>17.14</v>
          </cell>
          <cell r="M209">
            <v>22</v>
          </cell>
          <cell r="O209">
            <v>1.1599999999999999</v>
          </cell>
          <cell r="R209">
            <v>208.2</v>
          </cell>
          <cell r="S209">
            <v>66</v>
          </cell>
          <cell r="U209">
            <v>0</v>
          </cell>
        </row>
        <row r="210">
          <cell r="C210" t="str">
            <v>HOSPITAL MIGUEL ARRAES</v>
          </cell>
          <cell r="E210" t="str">
            <v>CIRLLENE RAYSSA XAVIER DA SILVA</v>
          </cell>
          <cell r="F210" t="str">
            <v>3 - Administrativo</v>
          </cell>
          <cell r="G210">
            <v>411010</v>
          </cell>
          <cell r="H210">
            <v>44228</v>
          </cell>
          <cell r="J210">
            <v>38.133600000000001</v>
          </cell>
          <cell r="M210">
            <v>0</v>
          </cell>
          <cell r="O210">
            <v>1.1599999999999999</v>
          </cell>
          <cell r="S210">
            <v>0</v>
          </cell>
        </row>
        <row r="211">
          <cell r="C211" t="str">
            <v>HOSPITAL MIGUEL ARRAES</v>
          </cell>
          <cell r="E211" t="str">
            <v>CLAITON GOMES DA SILVA</v>
          </cell>
          <cell r="F211" t="str">
            <v>3 - Administrativo</v>
          </cell>
          <cell r="G211">
            <v>515110</v>
          </cell>
          <cell r="H211">
            <v>44228</v>
          </cell>
          <cell r="J211">
            <v>123.68559999999999</v>
          </cell>
          <cell r="M211">
            <v>0</v>
          </cell>
          <cell r="O211">
            <v>1.1599999999999999</v>
          </cell>
          <cell r="R211">
            <v>146.99999999999997</v>
          </cell>
          <cell r="S211">
            <v>66</v>
          </cell>
        </row>
        <row r="212">
          <cell r="C212" t="str">
            <v>HOSPITAL MIGUEL ARRAES</v>
          </cell>
          <cell r="E212" t="str">
            <v>CLAUDEVAN NUNES DE SOUSA</v>
          </cell>
          <cell r="F212" t="str">
            <v>3 - Administrativo</v>
          </cell>
          <cell r="G212">
            <v>413115</v>
          </cell>
          <cell r="H212">
            <v>44228</v>
          </cell>
          <cell r="J212">
            <v>150.07839999999999</v>
          </cell>
          <cell r="L212">
            <v>17.14</v>
          </cell>
          <cell r="M212">
            <v>33.369999999999997</v>
          </cell>
          <cell r="O212">
            <v>1.1599999999999999</v>
          </cell>
          <cell r="R212">
            <v>187.8</v>
          </cell>
          <cell r="S212">
            <v>93.43</v>
          </cell>
        </row>
        <row r="213">
          <cell r="C213" t="str">
            <v>HOSPITAL MIGUEL ARRAES</v>
          </cell>
          <cell r="E213" t="str">
            <v>CLAUDIA JOSEFA DO AMARAL</v>
          </cell>
          <cell r="F213" t="str">
            <v>2 - Outros Profissionais da Saúde</v>
          </cell>
          <cell r="G213">
            <v>223505</v>
          </cell>
          <cell r="H213">
            <v>44228</v>
          </cell>
          <cell r="J213">
            <v>306.93920000000003</v>
          </cell>
          <cell r="M213">
            <v>0</v>
          </cell>
          <cell r="O213">
            <v>2.44</v>
          </cell>
          <cell r="R213">
            <v>85.800000000000011</v>
          </cell>
          <cell r="S213">
            <v>81.599999999999994</v>
          </cell>
        </row>
        <row r="214">
          <cell r="C214" t="str">
            <v>HOSPITAL MIGUEL ARRAES</v>
          </cell>
          <cell r="E214" t="str">
            <v>CLAUDIA MARIA DA SILVA NEVES</v>
          </cell>
          <cell r="F214" t="str">
            <v>3 - Administrativo</v>
          </cell>
          <cell r="G214">
            <v>515205</v>
          </cell>
          <cell r="H214">
            <v>44228</v>
          </cell>
          <cell r="J214">
            <v>163.70079999999999</v>
          </cell>
          <cell r="M214">
            <v>0</v>
          </cell>
          <cell r="O214">
            <v>1.1599999999999999</v>
          </cell>
          <cell r="S214">
            <v>0</v>
          </cell>
        </row>
        <row r="215">
          <cell r="C215" t="str">
            <v>HOSPITAL MIGUEL ARRAES</v>
          </cell>
          <cell r="E215" t="str">
            <v>CLAUDIA MARIA LOPRETE DA SILVA</v>
          </cell>
          <cell r="F215" t="str">
            <v>2 - Outros Profissionais da Saúde</v>
          </cell>
          <cell r="G215">
            <v>322205</v>
          </cell>
          <cell r="H215">
            <v>44228</v>
          </cell>
          <cell r="J215">
            <v>200.65039999999999</v>
          </cell>
          <cell r="M215">
            <v>0</v>
          </cell>
          <cell r="O215">
            <v>1.1599999999999999</v>
          </cell>
          <cell r="R215">
            <v>214.2</v>
          </cell>
          <cell r="S215">
            <v>66</v>
          </cell>
        </row>
        <row r="216">
          <cell r="C216" t="str">
            <v>HOSPITAL MIGUEL ARRAES</v>
          </cell>
          <cell r="E216" t="str">
            <v>CLAUDIA PATRICIA DA SILVA FREIRE</v>
          </cell>
          <cell r="F216" t="str">
            <v>2 - Outros Profissionais da Saúde</v>
          </cell>
          <cell r="G216">
            <v>223505</v>
          </cell>
          <cell r="H216">
            <v>44228</v>
          </cell>
          <cell r="J216">
            <v>215.3056</v>
          </cell>
          <cell r="M216">
            <v>0</v>
          </cell>
          <cell r="O216">
            <v>2.44</v>
          </cell>
          <cell r="S216">
            <v>0</v>
          </cell>
        </row>
        <row r="217">
          <cell r="C217" t="str">
            <v>HOSPITAL MIGUEL ARRAES</v>
          </cell>
          <cell r="E217" t="str">
            <v>CLAUDIA RENATA GOMES DE OLIVEIRA</v>
          </cell>
          <cell r="F217" t="str">
            <v>3 - Administrativo</v>
          </cell>
          <cell r="G217">
            <v>517410</v>
          </cell>
          <cell r="H217">
            <v>44228</v>
          </cell>
          <cell r="J217">
            <v>93.408000000000001</v>
          </cell>
          <cell r="M217">
            <v>0</v>
          </cell>
          <cell r="O217">
            <v>1.1599999999999999</v>
          </cell>
          <cell r="R217">
            <v>146.99999999999997</v>
          </cell>
          <cell r="S217">
            <v>59.4</v>
          </cell>
        </row>
        <row r="218">
          <cell r="C218" t="str">
            <v>HOSPITAL MIGUEL ARRAES</v>
          </cell>
          <cell r="E218" t="str">
            <v>CLAUDINEIDE SEBASTIANA DE SOUZA</v>
          </cell>
          <cell r="F218" t="str">
            <v>2 - Outros Profissionais da Saúde</v>
          </cell>
          <cell r="G218">
            <v>322205</v>
          </cell>
          <cell r="H218">
            <v>44228</v>
          </cell>
          <cell r="J218">
            <v>105.6</v>
          </cell>
          <cell r="M218">
            <v>0</v>
          </cell>
          <cell r="O218">
            <v>1.1599999999999999</v>
          </cell>
          <cell r="R218">
            <v>146.99999999999997</v>
          </cell>
          <cell r="S218">
            <v>66</v>
          </cell>
        </row>
        <row r="219">
          <cell r="C219" t="str">
            <v>HOSPITAL MIGUEL ARRAES</v>
          </cell>
          <cell r="E219" t="str">
            <v>CLAUDIO EVANGELISTA DE SANTANA</v>
          </cell>
          <cell r="F219" t="str">
            <v>3 - Administrativo</v>
          </cell>
          <cell r="G219">
            <v>515110</v>
          </cell>
          <cell r="H219">
            <v>44228</v>
          </cell>
          <cell r="J219">
            <v>114.3464</v>
          </cell>
          <cell r="M219">
            <v>0</v>
          </cell>
          <cell r="O219">
            <v>1.1599999999999999</v>
          </cell>
          <cell r="R219">
            <v>128.1</v>
          </cell>
          <cell r="S219">
            <v>63.8</v>
          </cell>
        </row>
        <row r="220">
          <cell r="C220" t="str">
            <v>HOSPITAL MIGUEL ARRAES</v>
          </cell>
          <cell r="E220" t="str">
            <v>CLAUDYNNE VIEIRA DE SOUZA</v>
          </cell>
          <cell r="F220" t="str">
            <v>2 - Outros Profissionais da Saúde</v>
          </cell>
          <cell r="G220">
            <v>223505</v>
          </cell>
          <cell r="H220">
            <v>44228</v>
          </cell>
          <cell r="J220">
            <v>310.73599999999999</v>
          </cell>
          <cell r="M220">
            <v>0</v>
          </cell>
          <cell r="O220">
            <v>2.44</v>
          </cell>
          <cell r="S220">
            <v>0</v>
          </cell>
        </row>
        <row r="221">
          <cell r="C221" t="str">
            <v>HOSPITAL MIGUEL ARRAES</v>
          </cell>
          <cell r="E221" t="str">
            <v>CLECIA MARIA DOS SANTOS SILVA</v>
          </cell>
          <cell r="F221" t="str">
            <v>3 - Administrativo</v>
          </cell>
          <cell r="G221">
            <v>411010</v>
          </cell>
          <cell r="H221">
            <v>44228</v>
          </cell>
          <cell r="J221">
            <v>148.49760000000001</v>
          </cell>
          <cell r="M221">
            <v>0</v>
          </cell>
          <cell r="O221">
            <v>1.1599999999999999</v>
          </cell>
          <cell r="S221">
            <v>0</v>
          </cell>
        </row>
        <row r="222">
          <cell r="C222" t="str">
            <v>HOSPITAL MIGUEL ARRAES</v>
          </cell>
          <cell r="E222" t="str">
            <v>CLEDILSON JOSE DA HORA</v>
          </cell>
          <cell r="F222" t="str">
            <v>2 - Outros Profissionais da Saúde</v>
          </cell>
          <cell r="G222">
            <v>223505</v>
          </cell>
          <cell r="H222">
            <v>44228</v>
          </cell>
          <cell r="J222">
            <v>304.17680000000001</v>
          </cell>
          <cell r="M222">
            <v>0</v>
          </cell>
          <cell r="O222">
            <v>2.44</v>
          </cell>
          <cell r="R222">
            <v>126.6</v>
          </cell>
          <cell r="S222">
            <v>122.4</v>
          </cell>
        </row>
        <row r="223">
          <cell r="C223" t="str">
            <v>HOSPITAL MIGUEL ARRAES</v>
          </cell>
          <cell r="E223" t="str">
            <v>CLEITON JOSE DO NASCIMENTO</v>
          </cell>
          <cell r="F223" t="str">
            <v>3 - Administrativo</v>
          </cell>
          <cell r="G223">
            <v>513220</v>
          </cell>
          <cell r="H223">
            <v>44228</v>
          </cell>
          <cell r="J223">
            <v>0</v>
          </cell>
          <cell r="M223">
            <v>0</v>
          </cell>
          <cell r="O223">
            <v>1.1599999999999999</v>
          </cell>
          <cell r="S223">
            <v>0</v>
          </cell>
        </row>
        <row r="224">
          <cell r="C224" t="str">
            <v>HOSPITAL MIGUEL ARRAES</v>
          </cell>
          <cell r="E224" t="str">
            <v>CLENIA FERREIRA DA SILVA</v>
          </cell>
          <cell r="F224" t="str">
            <v>2 - Outros Profissionais da Saúde</v>
          </cell>
          <cell r="G224">
            <v>322205</v>
          </cell>
          <cell r="H224">
            <v>44228</v>
          </cell>
          <cell r="J224">
            <v>120.152</v>
          </cell>
          <cell r="M224">
            <v>0</v>
          </cell>
          <cell r="O224">
            <v>1.1599999999999999</v>
          </cell>
          <cell r="R224">
            <v>146.99999999999997</v>
          </cell>
          <cell r="S224">
            <v>61.95</v>
          </cell>
          <cell r="U224">
            <v>0</v>
          </cell>
        </row>
        <row r="225">
          <cell r="C225" t="str">
            <v>HOSPITAL MIGUEL ARRAES</v>
          </cell>
          <cell r="E225" t="str">
            <v>CLEYSSON CRISTIANO DA SILVA</v>
          </cell>
          <cell r="F225" t="str">
            <v>3 - Administrativo</v>
          </cell>
          <cell r="G225">
            <v>515110</v>
          </cell>
          <cell r="H225">
            <v>44228</v>
          </cell>
          <cell r="J225">
            <v>133.77359999999999</v>
          </cell>
          <cell r="M225">
            <v>0</v>
          </cell>
          <cell r="O225">
            <v>1.1599999999999999</v>
          </cell>
          <cell r="R225">
            <v>146.99999999999997</v>
          </cell>
          <cell r="S225">
            <v>26.4</v>
          </cell>
        </row>
        <row r="226">
          <cell r="C226" t="str">
            <v>HOSPITAL MIGUEL ARRAES</v>
          </cell>
          <cell r="E226" t="str">
            <v>CONCEICAO BELO DA SILVA BORBA</v>
          </cell>
          <cell r="F226" t="str">
            <v>2 - Outros Profissionais da Saúde</v>
          </cell>
          <cell r="G226">
            <v>322205</v>
          </cell>
          <cell r="H226">
            <v>44228</v>
          </cell>
          <cell r="J226">
            <v>121.3224</v>
          </cell>
          <cell r="M226">
            <v>0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CONCEICAO SOUZA DA SILVA</v>
          </cell>
          <cell r="F227" t="str">
            <v>3 - Administrativo</v>
          </cell>
          <cell r="G227">
            <v>513220</v>
          </cell>
          <cell r="H227">
            <v>44228</v>
          </cell>
          <cell r="J227">
            <v>114.0536</v>
          </cell>
          <cell r="M227">
            <v>0</v>
          </cell>
          <cell r="O227">
            <v>1.1599999999999999</v>
          </cell>
          <cell r="R227">
            <v>233.09999999999997</v>
          </cell>
          <cell r="S227">
            <v>66</v>
          </cell>
          <cell r="U227">
            <v>64</v>
          </cell>
          <cell r="X227" t="str">
            <v>AUXILIO CRECHE</v>
          </cell>
        </row>
        <row r="228">
          <cell r="C228" t="str">
            <v>HOSPITAL MIGUEL ARRAES</v>
          </cell>
          <cell r="E228" t="str">
            <v>COSME JOSE DOS SANTOS</v>
          </cell>
          <cell r="F228" t="str">
            <v>3 - Administrativo</v>
          </cell>
          <cell r="G228">
            <v>411010</v>
          </cell>
          <cell r="H228">
            <v>44228</v>
          </cell>
          <cell r="J228">
            <v>126.968</v>
          </cell>
          <cell r="M228">
            <v>0</v>
          </cell>
          <cell r="O228">
            <v>1.1599999999999999</v>
          </cell>
          <cell r="S228">
            <v>0</v>
          </cell>
        </row>
        <row r="229">
          <cell r="C229" t="str">
            <v>HOSPITAL MIGUEL ARRAES</v>
          </cell>
          <cell r="E229" t="str">
            <v>CRISTIANA ABREU DO NASCIMENTO</v>
          </cell>
          <cell r="F229" t="str">
            <v>3 - Administrativo</v>
          </cell>
          <cell r="G229">
            <v>514310</v>
          </cell>
          <cell r="H229">
            <v>44228</v>
          </cell>
          <cell r="J229">
            <v>171.45519999999999</v>
          </cell>
          <cell r="M229">
            <v>0</v>
          </cell>
          <cell r="O229">
            <v>1.1599999999999999</v>
          </cell>
          <cell r="R229">
            <v>160.69999999999999</v>
          </cell>
          <cell r="S229">
            <v>110.59</v>
          </cell>
          <cell r="U229">
            <v>0</v>
          </cell>
        </row>
        <row r="230">
          <cell r="C230" t="str">
            <v>HOSPITAL MIGUEL ARRAES</v>
          </cell>
          <cell r="E230" t="str">
            <v>CRISTIANA PEREIRA AMARO</v>
          </cell>
          <cell r="F230" t="str">
            <v>2 - Outros Profissionais da Saúde</v>
          </cell>
          <cell r="G230">
            <v>322205</v>
          </cell>
          <cell r="H230">
            <v>44228</v>
          </cell>
          <cell r="J230">
            <v>136.63040000000001</v>
          </cell>
          <cell r="M230">
            <v>0</v>
          </cell>
          <cell r="O230">
            <v>1.1599999999999999</v>
          </cell>
          <cell r="R230">
            <v>146.99999999999997</v>
          </cell>
          <cell r="S230">
            <v>66</v>
          </cell>
          <cell r="U230">
            <v>66.11</v>
          </cell>
          <cell r="X230" t="str">
            <v>AUXILIO CRECHE</v>
          </cell>
        </row>
        <row r="231">
          <cell r="C231" t="str">
            <v>HOSPITAL MIGUEL ARRAES</v>
          </cell>
          <cell r="E231" t="str">
            <v>CRISTIANE MARIA DA SILVA</v>
          </cell>
          <cell r="F231" t="str">
            <v>3 - Administrativo</v>
          </cell>
          <cell r="G231">
            <v>515205</v>
          </cell>
          <cell r="H231">
            <v>44228</v>
          </cell>
          <cell r="J231">
            <v>117.056</v>
          </cell>
          <cell r="M231">
            <v>0</v>
          </cell>
          <cell r="O231">
            <v>1.1599999999999999</v>
          </cell>
          <cell r="R231">
            <v>146.99999999999997</v>
          </cell>
          <cell r="S231">
            <v>66</v>
          </cell>
        </row>
        <row r="232">
          <cell r="C232" t="str">
            <v>HOSPITAL MIGUEL ARRAES</v>
          </cell>
          <cell r="E232" t="str">
            <v>CRISTIANE MARIA DE LIMA BARBOSA</v>
          </cell>
          <cell r="F232" t="str">
            <v>2 - Outros Profissionais da Saúde</v>
          </cell>
          <cell r="G232">
            <v>322205</v>
          </cell>
          <cell r="H232">
            <v>44228</v>
          </cell>
          <cell r="J232">
            <v>118.7392</v>
          </cell>
          <cell r="M232">
            <v>0</v>
          </cell>
          <cell r="O232">
            <v>1.1599999999999999</v>
          </cell>
          <cell r="S232">
            <v>0</v>
          </cell>
          <cell r="U232">
            <v>55.09</v>
          </cell>
          <cell r="X232" t="str">
            <v>AUXILIO CRECHE</v>
          </cell>
        </row>
        <row r="233">
          <cell r="C233" t="str">
            <v>HOSPITAL MIGUEL ARRAES</v>
          </cell>
          <cell r="E233" t="str">
            <v>CRISTIANE MARQUES DA SILVA</v>
          </cell>
          <cell r="F233" t="str">
            <v>3 - Administrativo</v>
          </cell>
          <cell r="G233">
            <v>521130</v>
          </cell>
          <cell r="H233">
            <v>44228</v>
          </cell>
          <cell r="J233">
            <v>91.818399999999997</v>
          </cell>
          <cell r="M233">
            <v>0</v>
          </cell>
          <cell r="O233">
            <v>1.1599999999999999</v>
          </cell>
          <cell r="R233">
            <v>270.89999999999998</v>
          </cell>
          <cell r="S233">
            <v>50.6</v>
          </cell>
        </row>
        <row r="234">
          <cell r="C234" t="str">
            <v>HOSPITAL MIGUEL ARRAES</v>
          </cell>
          <cell r="E234" t="str">
            <v>CRISTIANE PEREIRA DA SILVA</v>
          </cell>
          <cell r="F234" t="str">
            <v>2 - Outros Profissionais da Saúde</v>
          </cell>
          <cell r="G234">
            <v>322205</v>
          </cell>
          <cell r="H234">
            <v>44228</v>
          </cell>
          <cell r="J234">
            <v>163.48159999999999</v>
          </cell>
          <cell r="M234">
            <v>0</v>
          </cell>
          <cell r="O234">
            <v>1.1599999999999999</v>
          </cell>
          <cell r="R234">
            <v>146.99999999999997</v>
          </cell>
          <cell r="S234">
            <v>66</v>
          </cell>
          <cell r="U234">
            <v>0</v>
          </cell>
        </row>
        <row r="235">
          <cell r="C235" t="str">
            <v>HOSPITAL MIGUEL ARRAES</v>
          </cell>
          <cell r="E235" t="str">
            <v>CRISTIANO FONSECA DE MELO</v>
          </cell>
          <cell r="F235" t="str">
            <v>2 - Outros Profissionais da Saúde</v>
          </cell>
          <cell r="G235">
            <v>322205</v>
          </cell>
          <cell r="H235">
            <v>44228</v>
          </cell>
          <cell r="J235">
            <v>177.26400000000001</v>
          </cell>
          <cell r="M235">
            <v>0</v>
          </cell>
          <cell r="O235">
            <v>1.1599999999999999</v>
          </cell>
          <cell r="R235">
            <v>251.99999999999997</v>
          </cell>
          <cell r="S235">
            <v>44</v>
          </cell>
        </row>
        <row r="236">
          <cell r="C236" t="str">
            <v>HOSPITAL MIGUEL ARRAES</v>
          </cell>
          <cell r="E236" t="str">
            <v>CYNTHIA MARTINS SAMPAIO DE LACERDA</v>
          </cell>
          <cell r="F236" t="str">
            <v>1 - Médico</v>
          </cell>
          <cell r="G236">
            <v>225125</v>
          </cell>
          <cell r="H236">
            <v>44228</v>
          </cell>
          <cell r="J236">
            <v>384.72</v>
          </cell>
          <cell r="M236">
            <v>0</v>
          </cell>
          <cell r="O236">
            <v>9.2799999999999994</v>
          </cell>
          <cell r="S236">
            <v>0</v>
          </cell>
        </row>
        <row r="237">
          <cell r="C237" t="str">
            <v>HOSPITAL MIGUEL ARRAES</v>
          </cell>
          <cell r="E237" t="str">
            <v>DANDARA PESTANA DE SOUZA</v>
          </cell>
          <cell r="F237" t="str">
            <v>2 - Outros Profissionais da Saúde</v>
          </cell>
          <cell r="G237">
            <v>223605</v>
          </cell>
          <cell r="H237">
            <v>44228</v>
          </cell>
          <cell r="J237">
            <v>239.5872</v>
          </cell>
          <cell r="M237">
            <v>0</v>
          </cell>
          <cell r="O237">
            <v>2.44</v>
          </cell>
          <cell r="S237">
            <v>0</v>
          </cell>
        </row>
        <row r="238">
          <cell r="C238" t="str">
            <v>HOSPITAL MIGUEL ARRAES</v>
          </cell>
          <cell r="E238" t="str">
            <v>DANIEL BENTO DA SILVA</v>
          </cell>
          <cell r="F238" t="str">
            <v>3 - Administrativo</v>
          </cell>
          <cell r="G238">
            <v>516345</v>
          </cell>
          <cell r="H238">
            <v>44228</v>
          </cell>
          <cell r="J238">
            <v>104.896</v>
          </cell>
          <cell r="M238">
            <v>0</v>
          </cell>
          <cell r="O238">
            <v>1.1599999999999999</v>
          </cell>
          <cell r="R238">
            <v>146.99999999999997</v>
          </cell>
          <cell r="S238">
            <v>66</v>
          </cell>
        </row>
        <row r="239">
          <cell r="C239" t="str">
            <v>HOSPITAL MIGUEL ARRAES</v>
          </cell>
          <cell r="E239" t="str">
            <v>DANIEL PEREIRA DA SILVA</v>
          </cell>
          <cell r="F239" t="str">
            <v>3 - Administrativo</v>
          </cell>
          <cell r="G239">
            <v>724110</v>
          </cell>
          <cell r="H239">
            <v>44228</v>
          </cell>
          <cell r="J239">
            <v>142.02160000000001</v>
          </cell>
          <cell r="M239">
            <v>0</v>
          </cell>
          <cell r="O239">
            <v>1.1599999999999999</v>
          </cell>
          <cell r="S239">
            <v>0</v>
          </cell>
        </row>
        <row r="240">
          <cell r="C240" t="str">
            <v>HOSPITAL MIGUEL ARRAES</v>
          </cell>
          <cell r="E240" t="str">
            <v>DANIELA DE MORAES GUERRA</v>
          </cell>
          <cell r="F240" t="str">
            <v>1 - Médico</v>
          </cell>
          <cell r="G240">
            <v>225120</v>
          </cell>
          <cell r="H240">
            <v>44228</v>
          </cell>
          <cell r="J240">
            <v>500.96</v>
          </cell>
          <cell r="M240">
            <v>0</v>
          </cell>
          <cell r="O240">
            <v>9.2799999999999994</v>
          </cell>
          <cell r="S240">
            <v>0</v>
          </cell>
        </row>
        <row r="241">
          <cell r="C241" t="str">
            <v>HOSPITAL MIGUEL ARRAES</v>
          </cell>
          <cell r="E241" t="str">
            <v>DANIELE ANDRADE DE OLIVEIRA</v>
          </cell>
          <cell r="F241" t="str">
            <v>3 - Administrativo</v>
          </cell>
          <cell r="G241">
            <v>515205</v>
          </cell>
          <cell r="H241">
            <v>44228</v>
          </cell>
          <cell r="J241">
            <v>108.4496</v>
          </cell>
          <cell r="M241">
            <v>0</v>
          </cell>
          <cell r="O241">
            <v>1.1599999999999999</v>
          </cell>
          <cell r="R241">
            <v>146.99999999999997</v>
          </cell>
          <cell r="S241">
            <v>66</v>
          </cell>
        </row>
        <row r="242">
          <cell r="C242" t="str">
            <v>HOSPITAL MIGUEL ARRAES</v>
          </cell>
          <cell r="E242" t="str">
            <v>DANIELE DE MELO FREITAS</v>
          </cell>
          <cell r="F242" t="str">
            <v>2 - Outros Profissionais da Saúde</v>
          </cell>
          <cell r="G242">
            <v>223505</v>
          </cell>
          <cell r="H242">
            <v>44228</v>
          </cell>
          <cell r="J242">
            <v>309.44560000000001</v>
          </cell>
          <cell r="L242">
            <v>17.14</v>
          </cell>
          <cell r="M242">
            <v>3.08</v>
          </cell>
          <cell r="O242">
            <v>2.44</v>
          </cell>
          <cell r="S242">
            <v>0</v>
          </cell>
        </row>
        <row r="243">
          <cell r="C243" t="str">
            <v>HOSPITAL MIGUEL ARRAES</v>
          </cell>
          <cell r="E243" t="str">
            <v>DANIELLE SILVA DOS SANTOS CRUZ</v>
          </cell>
          <cell r="F243" t="str">
            <v>2 - Outros Profissionais da Saúde</v>
          </cell>
          <cell r="G243">
            <v>223505</v>
          </cell>
          <cell r="H243">
            <v>44228</v>
          </cell>
          <cell r="J243">
            <v>358.00319999999999</v>
          </cell>
          <cell r="M243">
            <v>0</v>
          </cell>
          <cell r="O243">
            <v>2.44</v>
          </cell>
          <cell r="S243">
            <v>0</v>
          </cell>
        </row>
        <row r="244">
          <cell r="C244" t="str">
            <v>HOSPITAL MIGUEL ARRAES</v>
          </cell>
          <cell r="E244" t="str">
            <v>DANIELLY DE PAULA SIQUEIRA</v>
          </cell>
          <cell r="F244" t="str">
            <v>3 - Administrativo</v>
          </cell>
          <cell r="G244">
            <v>521130</v>
          </cell>
          <cell r="H244">
            <v>44228</v>
          </cell>
          <cell r="J244">
            <v>92.168800000000005</v>
          </cell>
          <cell r="M244">
            <v>0</v>
          </cell>
          <cell r="O244">
            <v>1.1599999999999999</v>
          </cell>
          <cell r="S244">
            <v>0</v>
          </cell>
          <cell r="U244">
            <v>64</v>
          </cell>
          <cell r="X244" t="str">
            <v>AUXILIO CRECHE</v>
          </cell>
        </row>
        <row r="245">
          <cell r="C245" t="str">
            <v>HOSPITAL MIGUEL ARRAES</v>
          </cell>
          <cell r="E245" t="str">
            <v>DANILO RICARDO DE FRANCA</v>
          </cell>
          <cell r="F245" t="str">
            <v>3 - Administrativo</v>
          </cell>
          <cell r="G245">
            <v>414105</v>
          </cell>
          <cell r="H245">
            <v>44228</v>
          </cell>
          <cell r="J245">
            <v>180.4384</v>
          </cell>
          <cell r="M245">
            <v>0</v>
          </cell>
          <cell r="O245">
            <v>1.1599999999999999</v>
          </cell>
          <cell r="S245">
            <v>0</v>
          </cell>
        </row>
        <row r="246">
          <cell r="C246" t="str">
            <v>HOSPITAL MIGUEL ARRAES</v>
          </cell>
          <cell r="E246" t="str">
            <v>DANUBIA GOMES DE ASSIS</v>
          </cell>
          <cell r="F246" t="str">
            <v>2 - Outros Profissionais da Saúde</v>
          </cell>
          <cell r="G246">
            <v>223710</v>
          </cell>
          <cell r="H246">
            <v>44228</v>
          </cell>
          <cell r="J246">
            <v>224.22720000000001</v>
          </cell>
          <cell r="M246">
            <v>0</v>
          </cell>
          <cell r="O246">
            <v>1.1599999999999999</v>
          </cell>
          <cell r="S246">
            <v>0</v>
          </cell>
        </row>
        <row r="247">
          <cell r="C247" t="str">
            <v>HOSPITAL MIGUEL ARRAES</v>
          </cell>
          <cell r="E247" t="str">
            <v>DAPHINY RIBEIRO MARTINS</v>
          </cell>
          <cell r="F247" t="str">
            <v>2 - Outros Profissionais da Saúde</v>
          </cell>
          <cell r="G247">
            <v>223605</v>
          </cell>
          <cell r="H247">
            <v>44228</v>
          </cell>
          <cell r="J247">
            <v>199.9136</v>
          </cell>
          <cell r="M247">
            <v>0</v>
          </cell>
          <cell r="O247">
            <v>2.44</v>
          </cell>
          <cell r="R247">
            <v>181.2</v>
          </cell>
          <cell r="S247">
            <v>92.78</v>
          </cell>
        </row>
        <row r="248">
          <cell r="C248" t="str">
            <v>HOSPITAL MIGUEL ARRAES</v>
          </cell>
          <cell r="E248" t="str">
            <v>DARLA SIQUEIRA TENORIO LIMA</v>
          </cell>
          <cell r="F248" t="str">
            <v>1 - Médico</v>
          </cell>
          <cell r="G248">
            <v>225140</v>
          </cell>
          <cell r="H248">
            <v>44228</v>
          </cell>
          <cell r="J248">
            <v>384.28</v>
          </cell>
          <cell r="M248">
            <v>0</v>
          </cell>
          <cell r="O248">
            <v>9.2799999999999994</v>
          </cell>
          <cell r="S248">
            <v>0</v>
          </cell>
        </row>
        <row r="249">
          <cell r="C249" t="str">
            <v>HOSPITAL MIGUEL ARRAES</v>
          </cell>
          <cell r="E249" t="str">
            <v>DARLI MARIA MONTEIRO</v>
          </cell>
          <cell r="F249" t="str">
            <v>2 - Outros Profissionais da Saúde</v>
          </cell>
          <cell r="G249">
            <v>223505</v>
          </cell>
          <cell r="H249">
            <v>44228</v>
          </cell>
          <cell r="J249">
            <v>0</v>
          </cell>
          <cell r="M249">
            <v>0</v>
          </cell>
          <cell r="O249">
            <v>2.44</v>
          </cell>
          <cell r="S249">
            <v>0</v>
          </cell>
        </row>
        <row r="250">
          <cell r="C250" t="str">
            <v>HOSPITAL MIGUEL ARRAES</v>
          </cell>
          <cell r="E250" t="str">
            <v>DARLIANE DA SILVA LIMA</v>
          </cell>
          <cell r="F250" t="str">
            <v>3 - Administrativo</v>
          </cell>
          <cell r="G250">
            <v>411010</v>
          </cell>
          <cell r="H250">
            <v>44228</v>
          </cell>
          <cell r="J250">
            <v>99.16</v>
          </cell>
          <cell r="M250">
            <v>0</v>
          </cell>
          <cell r="O250">
            <v>1.1599999999999999</v>
          </cell>
          <cell r="S250">
            <v>0</v>
          </cell>
          <cell r="U250">
            <v>64</v>
          </cell>
          <cell r="X250" t="str">
            <v>AUXILIO CRECHE</v>
          </cell>
        </row>
        <row r="251">
          <cell r="C251" t="str">
            <v>HOSPITAL MIGUEL ARRAES</v>
          </cell>
          <cell r="E251" t="str">
            <v>DAYANE MARIA DOS SANTOS BARROS</v>
          </cell>
          <cell r="F251" t="str">
            <v>2 - Outros Profissionais da Saúde</v>
          </cell>
          <cell r="G251">
            <v>322205</v>
          </cell>
          <cell r="H251">
            <v>44228</v>
          </cell>
          <cell r="J251">
            <v>106.7248</v>
          </cell>
          <cell r="M251">
            <v>0</v>
          </cell>
          <cell r="O251">
            <v>1.1599999999999999</v>
          </cell>
          <cell r="R251">
            <v>146.99999999999997</v>
          </cell>
          <cell r="S251">
            <v>66</v>
          </cell>
          <cell r="U251">
            <v>66.11</v>
          </cell>
          <cell r="X251" t="str">
            <v>AUXILIO CRECHE</v>
          </cell>
        </row>
        <row r="252">
          <cell r="C252" t="str">
            <v>HOSPITAL MIGUEL ARRAES</v>
          </cell>
          <cell r="E252" t="str">
            <v>DAYANNE CORREIA DOS SANTOS LESSELIS</v>
          </cell>
          <cell r="F252" t="str">
            <v>2 - Outros Profissionais da Saúde</v>
          </cell>
          <cell r="G252">
            <v>223810</v>
          </cell>
          <cell r="H252">
            <v>44228</v>
          </cell>
          <cell r="J252">
            <v>196.85120000000001</v>
          </cell>
          <cell r="M252">
            <v>0</v>
          </cell>
          <cell r="O252">
            <v>1.1599999999999999</v>
          </cell>
          <cell r="S252">
            <v>0</v>
          </cell>
          <cell r="U252">
            <v>64</v>
          </cell>
          <cell r="X252" t="str">
            <v>AUXILIO CRECHE</v>
          </cell>
        </row>
        <row r="253">
          <cell r="C253" t="str">
            <v>HOSPITAL MIGUEL ARRAES</v>
          </cell>
          <cell r="E253" t="str">
            <v>DAYSE DANIELLE FERREIRA DA SILVA</v>
          </cell>
          <cell r="F253" t="str">
            <v>2 - Outros Profissionais da Saúde</v>
          </cell>
          <cell r="G253">
            <v>322205</v>
          </cell>
          <cell r="H253">
            <v>44228</v>
          </cell>
          <cell r="J253">
            <v>114.4</v>
          </cell>
          <cell r="M253">
            <v>0</v>
          </cell>
          <cell r="O253">
            <v>1.1599999999999999</v>
          </cell>
          <cell r="R253">
            <v>146.99999999999997</v>
          </cell>
          <cell r="S253">
            <v>66</v>
          </cell>
        </row>
        <row r="254">
          <cell r="C254" t="str">
            <v>HOSPITAL MIGUEL ARRAES</v>
          </cell>
          <cell r="E254" t="str">
            <v>DAYSE LUIZA FARIAS DA SILVA</v>
          </cell>
          <cell r="F254" t="str">
            <v>2 - Outros Profissionais da Saúde</v>
          </cell>
          <cell r="G254">
            <v>223505</v>
          </cell>
          <cell r="H254">
            <v>44228</v>
          </cell>
          <cell r="J254">
            <v>218.8272</v>
          </cell>
          <cell r="M254">
            <v>0</v>
          </cell>
          <cell r="O254">
            <v>2.44</v>
          </cell>
          <cell r="S254">
            <v>0</v>
          </cell>
        </row>
        <row r="255">
          <cell r="C255" t="str">
            <v>HOSPITAL MIGUEL ARRAES</v>
          </cell>
          <cell r="E255" t="str">
            <v>DEBORA BRUNA BARBOSA GUEDES</v>
          </cell>
          <cell r="F255" t="str">
            <v>2 - Outros Profissionais da Saúde</v>
          </cell>
          <cell r="G255">
            <v>223505</v>
          </cell>
          <cell r="H255">
            <v>44228</v>
          </cell>
          <cell r="J255">
            <v>362.63200000000001</v>
          </cell>
          <cell r="M255">
            <v>0</v>
          </cell>
          <cell r="O255">
            <v>2.44</v>
          </cell>
          <cell r="S255">
            <v>0</v>
          </cell>
        </row>
        <row r="256">
          <cell r="C256" t="str">
            <v>HOSPITAL MIGUEL ARRAES</v>
          </cell>
          <cell r="E256" t="str">
            <v>DEBORA CORREIA BARBOSA E SILVA</v>
          </cell>
          <cell r="F256" t="str">
            <v>3 - Administrativo</v>
          </cell>
          <cell r="G256">
            <v>411010</v>
          </cell>
          <cell r="H256">
            <v>44228</v>
          </cell>
          <cell r="J256">
            <v>11</v>
          </cell>
          <cell r="M256">
            <v>0</v>
          </cell>
          <cell r="O256">
            <v>1.1599999999999999</v>
          </cell>
          <cell r="R256">
            <v>145.19999999999999</v>
          </cell>
          <cell r="S256">
            <v>33</v>
          </cell>
        </row>
        <row r="257">
          <cell r="C257" t="str">
            <v>HOSPITAL MIGUEL ARRAES</v>
          </cell>
          <cell r="E257" t="str">
            <v>DEBORA EDUARDA SIQUEIRA DA SILVA</v>
          </cell>
          <cell r="F257" t="str">
            <v>3 - Administrativo</v>
          </cell>
          <cell r="G257">
            <v>521130</v>
          </cell>
          <cell r="H257">
            <v>44228</v>
          </cell>
          <cell r="J257">
            <v>96.7864</v>
          </cell>
          <cell r="M257">
            <v>0</v>
          </cell>
          <cell r="O257">
            <v>1.1599999999999999</v>
          </cell>
          <cell r="R257">
            <v>146.99999999999997</v>
          </cell>
          <cell r="S257">
            <v>66</v>
          </cell>
        </row>
        <row r="258">
          <cell r="C258" t="str">
            <v>HOSPITAL MIGUEL ARRAES</v>
          </cell>
          <cell r="E258" t="str">
            <v>DEBORA LAYANE SOARES DOS SANTOS</v>
          </cell>
          <cell r="F258" t="str">
            <v>2 - Outros Profissionais da Saúde</v>
          </cell>
          <cell r="G258">
            <v>322205</v>
          </cell>
          <cell r="H258">
            <v>44228</v>
          </cell>
          <cell r="J258">
            <v>0</v>
          </cell>
          <cell r="M258">
            <v>0</v>
          </cell>
          <cell r="O258">
            <v>1.1599999999999999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DEBORA VIRGINIA SOARES</v>
          </cell>
          <cell r="F259" t="str">
            <v>2 - Outros Profissionais da Saúde</v>
          </cell>
          <cell r="G259">
            <v>322205</v>
          </cell>
          <cell r="H259">
            <v>44228</v>
          </cell>
          <cell r="M259">
            <v>0</v>
          </cell>
          <cell r="S259">
            <v>0</v>
          </cell>
        </row>
        <row r="260">
          <cell r="C260" t="str">
            <v>HOSPITAL MIGUEL ARRAES</v>
          </cell>
          <cell r="E260" t="str">
            <v>DENISE CORREIA DA SILVA</v>
          </cell>
          <cell r="F260" t="str">
            <v>2 - Outros Profissionais da Saúde</v>
          </cell>
          <cell r="G260">
            <v>322205</v>
          </cell>
          <cell r="H260">
            <v>44228</v>
          </cell>
          <cell r="J260">
            <v>186.5592</v>
          </cell>
          <cell r="M260">
            <v>0</v>
          </cell>
          <cell r="O260">
            <v>1.1599999999999999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DENIZE MARANHAO DA SILVA</v>
          </cell>
          <cell r="F261" t="str">
            <v>2 - Outros Profissionais da Saúde</v>
          </cell>
          <cell r="G261">
            <v>223710</v>
          </cell>
          <cell r="H261">
            <v>44228</v>
          </cell>
          <cell r="J261">
            <v>315.60160000000002</v>
          </cell>
          <cell r="M261">
            <v>0</v>
          </cell>
          <cell r="O261">
            <v>1.1599999999999999</v>
          </cell>
          <cell r="S261">
            <v>0</v>
          </cell>
        </row>
        <row r="262">
          <cell r="C262" t="str">
            <v>HOSPITAL MIGUEL ARRAES</v>
          </cell>
          <cell r="E262" t="str">
            <v>DESDRA DE MACEDO LEMOS</v>
          </cell>
          <cell r="F262" t="str">
            <v>1 - Médico</v>
          </cell>
          <cell r="G262">
            <v>225320</v>
          </cell>
          <cell r="H262">
            <v>44228</v>
          </cell>
          <cell r="J262">
            <v>1009.424</v>
          </cell>
          <cell r="M262">
            <v>0</v>
          </cell>
          <cell r="O262">
            <v>9.2799999999999994</v>
          </cell>
          <cell r="S262">
            <v>0</v>
          </cell>
        </row>
        <row r="263">
          <cell r="C263" t="str">
            <v>HOSPITAL MIGUEL ARRAES</v>
          </cell>
          <cell r="E263" t="str">
            <v>DGINANE BARROS DA SILVA</v>
          </cell>
          <cell r="F263" t="str">
            <v>3 - Administrativo</v>
          </cell>
          <cell r="G263">
            <v>521130</v>
          </cell>
          <cell r="H263">
            <v>44228</v>
          </cell>
          <cell r="J263">
            <v>103.5368</v>
          </cell>
          <cell r="M263">
            <v>0</v>
          </cell>
          <cell r="O263">
            <v>1.1599999999999999</v>
          </cell>
          <cell r="S263">
            <v>0</v>
          </cell>
          <cell r="U263">
            <v>0</v>
          </cell>
        </row>
        <row r="264">
          <cell r="C264" t="str">
            <v>HOSPITAL MIGUEL ARRAES</v>
          </cell>
          <cell r="E264" t="str">
            <v>DIEGO MARCELINO DOS SANTOS</v>
          </cell>
          <cell r="F264" t="str">
            <v>3 - Administrativo</v>
          </cell>
          <cell r="G264">
            <v>521130</v>
          </cell>
          <cell r="H264">
            <v>44228</v>
          </cell>
          <cell r="J264">
            <v>123.48</v>
          </cell>
          <cell r="M264">
            <v>0</v>
          </cell>
          <cell r="O264">
            <v>1.1599999999999999</v>
          </cell>
          <cell r="R264">
            <v>233.09999999999997</v>
          </cell>
          <cell r="S264">
            <v>66</v>
          </cell>
        </row>
        <row r="265">
          <cell r="C265" t="str">
            <v>HOSPITAL MIGUEL ARRAES</v>
          </cell>
          <cell r="E265" t="str">
            <v>DIMAR MARIA DIAS</v>
          </cell>
          <cell r="F265" t="str">
            <v>2 - Outros Profissionais da Saúde</v>
          </cell>
          <cell r="G265">
            <v>322205</v>
          </cell>
          <cell r="H265">
            <v>44228</v>
          </cell>
          <cell r="J265">
            <v>118.67919999999999</v>
          </cell>
          <cell r="M265">
            <v>0</v>
          </cell>
          <cell r="O265">
            <v>1.1599999999999999</v>
          </cell>
          <cell r="R265">
            <v>251.99999999999997</v>
          </cell>
          <cell r="S265">
            <v>46.2</v>
          </cell>
        </row>
        <row r="266">
          <cell r="C266" t="str">
            <v>HOSPITAL MIGUEL ARRAES</v>
          </cell>
          <cell r="E266" t="str">
            <v xml:space="preserve">DIMAS JOSE DE LIMA </v>
          </cell>
          <cell r="F266" t="str">
            <v>3 - Administrativo</v>
          </cell>
          <cell r="G266">
            <v>517410</v>
          </cell>
          <cell r="H266">
            <v>44228</v>
          </cell>
          <cell r="J266">
            <v>145.76</v>
          </cell>
          <cell r="M266">
            <v>0</v>
          </cell>
          <cell r="O266">
            <v>1.1599999999999999</v>
          </cell>
          <cell r="R266">
            <v>146.99999999999997</v>
          </cell>
          <cell r="S266">
            <v>13.2</v>
          </cell>
        </row>
        <row r="267">
          <cell r="C267" t="str">
            <v>HOSPITAL MIGUEL ARRAES</v>
          </cell>
          <cell r="E267" t="str">
            <v>DIOGENES MARTINS TELES MACHADO</v>
          </cell>
          <cell r="F267" t="str">
            <v>3 - Administrativo</v>
          </cell>
          <cell r="G267">
            <v>251510</v>
          </cell>
          <cell r="H267">
            <v>44228</v>
          </cell>
          <cell r="J267">
            <v>198.98320000000001</v>
          </cell>
          <cell r="M267">
            <v>0</v>
          </cell>
          <cell r="O267">
            <v>1.1599999999999999</v>
          </cell>
          <cell r="R267">
            <v>208.2</v>
          </cell>
          <cell r="S267">
            <v>95.61</v>
          </cell>
        </row>
        <row r="268">
          <cell r="C268" t="str">
            <v>HOSPITAL MIGUEL ARRAES</v>
          </cell>
          <cell r="E268" t="str">
            <v>DIOGO COUTINHO SUASSUNA</v>
          </cell>
          <cell r="F268" t="str">
            <v>1 - Médico</v>
          </cell>
          <cell r="G268">
            <v>225125</v>
          </cell>
          <cell r="H268">
            <v>44228</v>
          </cell>
          <cell r="J268">
            <v>878.03359999999998</v>
          </cell>
          <cell r="M268">
            <v>0</v>
          </cell>
          <cell r="O268">
            <v>9.2799999999999994</v>
          </cell>
          <cell r="S268">
            <v>0</v>
          </cell>
        </row>
        <row r="269">
          <cell r="C269" t="str">
            <v>HOSPITAL MIGUEL ARRAES</v>
          </cell>
          <cell r="E269" t="str">
            <v>DIOGO FABIO RAMOS BARRETO</v>
          </cell>
          <cell r="F269" t="str">
            <v>3 - Administrativo</v>
          </cell>
          <cell r="G269">
            <v>517410</v>
          </cell>
          <cell r="H269">
            <v>44228</v>
          </cell>
          <cell r="J269">
            <v>87.946399999999997</v>
          </cell>
          <cell r="M269">
            <v>0</v>
          </cell>
          <cell r="O269">
            <v>1.1599999999999999</v>
          </cell>
          <cell r="R269">
            <v>289.79999999999995</v>
          </cell>
          <cell r="S269">
            <v>66</v>
          </cell>
        </row>
        <row r="270">
          <cell r="C270" t="str">
            <v>HOSPITAL MIGUEL ARRAES</v>
          </cell>
          <cell r="E270" t="str">
            <v>DIOGO SOBRAL BRITO</v>
          </cell>
          <cell r="F270" t="str">
            <v>3 - Administrativo</v>
          </cell>
          <cell r="G270">
            <v>521130</v>
          </cell>
          <cell r="H270">
            <v>44228</v>
          </cell>
          <cell r="J270">
            <v>98.42</v>
          </cell>
          <cell r="M270">
            <v>0</v>
          </cell>
          <cell r="O270">
            <v>1.1599999999999999</v>
          </cell>
          <cell r="R270">
            <v>128.1</v>
          </cell>
          <cell r="S270">
            <v>66</v>
          </cell>
        </row>
        <row r="271">
          <cell r="C271" t="str">
            <v>HOSPITAL MIGUEL ARRAES</v>
          </cell>
          <cell r="E271" t="str">
            <v>DIONE DE FATIMA DA COSTA</v>
          </cell>
          <cell r="F271" t="str">
            <v>2 - Outros Profissionais da Saúde</v>
          </cell>
          <cell r="G271">
            <v>223505</v>
          </cell>
          <cell r="H271">
            <v>44228</v>
          </cell>
          <cell r="J271">
            <v>350.49680000000001</v>
          </cell>
          <cell r="M271">
            <v>0</v>
          </cell>
          <cell r="O271">
            <v>2.44</v>
          </cell>
          <cell r="S271">
            <v>0</v>
          </cell>
        </row>
        <row r="272">
          <cell r="C272" t="str">
            <v>HOSPITAL MIGUEL ARRAES</v>
          </cell>
          <cell r="E272" t="str">
            <v>DJAIR DOS SANTOS THORPE JUNIOR</v>
          </cell>
          <cell r="F272" t="str">
            <v>2 - Outros Profissionais da Saúde</v>
          </cell>
          <cell r="G272">
            <v>324115</v>
          </cell>
          <cell r="H272">
            <v>44228</v>
          </cell>
          <cell r="J272">
            <v>357.94720000000001</v>
          </cell>
          <cell r="M272">
            <v>0</v>
          </cell>
          <cell r="O272">
            <v>1.1599999999999999</v>
          </cell>
          <cell r="R272">
            <v>135</v>
          </cell>
          <cell r="S272">
            <v>62.7</v>
          </cell>
        </row>
        <row r="273">
          <cell r="C273" t="str">
            <v>HOSPITAL MIGUEL ARRAES</v>
          </cell>
          <cell r="E273" t="str">
            <v>DOUGLAS ALVES BEZERRA DA SILVA</v>
          </cell>
          <cell r="F273" t="str">
            <v>2 - Outros Profissionais da Saúde</v>
          </cell>
          <cell r="G273">
            <v>223505</v>
          </cell>
          <cell r="H273">
            <v>44228</v>
          </cell>
          <cell r="J273">
            <v>85.363200000000006</v>
          </cell>
          <cell r="M273">
            <v>0</v>
          </cell>
          <cell r="O273">
            <v>2.44</v>
          </cell>
          <cell r="S273">
            <v>0</v>
          </cell>
        </row>
        <row r="274">
          <cell r="C274" t="str">
            <v>HOSPITAL MIGUEL ARRAES</v>
          </cell>
          <cell r="E274" t="str">
            <v>DOURIMAR FERREIRA RIBEIRO</v>
          </cell>
          <cell r="F274" t="str">
            <v>2 - Outros Profissionais da Saúde</v>
          </cell>
          <cell r="G274">
            <v>322205</v>
          </cell>
          <cell r="H274">
            <v>44228</v>
          </cell>
          <cell r="J274">
            <v>110</v>
          </cell>
          <cell r="M274">
            <v>0</v>
          </cell>
          <cell r="O274">
            <v>1.1599999999999999</v>
          </cell>
          <cell r="S274">
            <v>0</v>
          </cell>
        </row>
        <row r="275">
          <cell r="C275" t="str">
            <v>HOSPITAL MIGUEL ARRAES</v>
          </cell>
          <cell r="E275" t="str">
            <v>DUANY EVELLY SOUZA LIMA</v>
          </cell>
          <cell r="F275" t="str">
            <v>2 - Outros Profissionais da Saúde</v>
          </cell>
          <cell r="G275">
            <v>322205</v>
          </cell>
          <cell r="H275">
            <v>44228</v>
          </cell>
          <cell r="J275">
            <v>126.03919999999999</v>
          </cell>
          <cell r="M275">
            <v>0</v>
          </cell>
          <cell r="O275">
            <v>1.1599999999999999</v>
          </cell>
          <cell r="R275">
            <v>146.99999999999997</v>
          </cell>
          <cell r="S275">
            <v>66</v>
          </cell>
        </row>
        <row r="276">
          <cell r="C276" t="str">
            <v>HOSPITAL MIGUEL ARRAES</v>
          </cell>
          <cell r="E276" t="str">
            <v>EDICLAUDIA SIQUEIRA DE SOUZA</v>
          </cell>
          <cell r="F276" t="str">
            <v>2 - Outros Profissionais da Saúde</v>
          </cell>
          <cell r="G276">
            <v>322205</v>
          </cell>
          <cell r="H276">
            <v>44228</v>
          </cell>
          <cell r="J276">
            <v>119.54559999999999</v>
          </cell>
          <cell r="M276">
            <v>0</v>
          </cell>
          <cell r="O276">
            <v>1.1599999999999999</v>
          </cell>
          <cell r="R276">
            <v>128.1</v>
          </cell>
          <cell r="S276">
            <v>59.4</v>
          </cell>
        </row>
        <row r="277">
          <cell r="C277" t="str">
            <v>HOSPITAL MIGUEL ARRAES</v>
          </cell>
          <cell r="E277" t="str">
            <v>EDILMA SILVA DOS SANTOS</v>
          </cell>
          <cell r="F277" t="str">
            <v>2 - Outros Profissionais da Saúde</v>
          </cell>
          <cell r="G277">
            <v>223505</v>
          </cell>
          <cell r="H277">
            <v>44228</v>
          </cell>
          <cell r="J277">
            <v>368.01839999999999</v>
          </cell>
          <cell r="L277">
            <v>17.14</v>
          </cell>
          <cell r="M277">
            <v>3.08</v>
          </cell>
          <cell r="O277">
            <v>2.44</v>
          </cell>
          <cell r="R277">
            <v>393.59999999999997</v>
          </cell>
          <cell r="S277">
            <v>123.36</v>
          </cell>
        </row>
        <row r="278">
          <cell r="C278" t="str">
            <v>HOSPITAL MIGUEL ARRAES</v>
          </cell>
          <cell r="E278" t="str">
            <v>EDILSON ASSIS DA SILVA</v>
          </cell>
          <cell r="F278" t="str">
            <v>3 - Administrativo</v>
          </cell>
          <cell r="G278">
            <v>724110</v>
          </cell>
          <cell r="H278">
            <v>44228</v>
          </cell>
          <cell r="J278">
            <v>147.0976</v>
          </cell>
          <cell r="M278">
            <v>0</v>
          </cell>
          <cell r="O278">
            <v>1.1599999999999999</v>
          </cell>
          <cell r="S278">
            <v>0</v>
          </cell>
        </row>
        <row r="279">
          <cell r="C279" t="str">
            <v>HOSPITAL MIGUEL ARRAES</v>
          </cell>
          <cell r="E279" t="str">
            <v>EDJANE  GOMES ROSA</v>
          </cell>
          <cell r="F279" t="str">
            <v>3 - Administrativo</v>
          </cell>
          <cell r="G279">
            <v>322215</v>
          </cell>
          <cell r="H279">
            <v>44228</v>
          </cell>
          <cell r="J279">
            <v>116.7296</v>
          </cell>
          <cell r="M279">
            <v>0</v>
          </cell>
          <cell r="O279">
            <v>1.1599999999999999</v>
          </cell>
          <cell r="R279">
            <v>187.8</v>
          </cell>
          <cell r="S279">
            <v>61.6</v>
          </cell>
          <cell r="U279">
            <v>0</v>
          </cell>
        </row>
        <row r="280">
          <cell r="C280" t="str">
            <v>HOSPITAL MIGUEL ARRAES</v>
          </cell>
          <cell r="E280" t="str">
            <v>EDJANE EUSTAQUIO VERDIAO</v>
          </cell>
          <cell r="F280" t="str">
            <v>2 - Outros Profissionais da Saúde</v>
          </cell>
          <cell r="G280">
            <v>322205</v>
          </cell>
          <cell r="H280">
            <v>44228</v>
          </cell>
          <cell r="J280">
            <v>114.4</v>
          </cell>
          <cell r="M280">
            <v>0</v>
          </cell>
          <cell r="O280">
            <v>1.1599999999999999</v>
          </cell>
          <cell r="R280">
            <v>289.79999999999995</v>
          </cell>
          <cell r="S280">
            <v>66</v>
          </cell>
          <cell r="U280">
            <v>0</v>
          </cell>
        </row>
        <row r="281">
          <cell r="C281" t="str">
            <v>HOSPITAL MIGUEL ARRAES</v>
          </cell>
          <cell r="E281" t="str">
            <v>EDJANE MARIA LEOPOLDINO DOS SANTOS</v>
          </cell>
          <cell r="F281" t="str">
            <v>3 - Administrativo</v>
          </cell>
          <cell r="G281">
            <v>324205</v>
          </cell>
          <cell r="H281">
            <v>44228</v>
          </cell>
          <cell r="J281">
            <v>176.23519999999999</v>
          </cell>
          <cell r="M281">
            <v>0</v>
          </cell>
          <cell r="O281">
            <v>1.1599999999999999</v>
          </cell>
          <cell r="R281">
            <v>208.2</v>
          </cell>
          <cell r="S281">
            <v>77.540000000000006</v>
          </cell>
        </row>
        <row r="282">
          <cell r="C282" t="str">
            <v>HOSPITAL MIGUEL ARRAES</v>
          </cell>
          <cell r="E282" t="str">
            <v>EDJANE MENDES DA SILVA</v>
          </cell>
          <cell r="F282" t="str">
            <v>2 - Outros Profissionais da Saúde</v>
          </cell>
          <cell r="G282">
            <v>322205</v>
          </cell>
          <cell r="H282">
            <v>44228</v>
          </cell>
          <cell r="J282">
            <v>114.608</v>
          </cell>
          <cell r="M282">
            <v>0</v>
          </cell>
          <cell r="O282">
            <v>1.1599999999999999</v>
          </cell>
          <cell r="R282">
            <v>146.99999999999997</v>
          </cell>
          <cell r="S282">
            <v>62.04</v>
          </cell>
          <cell r="U282">
            <v>66.11</v>
          </cell>
          <cell r="X282" t="str">
            <v>AUXILIO CRECHE</v>
          </cell>
        </row>
        <row r="283">
          <cell r="C283" t="str">
            <v>HOSPITAL MIGUEL ARRAES</v>
          </cell>
          <cell r="E283" t="str">
            <v>EDNA BARBOSA DE SOUZA</v>
          </cell>
          <cell r="F283" t="str">
            <v>2 - Outros Profissionais da Saúde</v>
          </cell>
          <cell r="G283">
            <v>322205</v>
          </cell>
          <cell r="H283">
            <v>44228</v>
          </cell>
          <cell r="J283">
            <v>118.8</v>
          </cell>
          <cell r="M283">
            <v>0</v>
          </cell>
          <cell r="O283">
            <v>1.1599999999999999</v>
          </cell>
          <cell r="R283">
            <v>146.99999999999997</v>
          </cell>
          <cell r="S283">
            <v>66</v>
          </cell>
          <cell r="U283">
            <v>0</v>
          </cell>
        </row>
        <row r="284">
          <cell r="C284" t="str">
            <v>HOSPITAL MIGUEL ARRAES</v>
          </cell>
          <cell r="E284" t="str">
            <v>EDNA CLEIDE ALVES GOMES</v>
          </cell>
          <cell r="F284" t="str">
            <v>2 - Outros Profissionais da Saúde</v>
          </cell>
          <cell r="G284">
            <v>322205</v>
          </cell>
          <cell r="H284">
            <v>44228</v>
          </cell>
          <cell r="J284">
            <v>117.91200000000001</v>
          </cell>
          <cell r="M284">
            <v>0</v>
          </cell>
          <cell r="O284">
            <v>1.1599999999999999</v>
          </cell>
          <cell r="S284">
            <v>0</v>
          </cell>
        </row>
        <row r="285">
          <cell r="C285" t="str">
            <v>HOSPITAL MIGUEL ARRAES</v>
          </cell>
          <cell r="E285" t="str">
            <v>EDNA DE PAULO LIRA BRITO</v>
          </cell>
          <cell r="F285" t="str">
            <v>2 - Outros Profissionais da Saúde</v>
          </cell>
          <cell r="G285">
            <v>322205</v>
          </cell>
          <cell r="H285">
            <v>44228</v>
          </cell>
          <cell r="J285">
            <v>114.3912</v>
          </cell>
          <cell r="M285">
            <v>0</v>
          </cell>
          <cell r="O285">
            <v>1.1599999999999999</v>
          </cell>
          <cell r="R285">
            <v>146.99999999999997</v>
          </cell>
          <cell r="S285">
            <v>66</v>
          </cell>
        </row>
        <row r="286">
          <cell r="C286" t="str">
            <v>HOSPITAL MIGUEL ARRAES</v>
          </cell>
          <cell r="E286" t="str">
            <v>EDRISIA PAIVA DOS SANTOS</v>
          </cell>
          <cell r="F286" t="str">
            <v>3 - Administrativo</v>
          </cell>
          <cell r="G286">
            <v>517410</v>
          </cell>
          <cell r="H286">
            <v>44228</v>
          </cell>
          <cell r="J286">
            <v>96.756</v>
          </cell>
          <cell r="M286">
            <v>0</v>
          </cell>
          <cell r="O286">
            <v>1.1599999999999999</v>
          </cell>
          <cell r="R286">
            <v>199.5</v>
          </cell>
          <cell r="S286">
            <v>66</v>
          </cell>
          <cell r="U286">
            <v>0</v>
          </cell>
        </row>
        <row r="287">
          <cell r="C287" t="str">
            <v>HOSPITAL MIGUEL ARRAES</v>
          </cell>
          <cell r="E287" t="str">
            <v>EDUARDA RIBEIRO VITAL DA SILVA</v>
          </cell>
          <cell r="F287" t="str">
            <v>3 - Administrativo</v>
          </cell>
          <cell r="G287">
            <v>142115</v>
          </cell>
          <cell r="H287">
            <v>44228</v>
          </cell>
          <cell r="J287">
            <v>254.92959999999999</v>
          </cell>
          <cell r="M287">
            <v>0</v>
          </cell>
          <cell r="O287">
            <v>1.1599999999999999</v>
          </cell>
          <cell r="S287">
            <v>0</v>
          </cell>
          <cell r="U287">
            <v>64</v>
          </cell>
          <cell r="X287" t="str">
            <v>AUXILIO CRECHE</v>
          </cell>
        </row>
        <row r="288">
          <cell r="C288" t="str">
            <v>HOSPITAL MIGUEL ARRAES</v>
          </cell>
          <cell r="E288" t="str">
            <v>EDUARDO DA SILVA GUIMARAES</v>
          </cell>
          <cell r="F288" t="str">
            <v>3 - Administrativo</v>
          </cell>
          <cell r="G288">
            <v>413115</v>
          </cell>
          <cell r="H288">
            <v>44228</v>
          </cell>
          <cell r="J288">
            <v>139.15440000000001</v>
          </cell>
          <cell r="M288">
            <v>0</v>
          </cell>
          <cell r="O288">
            <v>1.1599999999999999</v>
          </cell>
          <cell r="R288">
            <v>331.2</v>
          </cell>
          <cell r="S288">
            <v>100.1</v>
          </cell>
        </row>
        <row r="289">
          <cell r="C289" t="str">
            <v>HOSPITAL MIGUEL ARRAES</v>
          </cell>
          <cell r="E289" t="str">
            <v>EDUARDO GOMES DOS SANTOS JUNIOR</v>
          </cell>
          <cell r="F289" t="str">
            <v>3 - Administrativo</v>
          </cell>
          <cell r="G289">
            <v>521130</v>
          </cell>
          <cell r="H289">
            <v>44228</v>
          </cell>
          <cell r="J289">
            <v>97.66</v>
          </cell>
          <cell r="M289">
            <v>0</v>
          </cell>
          <cell r="O289">
            <v>1.1599999999999999</v>
          </cell>
          <cell r="R289">
            <v>214.2</v>
          </cell>
          <cell r="S289">
            <v>66</v>
          </cell>
          <cell r="U289">
            <v>0</v>
          </cell>
        </row>
        <row r="290">
          <cell r="C290" t="str">
            <v>HOSPITAL MIGUEL ARRAES</v>
          </cell>
          <cell r="E290" t="str">
            <v>EDUARDO HENRIQUE TAURINO DA SILVA</v>
          </cell>
          <cell r="F290" t="str">
            <v>3 - Administrativo</v>
          </cell>
          <cell r="G290">
            <v>724315</v>
          </cell>
          <cell r="H290">
            <v>44228</v>
          </cell>
          <cell r="J290">
            <v>129.352</v>
          </cell>
          <cell r="L290">
            <v>17.14</v>
          </cell>
          <cell r="M290">
            <v>25.43</v>
          </cell>
          <cell r="O290">
            <v>1.1599999999999999</v>
          </cell>
          <cell r="R290">
            <v>208.2</v>
          </cell>
          <cell r="S290">
            <v>76.3</v>
          </cell>
        </row>
        <row r="291">
          <cell r="C291" t="str">
            <v>HOSPITAL MIGUEL ARRAES</v>
          </cell>
          <cell r="E291" t="str">
            <v>EDUARDO PEREIRA DA SILVA</v>
          </cell>
          <cell r="F291" t="str">
            <v>3 - Administrativo</v>
          </cell>
          <cell r="G291">
            <v>514225</v>
          </cell>
          <cell r="H291">
            <v>44228</v>
          </cell>
          <cell r="J291">
            <v>105.312</v>
          </cell>
          <cell r="L291">
            <v>17.14</v>
          </cell>
          <cell r="M291">
            <v>22</v>
          </cell>
          <cell r="O291">
            <v>1.1599999999999999</v>
          </cell>
          <cell r="R291">
            <v>304.2</v>
          </cell>
          <cell r="S291">
            <v>66</v>
          </cell>
        </row>
        <row r="292">
          <cell r="C292" t="str">
            <v>HOSPITAL MIGUEL ARRAES</v>
          </cell>
          <cell r="E292" t="str">
            <v>EDUARDO PEREIRA DE SANTANA</v>
          </cell>
          <cell r="F292" t="str">
            <v>3 - Administrativo</v>
          </cell>
          <cell r="G292">
            <v>515110</v>
          </cell>
          <cell r="H292">
            <v>44228</v>
          </cell>
          <cell r="J292">
            <v>123.0064</v>
          </cell>
          <cell r="M292">
            <v>0</v>
          </cell>
          <cell r="O292">
            <v>1.1599999999999999</v>
          </cell>
          <cell r="R292">
            <v>251.99999999999997</v>
          </cell>
          <cell r="S292">
            <v>66</v>
          </cell>
        </row>
        <row r="293">
          <cell r="C293" t="str">
            <v>HOSPITAL MIGUEL ARRAES</v>
          </cell>
          <cell r="E293" t="str">
            <v>EDVALDO ELIAS DA COSTA</v>
          </cell>
          <cell r="F293" t="str">
            <v>3 - Administrativo</v>
          </cell>
          <cell r="G293">
            <v>517410</v>
          </cell>
          <cell r="H293">
            <v>44228</v>
          </cell>
          <cell r="J293">
            <v>104.3464</v>
          </cell>
          <cell r="M293">
            <v>0</v>
          </cell>
          <cell r="O293">
            <v>1.1599999999999999</v>
          </cell>
          <cell r="R293">
            <v>128.1</v>
          </cell>
          <cell r="S293">
            <v>66</v>
          </cell>
        </row>
        <row r="294">
          <cell r="C294" t="str">
            <v>HOSPITAL MIGUEL ARRAES</v>
          </cell>
          <cell r="E294" t="str">
            <v>EDVALDO ELIAS FERNANDES</v>
          </cell>
          <cell r="F294" t="str">
            <v>3 - Administrativo</v>
          </cell>
          <cell r="G294">
            <v>782320</v>
          </cell>
          <cell r="H294">
            <v>44228</v>
          </cell>
          <cell r="J294">
            <v>148.62880000000001</v>
          </cell>
          <cell r="M294">
            <v>0</v>
          </cell>
          <cell r="O294">
            <v>1.1599999999999999</v>
          </cell>
          <cell r="S294">
            <v>0</v>
          </cell>
        </row>
        <row r="295">
          <cell r="C295" t="str">
            <v>HOSPITAL MIGUEL ARRAES</v>
          </cell>
          <cell r="E295" t="str">
            <v>EDVANIA MORAES FELICIANO</v>
          </cell>
          <cell r="F295" t="str">
            <v>2 - Outros Profissionais da Saúde</v>
          </cell>
          <cell r="G295">
            <v>322205</v>
          </cell>
          <cell r="H295">
            <v>44228</v>
          </cell>
          <cell r="J295">
            <v>200.9992</v>
          </cell>
          <cell r="M295">
            <v>0</v>
          </cell>
          <cell r="O295">
            <v>1.1599999999999999</v>
          </cell>
          <cell r="R295">
            <v>14.400000000000002</v>
          </cell>
          <cell r="S295">
            <v>6.6</v>
          </cell>
        </row>
        <row r="296">
          <cell r="C296" t="str">
            <v>HOSPITAL MIGUEL ARRAES</v>
          </cell>
          <cell r="E296" t="str">
            <v>EDVANIA SILVA</v>
          </cell>
          <cell r="F296" t="str">
            <v>2 - Outros Profissionais da Saúde</v>
          </cell>
          <cell r="G296">
            <v>223505</v>
          </cell>
          <cell r="H296">
            <v>44228</v>
          </cell>
          <cell r="J296">
            <v>288.33760000000001</v>
          </cell>
          <cell r="M296">
            <v>0</v>
          </cell>
          <cell r="O296">
            <v>2.44</v>
          </cell>
          <cell r="S296">
            <v>0</v>
          </cell>
        </row>
        <row r="297">
          <cell r="C297" t="str">
            <v>HOSPITAL MIGUEL ARRAES</v>
          </cell>
          <cell r="E297" t="str">
            <v>EFFANE SORAIA SILVA DOS SANTOS</v>
          </cell>
          <cell r="F297" t="str">
            <v>2 - Outros Profissionais da Saúde</v>
          </cell>
          <cell r="G297">
            <v>322205</v>
          </cell>
          <cell r="H297">
            <v>44228</v>
          </cell>
          <cell r="J297">
            <v>115.8912</v>
          </cell>
          <cell r="M297">
            <v>0</v>
          </cell>
          <cell r="O297">
            <v>1.1599999999999999</v>
          </cell>
          <cell r="S297">
            <v>0</v>
          </cell>
        </row>
        <row r="298">
          <cell r="C298" t="str">
            <v>HOSPITAL MIGUEL ARRAES</v>
          </cell>
          <cell r="E298" t="str">
            <v>ELAINE BARREIRAS DE SOUZA</v>
          </cell>
          <cell r="F298" t="str">
            <v>3 - Administrativo</v>
          </cell>
          <cell r="G298">
            <v>324205</v>
          </cell>
          <cell r="H298">
            <v>44228</v>
          </cell>
          <cell r="J298">
            <v>140.1088</v>
          </cell>
          <cell r="M298">
            <v>0</v>
          </cell>
          <cell r="O298">
            <v>1.1599999999999999</v>
          </cell>
          <cell r="S298">
            <v>0</v>
          </cell>
        </row>
        <row r="299">
          <cell r="C299" t="str">
            <v>HOSPITAL MIGUEL ARRAES</v>
          </cell>
          <cell r="E299" t="str">
            <v>ELAINE CRISTINA MACHADO JANUARIO DA SILVA</v>
          </cell>
          <cell r="F299" t="str">
            <v>2 - Outros Profissionais da Saúde</v>
          </cell>
          <cell r="G299">
            <v>322205</v>
          </cell>
          <cell r="H299">
            <v>44228</v>
          </cell>
          <cell r="J299">
            <v>134.17599999999999</v>
          </cell>
          <cell r="M299">
            <v>0</v>
          </cell>
          <cell r="O299">
            <v>1.1599999999999999</v>
          </cell>
          <cell r="R299">
            <v>146.99999999999997</v>
          </cell>
          <cell r="S299">
            <v>66</v>
          </cell>
        </row>
        <row r="300">
          <cell r="C300" t="str">
            <v>HOSPITAL MIGUEL ARRAES</v>
          </cell>
          <cell r="E300" t="str">
            <v>ELAINE DA SILVA DIAS DOS SANTOS</v>
          </cell>
          <cell r="F300" t="str">
            <v>2 - Outros Profissionais da Saúde</v>
          </cell>
          <cell r="G300">
            <v>322205</v>
          </cell>
          <cell r="H300">
            <v>44228</v>
          </cell>
          <cell r="J300">
            <v>127.6</v>
          </cell>
          <cell r="M300">
            <v>0</v>
          </cell>
          <cell r="O300">
            <v>1.1599999999999999</v>
          </cell>
          <cell r="S300">
            <v>0</v>
          </cell>
        </row>
        <row r="301">
          <cell r="C301" t="str">
            <v>HOSPITAL MIGUEL ARRAES</v>
          </cell>
          <cell r="E301" t="str">
            <v>ELAINE FERREIRA DE BARROS</v>
          </cell>
          <cell r="F301" t="str">
            <v>3 - Administrativo</v>
          </cell>
          <cell r="G301">
            <v>521130</v>
          </cell>
          <cell r="H301">
            <v>44228</v>
          </cell>
          <cell r="J301">
            <v>103.544</v>
          </cell>
          <cell r="M301">
            <v>0</v>
          </cell>
          <cell r="O301">
            <v>1.1599999999999999</v>
          </cell>
          <cell r="R301">
            <v>146.99999999999997</v>
          </cell>
          <cell r="S301">
            <v>66</v>
          </cell>
          <cell r="U301">
            <v>64</v>
          </cell>
          <cell r="X301" t="str">
            <v>AUXILIO CRECHE</v>
          </cell>
        </row>
        <row r="302">
          <cell r="C302" t="str">
            <v>HOSPITAL MIGUEL ARRAES</v>
          </cell>
          <cell r="E302" t="str">
            <v>ELAINE MARQUES DA SILVA</v>
          </cell>
          <cell r="F302" t="str">
            <v>2 - Outros Profissionais da Saúde</v>
          </cell>
          <cell r="G302">
            <v>322205</v>
          </cell>
          <cell r="H302">
            <v>44228</v>
          </cell>
          <cell r="J302">
            <v>109.1576</v>
          </cell>
          <cell r="M302">
            <v>0</v>
          </cell>
          <cell r="O302">
            <v>1.1599999999999999</v>
          </cell>
          <cell r="R302">
            <v>128.1</v>
          </cell>
          <cell r="S302">
            <v>62.4</v>
          </cell>
        </row>
        <row r="303">
          <cell r="C303" t="str">
            <v>HOSPITAL MIGUEL ARRAES</v>
          </cell>
          <cell r="E303" t="str">
            <v>ELAINE PATRICIO DE OLIVEIRA</v>
          </cell>
          <cell r="F303" t="str">
            <v>3 - Administrativo</v>
          </cell>
          <cell r="G303">
            <v>411010</v>
          </cell>
          <cell r="H303">
            <v>44228</v>
          </cell>
          <cell r="J303">
            <v>99.2</v>
          </cell>
          <cell r="M303">
            <v>0</v>
          </cell>
          <cell r="O303">
            <v>1.1599999999999999</v>
          </cell>
          <cell r="R303">
            <v>146.99999999999997</v>
          </cell>
          <cell r="S303">
            <v>66</v>
          </cell>
        </row>
        <row r="304">
          <cell r="C304" t="str">
            <v>HOSPITAL MIGUEL ARRAES</v>
          </cell>
          <cell r="E304" t="str">
            <v>ELEINE NASCIMENTO DOS SANTOS</v>
          </cell>
          <cell r="F304" t="str">
            <v>3 - Administrativo</v>
          </cell>
          <cell r="G304">
            <v>516345</v>
          </cell>
          <cell r="H304">
            <v>44228</v>
          </cell>
          <cell r="J304">
            <v>127.48480000000001</v>
          </cell>
          <cell r="M304">
            <v>0</v>
          </cell>
          <cell r="O304">
            <v>1.1599999999999999</v>
          </cell>
          <cell r="R304">
            <v>146.99999999999997</v>
          </cell>
          <cell r="S304">
            <v>66</v>
          </cell>
        </row>
        <row r="305">
          <cell r="C305" t="str">
            <v>HOSPITAL MIGUEL ARRAES</v>
          </cell>
          <cell r="E305" t="str">
            <v>ELEONORA DE LIMA</v>
          </cell>
          <cell r="F305" t="str">
            <v>2 - Outros Profissionais da Saúde</v>
          </cell>
          <cell r="G305">
            <v>223405</v>
          </cell>
          <cell r="H305">
            <v>44228</v>
          </cell>
          <cell r="J305">
            <v>354.83760000000001</v>
          </cell>
          <cell r="M305">
            <v>0</v>
          </cell>
          <cell r="O305">
            <v>1.1599999999999999</v>
          </cell>
          <cell r="S305">
            <v>0</v>
          </cell>
        </row>
        <row r="306">
          <cell r="C306" t="str">
            <v>HOSPITAL MIGUEL ARRAES</v>
          </cell>
          <cell r="E306" t="str">
            <v>ELIANA LIRA CHAGAS DE SOUZA</v>
          </cell>
          <cell r="F306" t="str">
            <v>3 - Administrativo</v>
          </cell>
          <cell r="G306">
            <v>354205</v>
          </cell>
          <cell r="H306">
            <v>44228</v>
          </cell>
          <cell r="J306">
            <v>148</v>
          </cell>
          <cell r="M306">
            <v>0</v>
          </cell>
          <cell r="O306">
            <v>1.1599999999999999</v>
          </cell>
          <cell r="R306">
            <v>154.19999999999999</v>
          </cell>
          <cell r="S306">
            <v>111</v>
          </cell>
          <cell r="U306">
            <v>128</v>
          </cell>
          <cell r="X306" t="str">
            <v>AUXILIO CRECHE</v>
          </cell>
        </row>
        <row r="307">
          <cell r="C307" t="str">
            <v>HOSPITAL MIGUEL ARRAES</v>
          </cell>
          <cell r="E307" t="str">
            <v>ELIANE GALDINO DE OLIVEIRA</v>
          </cell>
          <cell r="F307" t="str">
            <v>2 - Outros Profissionais da Saúde</v>
          </cell>
          <cell r="G307">
            <v>322205</v>
          </cell>
          <cell r="H307">
            <v>44228</v>
          </cell>
          <cell r="J307">
            <v>77.711200000000005</v>
          </cell>
          <cell r="M307">
            <v>0</v>
          </cell>
          <cell r="O307">
            <v>1.1599999999999999</v>
          </cell>
          <cell r="R307">
            <v>146.99999999999997</v>
          </cell>
          <cell r="S307">
            <v>17.600000000000001</v>
          </cell>
          <cell r="U307">
            <v>0</v>
          </cell>
        </row>
        <row r="308">
          <cell r="C308" t="str">
            <v>HOSPITAL MIGUEL ARRAES</v>
          </cell>
          <cell r="E308" t="str">
            <v>ELIANE NUNES DOS SANTOS</v>
          </cell>
          <cell r="F308" t="str">
            <v>2 - Outros Profissionais da Saúde</v>
          </cell>
          <cell r="G308">
            <v>322205</v>
          </cell>
          <cell r="H308">
            <v>44228</v>
          </cell>
          <cell r="J308">
            <v>0</v>
          </cell>
          <cell r="M308">
            <v>0</v>
          </cell>
          <cell r="O308">
            <v>1.1599999999999999</v>
          </cell>
          <cell r="S308">
            <v>0</v>
          </cell>
          <cell r="U308">
            <v>0</v>
          </cell>
        </row>
        <row r="309">
          <cell r="C309" t="str">
            <v>HOSPITAL MIGUEL ARRAES</v>
          </cell>
          <cell r="E309" t="str">
            <v>ELIELSON JOSE CAITANO DA SILVA</v>
          </cell>
          <cell r="F309" t="str">
            <v>3 - Administrativo</v>
          </cell>
          <cell r="G309">
            <v>514225</v>
          </cell>
          <cell r="H309">
            <v>44228</v>
          </cell>
          <cell r="J309">
            <v>105.544</v>
          </cell>
          <cell r="M309">
            <v>0</v>
          </cell>
          <cell r="O309">
            <v>1.1599999999999999</v>
          </cell>
          <cell r="R309">
            <v>233.09999999999997</v>
          </cell>
          <cell r="S309">
            <v>66</v>
          </cell>
        </row>
        <row r="310">
          <cell r="C310" t="str">
            <v>HOSPITAL MIGUEL ARRAES</v>
          </cell>
          <cell r="E310" t="str">
            <v>ELIENE MARIA DA SILVA ASSIS</v>
          </cell>
          <cell r="F310" t="str">
            <v>3 - Administrativo</v>
          </cell>
          <cell r="G310">
            <v>411010</v>
          </cell>
          <cell r="H310">
            <v>44228</v>
          </cell>
          <cell r="J310">
            <v>167.51519999999999</v>
          </cell>
          <cell r="M310">
            <v>0</v>
          </cell>
          <cell r="O310">
            <v>1.1599999999999999</v>
          </cell>
          <cell r="R310">
            <v>331.2</v>
          </cell>
          <cell r="S310">
            <v>110.59</v>
          </cell>
        </row>
        <row r="311">
          <cell r="C311" t="str">
            <v>HOSPITAL MIGUEL ARRAES</v>
          </cell>
          <cell r="E311" t="str">
            <v>ELIEUDA JOSE GOMES</v>
          </cell>
          <cell r="F311" t="str">
            <v>3 - Administrativo</v>
          </cell>
          <cell r="G311">
            <v>513430</v>
          </cell>
          <cell r="H311">
            <v>44228</v>
          </cell>
          <cell r="J311">
            <v>109.9384</v>
          </cell>
          <cell r="M311">
            <v>0</v>
          </cell>
          <cell r="O311">
            <v>1.1599999999999999</v>
          </cell>
          <cell r="R311">
            <v>146.99999999999997</v>
          </cell>
          <cell r="S311">
            <v>61.6</v>
          </cell>
        </row>
        <row r="312">
          <cell r="C312" t="str">
            <v>HOSPITAL MIGUEL ARRAES</v>
          </cell>
          <cell r="E312" t="str">
            <v>ELIS BARBARA CORREIA FRAGOSO</v>
          </cell>
          <cell r="F312" t="str">
            <v>2 - Outros Profissionais da Saúde</v>
          </cell>
          <cell r="G312">
            <v>322205</v>
          </cell>
          <cell r="H312">
            <v>44228</v>
          </cell>
          <cell r="J312">
            <v>137.536</v>
          </cell>
          <cell r="M312">
            <v>0</v>
          </cell>
          <cell r="O312">
            <v>1.1599999999999999</v>
          </cell>
          <cell r="R312">
            <v>146.99999999999997</v>
          </cell>
          <cell r="S312">
            <v>66</v>
          </cell>
        </row>
        <row r="313">
          <cell r="C313" t="str">
            <v>HOSPITAL MIGUEL ARRAES</v>
          </cell>
          <cell r="E313" t="str">
            <v>ELIS REGINA MINERVINO RIBEIRO</v>
          </cell>
          <cell r="F313" t="str">
            <v>3 - Administrativo</v>
          </cell>
          <cell r="G313">
            <v>517410</v>
          </cell>
          <cell r="H313">
            <v>44228</v>
          </cell>
          <cell r="M313">
            <v>0</v>
          </cell>
          <cell r="S313">
            <v>0</v>
          </cell>
        </row>
        <row r="314">
          <cell r="C314" t="str">
            <v>HOSPITAL MIGUEL ARRAES</v>
          </cell>
          <cell r="E314" t="str">
            <v>ELISABETE PEREIRA DE LIMA COSTA</v>
          </cell>
          <cell r="F314" t="str">
            <v>2 - Outros Profissionais da Saúde</v>
          </cell>
          <cell r="G314">
            <v>322205</v>
          </cell>
          <cell r="H314">
            <v>44228</v>
          </cell>
          <cell r="J314">
            <v>111.1416</v>
          </cell>
          <cell r="M314">
            <v>0</v>
          </cell>
          <cell r="O314">
            <v>1.1599999999999999</v>
          </cell>
          <cell r="R314">
            <v>146.99999999999997</v>
          </cell>
          <cell r="S314">
            <v>66</v>
          </cell>
        </row>
        <row r="315">
          <cell r="C315" t="str">
            <v>HOSPITAL MIGUEL ARRAES</v>
          </cell>
          <cell r="E315" t="str">
            <v>ELISABETE SILVA DA PAIXAO</v>
          </cell>
          <cell r="F315" t="str">
            <v>3 - Administrativo</v>
          </cell>
          <cell r="G315">
            <v>521130</v>
          </cell>
          <cell r="H315">
            <v>44228</v>
          </cell>
          <cell r="J315">
            <v>106.8944</v>
          </cell>
          <cell r="M315">
            <v>0</v>
          </cell>
          <cell r="O315">
            <v>1.1599999999999999</v>
          </cell>
          <cell r="R315">
            <v>251.99999999999997</v>
          </cell>
          <cell r="S315">
            <v>66</v>
          </cell>
        </row>
        <row r="316">
          <cell r="C316" t="str">
            <v>HOSPITAL MIGUEL ARRAES</v>
          </cell>
          <cell r="E316" t="str">
            <v>ELISAMA DA SILVA PEREIRA</v>
          </cell>
          <cell r="F316" t="str">
            <v>3 - Administrativo</v>
          </cell>
          <cell r="G316">
            <v>411010</v>
          </cell>
          <cell r="H316">
            <v>44228</v>
          </cell>
          <cell r="J316">
            <v>90.337599999999995</v>
          </cell>
          <cell r="M316">
            <v>0</v>
          </cell>
          <cell r="O316">
            <v>1.1599999999999999</v>
          </cell>
          <cell r="R316">
            <v>208.2</v>
          </cell>
          <cell r="S316">
            <v>61.6</v>
          </cell>
        </row>
        <row r="317">
          <cell r="C317" t="str">
            <v>HOSPITAL MIGUEL ARRAES</v>
          </cell>
          <cell r="E317" t="str">
            <v>ELISANDRA CELY BASILIO GUALBERTO</v>
          </cell>
          <cell r="F317" t="str">
            <v>2 - Outros Profissionais da Saúde</v>
          </cell>
          <cell r="G317">
            <v>223505</v>
          </cell>
          <cell r="H317">
            <v>44228</v>
          </cell>
          <cell r="J317">
            <v>361.1</v>
          </cell>
          <cell r="M317">
            <v>0</v>
          </cell>
          <cell r="O317">
            <v>2.44</v>
          </cell>
          <cell r="S317">
            <v>0</v>
          </cell>
          <cell r="U317">
            <v>92.95</v>
          </cell>
          <cell r="X317" t="str">
            <v>AUXILIO CRECHE</v>
          </cell>
        </row>
        <row r="318">
          <cell r="C318" t="str">
            <v>HOSPITAL MIGUEL ARRAES</v>
          </cell>
          <cell r="E318" t="str">
            <v>ELISANDRA ZACARIAS NUNES</v>
          </cell>
          <cell r="F318" t="str">
            <v>3 - Administrativo</v>
          </cell>
          <cell r="G318">
            <v>142105</v>
          </cell>
          <cell r="H318">
            <v>44228</v>
          </cell>
          <cell r="J318">
            <v>173.18799999999999</v>
          </cell>
          <cell r="L318">
            <v>17.14</v>
          </cell>
          <cell r="M318">
            <v>39.42</v>
          </cell>
          <cell r="O318">
            <v>1.1599999999999999</v>
          </cell>
          <cell r="R318">
            <v>208.2</v>
          </cell>
          <cell r="S318">
            <v>118.25</v>
          </cell>
        </row>
        <row r="319">
          <cell r="C319" t="str">
            <v>HOSPITAL MIGUEL ARRAES</v>
          </cell>
          <cell r="E319" t="str">
            <v>ELISANGELA DE CARVALHO</v>
          </cell>
          <cell r="F319" t="str">
            <v>2 - Outros Profissionais da Saúde</v>
          </cell>
          <cell r="G319">
            <v>322205</v>
          </cell>
          <cell r="H319">
            <v>44228</v>
          </cell>
          <cell r="J319">
            <v>119.75360000000001</v>
          </cell>
          <cell r="M319">
            <v>0</v>
          </cell>
          <cell r="O319">
            <v>1.1599999999999999</v>
          </cell>
          <cell r="R319">
            <v>251.99999999999997</v>
          </cell>
          <cell r="S319">
            <v>55.2</v>
          </cell>
          <cell r="U319">
            <v>0</v>
          </cell>
        </row>
        <row r="320">
          <cell r="C320" t="str">
            <v>HOSPITAL MIGUEL ARRAES</v>
          </cell>
          <cell r="E320" t="str">
            <v>ELISANGELA FREITAS DA SILVA</v>
          </cell>
          <cell r="F320" t="str">
            <v>3 - Administrativo</v>
          </cell>
          <cell r="G320">
            <v>513505</v>
          </cell>
          <cell r="H320">
            <v>44228</v>
          </cell>
          <cell r="J320">
            <v>166.17760000000001</v>
          </cell>
          <cell r="M320">
            <v>0</v>
          </cell>
          <cell r="O320">
            <v>1.1599999999999999</v>
          </cell>
          <cell r="R320">
            <v>146.99999999999997</v>
          </cell>
          <cell r="S320">
            <v>66</v>
          </cell>
        </row>
        <row r="321">
          <cell r="C321" t="str">
            <v>HOSPITAL MIGUEL ARRAES</v>
          </cell>
          <cell r="E321" t="str">
            <v>ELISANGELA VALDEVINO DA SILVA</v>
          </cell>
          <cell r="F321" t="str">
            <v>3 - Administrativo</v>
          </cell>
          <cell r="G321">
            <v>411010</v>
          </cell>
          <cell r="H321">
            <v>44228</v>
          </cell>
          <cell r="J321">
            <v>101.5744</v>
          </cell>
          <cell r="M321">
            <v>0</v>
          </cell>
          <cell r="O321">
            <v>1.1599999999999999</v>
          </cell>
          <cell r="R321">
            <v>208.2</v>
          </cell>
          <cell r="S321">
            <v>68.94</v>
          </cell>
        </row>
        <row r="322">
          <cell r="C322" t="str">
            <v>HOSPITAL MIGUEL ARRAES</v>
          </cell>
          <cell r="E322" t="str">
            <v>ELIZA GABRIELLE SILVA DE ARAUJO</v>
          </cell>
          <cell r="F322" t="str">
            <v>2 - Outros Profissionais da Saúde</v>
          </cell>
          <cell r="G322">
            <v>322205</v>
          </cell>
          <cell r="H322">
            <v>44228</v>
          </cell>
          <cell r="J322">
            <v>120.7176</v>
          </cell>
          <cell r="M322">
            <v>0</v>
          </cell>
          <cell r="O322">
            <v>1.1599999999999999</v>
          </cell>
          <cell r="R322">
            <v>289.79999999999995</v>
          </cell>
          <cell r="S322">
            <v>59.4</v>
          </cell>
          <cell r="U322">
            <v>59.5</v>
          </cell>
          <cell r="X322" t="str">
            <v>AUXILIO CRECHE</v>
          </cell>
        </row>
        <row r="323">
          <cell r="C323" t="str">
            <v>HOSPITAL MIGUEL ARRAES</v>
          </cell>
          <cell r="E323" t="str">
            <v>ELIZANGELA FRANCISCA DE ARAUJO</v>
          </cell>
          <cell r="F323" t="str">
            <v>3 - Administrativo</v>
          </cell>
          <cell r="G323">
            <v>521130</v>
          </cell>
          <cell r="H323">
            <v>44228</v>
          </cell>
          <cell r="J323">
            <v>87.953599999999994</v>
          </cell>
          <cell r="M323">
            <v>0</v>
          </cell>
          <cell r="O323">
            <v>1.1599999999999999</v>
          </cell>
          <cell r="R323">
            <v>146.99999999999997</v>
          </cell>
          <cell r="S323">
            <v>66</v>
          </cell>
        </row>
        <row r="324">
          <cell r="C324" t="str">
            <v>HOSPITAL MIGUEL ARRAES</v>
          </cell>
          <cell r="E324" t="str">
            <v>ELOISA MARIA ALVES</v>
          </cell>
          <cell r="F324" t="str">
            <v>2 - Outros Profissionais da Saúde</v>
          </cell>
          <cell r="G324">
            <v>322205</v>
          </cell>
          <cell r="H324">
            <v>44228</v>
          </cell>
          <cell r="J324">
            <v>164.69120000000001</v>
          </cell>
          <cell r="M324">
            <v>0</v>
          </cell>
          <cell r="O324">
            <v>1.1599999999999999</v>
          </cell>
          <cell r="S324">
            <v>0</v>
          </cell>
        </row>
        <row r="325">
          <cell r="C325" t="str">
            <v>HOSPITAL MIGUEL ARRAES</v>
          </cell>
          <cell r="E325" t="str">
            <v>EMANUELA LEINA PEREIRA DA SILVA</v>
          </cell>
          <cell r="F325" t="str">
            <v>2 - Outros Profissionais da Saúde</v>
          </cell>
          <cell r="G325">
            <v>223505</v>
          </cell>
          <cell r="H325">
            <v>44228</v>
          </cell>
          <cell r="J325">
            <v>224.56960000000001</v>
          </cell>
          <cell r="L325">
            <v>17.14</v>
          </cell>
          <cell r="M325">
            <v>2.39</v>
          </cell>
          <cell r="O325">
            <v>2.44</v>
          </cell>
          <cell r="R325">
            <v>208.2</v>
          </cell>
          <cell r="S325">
            <v>95.79</v>
          </cell>
        </row>
        <row r="326">
          <cell r="C326" t="str">
            <v>HOSPITAL MIGUEL ARRAES</v>
          </cell>
          <cell r="E326" t="str">
            <v>EMANUELE DA SILVA LIMA</v>
          </cell>
          <cell r="F326" t="str">
            <v>2 - Outros Profissionais da Saúde</v>
          </cell>
          <cell r="G326">
            <v>322205</v>
          </cell>
          <cell r="H326">
            <v>44228</v>
          </cell>
          <cell r="J326">
            <v>106.824</v>
          </cell>
          <cell r="M326">
            <v>0</v>
          </cell>
          <cell r="O326">
            <v>1.1599999999999999</v>
          </cell>
          <cell r="R326">
            <v>251.99999999999997</v>
          </cell>
          <cell r="S326">
            <v>59.4</v>
          </cell>
        </row>
        <row r="327">
          <cell r="C327" t="str">
            <v>HOSPITAL MIGUEL ARRAES</v>
          </cell>
          <cell r="E327" t="str">
            <v>EMERSON DOS SANTOS SOUZA</v>
          </cell>
          <cell r="F327" t="str">
            <v>3 - Administrativo</v>
          </cell>
          <cell r="G327">
            <v>521130</v>
          </cell>
          <cell r="H327">
            <v>44228</v>
          </cell>
          <cell r="J327">
            <v>103.8184</v>
          </cell>
          <cell r="M327">
            <v>0</v>
          </cell>
          <cell r="O327">
            <v>1.1599999999999999</v>
          </cell>
          <cell r="S327">
            <v>0</v>
          </cell>
        </row>
        <row r="328">
          <cell r="C328" t="str">
            <v>HOSPITAL MIGUEL ARRAES</v>
          </cell>
          <cell r="E328" t="str">
            <v>EMILIA FERNANDA LIMA DOS SANTOS</v>
          </cell>
          <cell r="F328" t="str">
            <v>2 - Outros Profissionais da Saúde</v>
          </cell>
          <cell r="G328">
            <v>322205</v>
          </cell>
          <cell r="H328">
            <v>44228</v>
          </cell>
          <cell r="J328">
            <v>123.0432</v>
          </cell>
          <cell r="M328">
            <v>0</v>
          </cell>
          <cell r="O328">
            <v>1.1599999999999999</v>
          </cell>
          <cell r="R328">
            <v>146.99999999999997</v>
          </cell>
          <cell r="S328">
            <v>61.6</v>
          </cell>
          <cell r="U328">
            <v>0</v>
          </cell>
        </row>
        <row r="329">
          <cell r="C329" t="str">
            <v>HOSPITAL MIGUEL ARRAES</v>
          </cell>
          <cell r="E329" t="str">
            <v>EMILIO HENRIQUE MELO DE LIMA</v>
          </cell>
          <cell r="F329" t="str">
            <v>1 - Médico</v>
          </cell>
          <cell r="G329">
            <v>225125</v>
          </cell>
          <cell r="H329">
            <v>44228</v>
          </cell>
          <cell r="J329">
            <v>702.64</v>
          </cell>
          <cell r="M329">
            <v>0</v>
          </cell>
          <cell r="O329">
            <v>9.2799999999999994</v>
          </cell>
          <cell r="S329">
            <v>0</v>
          </cell>
        </row>
        <row r="330">
          <cell r="C330" t="str">
            <v>HOSPITAL MIGUEL ARRAES</v>
          </cell>
          <cell r="E330" t="str">
            <v>EMILLY VELOSO REZENDE</v>
          </cell>
          <cell r="F330" t="str">
            <v>2 - Outros Profissionais da Saúde</v>
          </cell>
          <cell r="G330">
            <v>223505</v>
          </cell>
          <cell r="H330">
            <v>44228</v>
          </cell>
          <cell r="J330">
            <v>238.58080000000001</v>
          </cell>
          <cell r="M330">
            <v>0</v>
          </cell>
          <cell r="O330">
            <v>2.44</v>
          </cell>
          <cell r="S330">
            <v>0</v>
          </cell>
        </row>
        <row r="331">
          <cell r="C331" t="str">
            <v>HOSPITAL MIGUEL ARRAES</v>
          </cell>
          <cell r="E331" t="str">
            <v>ENELI HONORATO DA SILVA</v>
          </cell>
          <cell r="F331" t="str">
            <v>2 - Outros Profissionais da Saúde</v>
          </cell>
          <cell r="G331">
            <v>322205</v>
          </cell>
          <cell r="H331">
            <v>44228</v>
          </cell>
          <cell r="J331">
            <v>132.24</v>
          </cell>
          <cell r="M331">
            <v>0</v>
          </cell>
          <cell r="O331">
            <v>1.1599999999999999</v>
          </cell>
          <cell r="R331">
            <v>146.99999999999997</v>
          </cell>
          <cell r="S331">
            <v>66</v>
          </cell>
        </row>
        <row r="332">
          <cell r="C332" t="str">
            <v>HOSPITAL MIGUEL ARRAES</v>
          </cell>
          <cell r="E332" t="str">
            <v>ENIA ROSEMBERG DA SILVA MACHADO</v>
          </cell>
          <cell r="F332" t="str">
            <v>2 - Outros Profissionais da Saúde</v>
          </cell>
          <cell r="G332">
            <v>322205</v>
          </cell>
          <cell r="H332">
            <v>44228</v>
          </cell>
          <cell r="J332">
            <v>0</v>
          </cell>
          <cell r="M332">
            <v>0</v>
          </cell>
          <cell r="O332">
            <v>1.1599999999999999</v>
          </cell>
          <cell r="S332">
            <v>0</v>
          </cell>
        </row>
        <row r="333">
          <cell r="C333" t="str">
            <v>HOSPITAL MIGUEL ARRAES</v>
          </cell>
          <cell r="E333" t="str">
            <v>ENIRLEI MARIA PENALVA DA SILVA</v>
          </cell>
          <cell r="F333" t="str">
            <v>2 - Outros Profissionais da Saúde</v>
          </cell>
          <cell r="G333">
            <v>223505</v>
          </cell>
          <cell r="H333">
            <v>44228</v>
          </cell>
          <cell r="J333">
            <v>336.5104</v>
          </cell>
          <cell r="M333">
            <v>0</v>
          </cell>
          <cell r="O333">
            <v>2.44</v>
          </cell>
          <cell r="S333">
            <v>0</v>
          </cell>
        </row>
        <row r="334">
          <cell r="C334" t="str">
            <v>HOSPITAL MIGUEL ARRAES</v>
          </cell>
          <cell r="E334" t="str">
            <v>ENIUDE LIMA DE SOUZA</v>
          </cell>
          <cell r="F334" t="str">
            <v>3 - Administrativo</v>
          </cell>
          <cell r="G334">
            <v>411010</v>
          </cell>
          <cell r="H334">
            <v>44228</v>
          </cell>
          <cell r="J334">
            <v>92.392799999999994</v>
          </cell>
          <cell r="M334">
            <v>0</v>
          </cell>
          <cell r="O334">
            <v>1.1599999999999999</v>
          </cell>
          <cell r="R334">
            <v>208.2</v>
          </cell>
          <cell r="S334">
            <v>66</v>
          </cell>
        </row>
        <row r="335">
          <cell r="C335" t="str">
            <v>HOSPITAL MIGUEL ARRAES</v>
          </cell>
          <cell r="E335" t="str">
            <v>ENOQUE DE SOUZA SILVA</v>
          </cell>
          <cell r="F335" t="str">
            <v>3 - Administrativo</v>
          </cell>
          <cell r="G335">
            <v>517410</v>
          </cell>
          <cell r="H335">
            <v>44228</v>
          </cell>
          <cell r="J335">
            <v>102.4456</v>
          </cell>
          <cell r="M335">
            <v>0</v>
          </cell>
          <cell r="O335">
            <v>1.1599999999999999</v>
          </cell>
          <cell r="R335">
            <v>289.79999999999995</v>
          </cell>
          <cell r="S335">
            <v>66</v>
          </cell>
        </row>
        <row r="336">
          <cell r="C336" t="str">
            <v>HOSPITAL MIGUEL ARRAES</v>
          </cell>
          <cell r="E336" t="str">
            <v>ERICA FELIX DA SILVA</v>
          </cell>
          <cell r="F336" t="str">
            <v>3 - Administrativo</v>
          </cell>
          <cell r="G336">
            <v>516345</v>
          </cell>
          <cell r="H336">
            <v>44228</v>
          </cell>
          <cell r="J336">
            <v>110</v>
          </cell>
          <cell r="M336">
            <v>0</v>
          </cell>
          <cell r="O336">
            <v>1.1599999999999999</v>
          </cell>
          <cell r="R336">
            <v>146.99999999999997</v>
          </cell>
          <cell r="S336">
            <v>66</v>
          </cell>
        </row>
        <row r="337">
          <cell r="C337" t="str">
            <v>HOSPITAL MIGUEL ARRAES</v>
          </cell>
          <cell r="E337" t="str">
            <v>ERICKA KATHARYNE REGO DA SILVA</v>
          </cell>
          <cell r="F337" t="str">
            <v>3 - Administrativo</v>
          </cell>
          <cell r="G337">
            <v>521130</v>
          </cell>
          <cell r="H337">
            <v>44228</v>
          </cell>
          <cell r="J337">
            <v>92.926400000000001</v>
          </cell>
          <cell r="M337">
            <v>0</v>
          </cell>
          <cell r="O337">
            <v>1.1599999999999999</v>
          </cell>
          <cell r="R337">
            <v>146.99999999999997</v>
          </cell>
          <cell r="S337">
            <v>66</v>
          </cell>
        </row>
        <row r="338">
          <cell r="C338" t="str">
            <v>HOSPITAL MIGUEL ARRAES</v>
          </cell>
          <cell r="E338" t="str">
            <v>ERIKA ALVES MARINHO DE ANDRADE</v>
          </cell>
          <cell r="F338" t="str">
            <v>2 - Outros Profissionais da Saúde</v>
          </cell>
          <cell r="G338">
            <v>223605</v>
          </cell>
          <cell r="H338">
            <v>44228</v>
          </cell>
          <cell r="J338">
            <v>158.12479999999999</v>
          </cell>
          <cell r="M338">
            <v>0</v>
          </cell>
          <cell r="O338">
            <v>2.44</v>
          </cell>
          <cell r="S338">
            <v>0</v>
          </cell>
        </row>
        <row r="339">
          <cell r="C339" t="str">
            <v>HOSPITAL MIGUEL ARRAES</v>
          </cell>
          <cell r="E339" t="str">
            <v>ERIKA ARAUJO EBERLE</v>
          </cell>
          <cell r="F339" t="str">
            <v>1 - Médico</v>
          </cell>
          <cell r="G339">
            <v>225125</v>
          </cell>
          <cell r="H339">
            <v>44228</v>
          </cell>
          <cell r="J339">
            <v>503.92160000000001</v>
          </cell>
          <cell r="M339">
            <v>0</v>
          </cell>
          <cell r="O339">
            <v>9.2799999999999994</v>
          </cell>
          <cell r="S339">
            <v>0</v>
          </cell>
        </row>
        <row r="340">
          <cell r="C340" t="str">
            <v>HOSPITAL MIGUEL ARRAES</v>
          </cell>
          <cell r="E340" t="str">
            <v>ERIKA DA SILVA CUNHA RODRIGUES</v>
          </cell>
          <cell r="F340" t="str">
            <v>2 - Outros Profissionais da Saúde</v>
          </cell>
          <cell r="G340">
            <v>223505</v>
          </cell>
          <cell r="H340">
            <v>44228</v>
          </cell>
          <cell r="J340">
            <v>442.2192</v>
          </cell>
          <cell r="M340">
            <v>0</v>
          </cell>
          <cell r="O340">
            <v>2.44</v>
          </cell>
          <cell r="S340">
            <v>0</v>
          </cell>
        </row>
        <row r="341">
          <cell r="C341" t="str">
            <v>HOSPITAL MIGUEL ARRAES</v>
          </cell>
          <cell r="E341" t="str">
            <v>ERIKA FERREIRA DE LIMA</v>
          </cell>
          <cell r="F341" t="str">
            <v>3 - Administrativo</v>
          </cell>
          <cell r="G341">
            <v>515205</v>
          </cell>
          <cell r="H341">
            <v>44228</v>
          </cell>
          <cell r="J341">
            <v>113.0568</v>
          </cell>
          <cell r="M341">
            <v>0</v>
          </cell>
          <cell r="O341">
            <v>1.1599999999999999</v>
          </cell>
          <cell r="R341">
            <v>146.99999999999997</v>
          </cell>
          <cell r="S341">
            <v>66</v>
          </cell>
        </row>
        <row r="342">
          <cell r="C342" t="str">
            <v>HOSPITAL MIGUEL ARRAES</v>
          </cell>
          <cell r="E342" t="str">
            <v>ERIKA KARINA SOUZA LIRA</v>
          </cell>
          <cell r="F342" t="str">
            <v>2 - Outros Profissionais da Saúde</v>
          </cell>
          <cell r="G342">
            <v>322205</v>
          </cell>
          <cell r="H342">
            <v>44228</v>
          </cell>
          <cell r="J342">
            <v>134.1712</v>
          </cell>
          <cell r="M342">
            <v>0</v>
          </cell>
          <cell r="O342">
            <v>1.1599999999999999</v>
          </cell>
          <cell r="R342">
            <v>146.99999999999997</v>
          </cell>
          <cell r="S342">
            <v>66</v>
          </cell>
          <cell r="U342">
            <v>0</v>
          </cell>
        </row>
        <row r="343">
          <cell r="C343" t="str">
            <v>HOSPITAL MIGUEL ARRAES</v>
          </cell>
          <cell r="E343" t="str">
            <v>ERIKA RUBIANA CORDEIRO TEIXEIRA DE SALES</v>
          </cell>
          <cell r="F343" t="str">
            <v>3 - Administrativo</v>
          </cell>
          <cell r="G343">
            <v>411010</v>
          </cell>
          <cell r="H343">
            <v>44228</v>
          </cell>
          <cell r="J343">
            <v>154.75360000000001</v>
          </cell>
          <cell r="M343">
            <v>0</v>
          </cell>
          <cell r="O343">
            <v>1.1599999999999999</v>
          </cell>
          <cell r="S343">
            <v>0</v>
          </cell>
          <cell r="U343">
            <v>0</v>
          </cell>
        </row>
        <row r="344">
          <cell r="C344" t="str">
            <v>HOSPITAL MIGUEL ARRAES</v>
          </cell>
          <cell r="E344" t="str">
            <v>ERINEIDE COSMO DE OLIVEIRA</v>
          </cell>
          <cell r="F344" t="str">
            <v>3 - Administrativo</v>
          </cell>
          <cell r="G344">
            <v>521130</v>
          </cell>
          <cell r="H344">
            <v>44228</v>
          </cell>
          <cell r="J344">
            <v>88</v>
          </cell>
          <cell r="M344">
            <v>0</v>
          </cell>
          <cell r="O344">
            <v>1.1599999999999999</v>
          </cell>
          <cell r="S344">
            <v>0</v>
          </cell>
        </row>
        <row r="345">
          <cell r="C345" t="str">
            <v>HOSPITAL MIGUEL ARRAES</v>
          </cell>
          <cell r="E345" t="str">
            <v>ERISTENDE DIEGO PEREIRA DOS SANTOS</v>
          </cell>
          <cell r="F345" t="str">
            <v>3 - Administrativo</v>
          </cell>
          <cell r="G345">
            <v>514225</v>
          </cell>
          <cell r="H345">
            <v>44228</v>
          </cell>
          <cell r="J345">
            <v>105.416</v>
          </cell>
          <cell r="M345">
            <v>0</v>
          </cell>
          <cell r="O345">
            <v>1.1599999999999999</v>
          </cell>
          <cell r="R345">
            <v>146.99999999999997</v>
          </cell>
          <cell r="S345">
            <v>66</v>
          </cell>
        </row>
        <row r="346">
          <cell r="C346" t="str">
            <v>HOSPITAL MIGUEL ARRAES</v>
          </cell>
          <cell r="E346" t="str">
            <v xml:space="preserve">ESEQUIEL AMARO DA SILVA </v>
          </cell>
          <cell r="F346" t="str">
            <v>3 - Administrativo</v>
          </cell>
          <cell r="G346">
            <v>517410</v>
          </cell>
          <cell r="H346">
            <v>44228</v>
          </cell>
          <cell r="J346">
            <v>101.5112</v>
          </cell>
          <cell r="M346">
            <v>0</v>
          </cell>
          <cell r="O346">
            <v>1.1599999999999999</v>
          </cell>
          <cell r="R346">
            <v>146.99999999999997</v>
          </cell>
          <cell r="S346">
            <v>66</v>
          </cell>
        </row>
        <row r="347">
          <cell r="C347" t="str">
            <v>HOSPITAL MIGUEL ARRAES</v>
          </cell>
          <cell r="E347" t="str">
            <v>ESTELA MARIA RIBEIRO DA SILVA</v>
          </cell>
          <cell r="F347" t="str">
            <v>2 - Outros Profissionais da Saúde</v>
          </cell>
          <cell r="G347">
            <v>322205</v>
          </cell>
          <cell r="H347">
            <v>44228</v>
          </cell>
          <cell r="J347">
            <v>110.896</v>
          </cell>
          <cell r="M347">
            <v>0</v>
          </cell>
          <cell r="O347">
            <v>1.1599999999999999</v>
          </cell>
          <cell r="R347">
            <v>146.99999999999997</v>
          </cell>
          <cell r="S347">
            <v>66</v>
          </cell>
        </row>
        <row r="348">
          <cell r="C348" t="str">
            <v>HOSPITAL MIGUEL ARRAES</v>
          </cell>
          <cell r="E348" t="str">
            <v>ESTHEFANY DIAS BARBOSA</v>
          </cell>
          <cell r="F348" t="str">
            <v>1 - Médico</v>
          </cell>
          <cell r="G348">
            <v>225125</v>
          </cell>
          <cell r="H348">
            <v>44228</v>
          </cell>
          <cell r="J348">
            <v>384.08879999999999</v>
          </cell>
          <cell r="M348">
            <v>0</v>
          </cell>
          <cell r="O348">
            <v>9.2799999999999994</v>
          </cell>
          <cell r="S348">
            <v>0</v>
          </cell>
        </row>
        <row r="349">
          <cell r="C349" t="str">
            <v>HOSPITAL MIGUEL ARRAES</v>
          </cell>
          <cell r="E349" t="str">
            <v>ETIENE EIRE OLIVEIRA DA SILVA</v>
          </cell>
          <cell r="F349" t="str">
            <v>2 - Outros Profissionais da Saúde</v>
          </cell>
          <cell r="G349">
            <v>322205</v>
          </cell>
          <cell r="H349">
            <v>44228</v>
          </cell>
          <cell r="J349">
            <v>127.3336</v>
          </cell>
          <cell r="M349">
            <v>0</v>
          </cell>
          <cell r="O349">
            <v>1.1599999999999999</v>
          </cell>
          <cell r="R349">
            <v>146.99999999999997</v>
          </cell>
          <cell r="S349">
            <v>63.8</v>
          </cell>
          <cell r="U349">
            <v>0</v>
          </cell>
        </row>
        <row r="350">
          <cell r="C350" t="str">
            <v>HOSPITAL MIGUEL ARRAES</v>
          </cell>
          <cell r="E350" t="str">
            <v>EUDES BEZERRA DE CASTILHO</v>
          </cell>
          <cell r="F350" t="str">
            <v>3 - Administrativo</v>
          </cell>
          <cell r="G350">
            <v>517410</v>
          </cell>
          <cell r="H350">
            <v>44228</v>
          </cell>
          <cell r="J350">
            <v>95.8232</v>
          </cell>
          <cell r="M350">
            <v>0</v>
          </cell>
          <cell r="O350">
            <v>1.1599999999999999</v>
          </cell>
          <cell r="R350">
            <v>146.99999999999997</v>
          </cell>
          <cell r="S350">
            <v>41.8</v>
          </cell>
        </row>
        <row r="351">
          <cell r="C351" t="str">
            <v>HOSPITAL MIGUEL ARRAES</v>
          </cell>
          <cell r="E351" t="str">
            <v>EUGENIO SOARES LUSTOSA</v>
          </cell>
          <cell r="F351" t="str">
            <v>1 - Médico</v>
          </cell>
          <cell r="G351">
            <v>225225</v>
          </cell>
          <cell r="H351">
            <v>44228</v>
          </cell>
          <cell r="J351">
            <v>989.76</v>
          </cell>
          <cell r="M351">
            <v>0</v>
          </cell>
          <cell r="O351">
            <v>9.2799999999999994</v>
          </cell>
          <cell r="S351">
            <v>0</v>
          </cell>
        </row>
        <row r="352">
          <cell r="C352" t="str">
            <v>HOSPITAL MIGUEL ARRAES</v>
          </cell>
          <cell r="E352" t="str">
            <v>EUNIVALDO FERNANDES DE HOLANDA</v>
          </cell>
          <cell r="F352" t="str">
            <v>1 - Médico</v>
          </cell>
          <cell r="G352">
            <v>225225</v>
          </cell>
          <cell r="H352">
            <v>44228</v>
          </cell>
          <cell r="J352">
            <v>935.31200000000001</v>
          </cell>
          <cell r="M352">
            <v>0</v>
          </cell>
          <cell r="O352">
            <v>9.2799999999999994</v>
          </cell>
          <cell r="S352">
            <v>0</v>
          </cell>
        </row>
        <row r="353">
          <cell r="C353" t="str">
            <v>HOSPITAL MIGUEL ARRAES</v>
          </cell>
          <cell r="E353" t="str">
            <v>EVAIR OLIVEIRA DIAS</v>
          </cell>
          <cell r="F353" t="str">
            <v>3 - Administrativo</v>
          </cell>
          <cell r="G353">
            <v>411010</v>
          </cell>
          <cell r="H353">
            <v>44228</v>
          </cell>
          <cell r="J353">
            <v>97.88</v>
          </cell>
          <cell r="M353">
            <v>0</v>
          </cell>
          <cell r="O353">
            <v>1.1599999999999999</v>
          </cell>
          <cell r="R353">
            <v>128.1</v>
          </cell>
          <cell r="S353">
            <v>66</v>
          </cell>
        </row>
        <row r="354">
          <cell r="C354" t="str">
            <v>HOSPITAL MIGUEL ARRAES</v>
          </cell>
          <cell r="E354" t="str">
            <v>EVALDELANIA SOARES DA SILVA</v>
          </cell>
          <cell r="F354" t="str">
            <v>3 - Administrativo</v>
          </cell>
          <cell r="G354">
            <v>516345</v>
          </cell>
          <cell r="H354">
            <v>44228</v>
          </cell>
          <cell r="J354">
            <v>112.99679999999999</v>
          </cell>
          <cell r="M354">
            <v>0</v>
          </cell>
          <cell r="O354">
            <v>1.1599999999999999</v>
          </cell>
          <cell r="R354">
            <v>146.99999999999997</v>
          </cell>
          <cell r="S354">
            <v>61.6</v>
          </cell>
          <cell r="U354">
            <v>0</v>
          </cell>
        </row>
        <row r="355">
          <cell r="C355" t="str">
            <v>HOSPITAL MIGUEL ARRAES</v>
          </cell>
          <cell r="E355" t="str">
            <v>EVANDRO DE SOUZA AQUINO</v>
          </cell>
          <cell r="F355" t="str">
            <v>3 - Administrativo</v>
          </cell>
          <cell r="G355">
            <v>517410</v>
          </cell>
          <cell r="H355">
            <v>44228</v>
          </cell>
          <cell r="J355">
            <v>126.9144</v>
          </cell>
          <cell r="M355">
            <v>0</v>
          </cell>
          <cell r="O355">
            <v>1.1599999999999999</v>
          </cell>
          <cell r="S355">
            <v>0</v>
          </cell>
        </row>
        <row r="356">
          <cell r="C356" t="str">
            <v>HOSPITAL MIGUEL ARRAES</v>
          </cell>
          <cell r="E356" t="str">
            <v>EVANIA RIBEIRO DA SILVA</v>
          </cell>
          <cell r="F356" t="str">
            <v>3 - Administrativo</v>
          </cell>
          <cell r="G356">
            <v>411010</v>
          </cell>
          <cell r="H356">
            <v>44228</v>
          </cell>
          <cell r="J356">
            <v>125.468</v>
          </cell>
          <cell r="M356">
            <v>0</v>
          </cell>
          <cell r="O356">
            <v>1.1599999999999999</v>
          </cell>
          <cell r="R356">
            <v>208.2</v>
          </cell>
          <cell r="S356">
            <v>89.63</v>
          </cell>
          <cell r="U356">
            <v>0</v>
          </cell>
        </row>
        <row r="357">
          <cell r="C357" t="str">
            <v>HOSPITAL MIGUEL ARRAES</v>
          </cell>
          <cell r="E357" t="str">
            <v>EVELLYN AVELINO DE LIMA</v>
          </cell>
          <cell r="F357" t="str">
            <v>2 - Outros Profissionais da Saúde</v>
          </cell>
          <cell r="G357">
            <v>322205</v>
          </cell>
          <cell r="H357">
            <v>44228</v>
          </cell>
          <cell r="J357">
            <v>117.468</v>
          </cell>
          <cell r="M357">
            <v>0</v>
          </cell>
          <cell r="O357">
            <v>1.1599999999999999</v>
          </cell>
          <cell r="R357">
            <v>146.99999999999997</v>
          </cell>
          <cell r="S357">
            <v>66</v>
          </cell>
          <cell r="U357">
            <v>0</v>
          </cell>
        </row>
        <row r="358">
          <cell r="C358" t="str">
            <v>HOSPITAL MIGUEL ARRAES</v>
          </cell>
          <cell r="E358" t="str">
            <v>EVELYN PRISCILLA CAVALCANTI DA ROCHA</v>
          </cell>
          <cell r="F358" t="str">
            <v>3 - Administrativo</v>
          </cell>
          <cell r="G358">
            <v>324205</v>
          </cell>
          <cell r="H358">
            <v>44228</v>
          </cell>
          <cell r="J358">
            <v>137.41120000000001</v>
          </cell>
          <cell r="M358">
            <v>0</v>
          </cell>
          <cell r="O358">
            <v>1.1599999999999999</v>
          </cell>
          <cell r="S358">
            <v>0</v>
          </cell>
        </row>
        <row r="359">
          <cell r="C359" t="str">
            <v>HOSPITAL MIGUEL ARRAES</v>
          </cell>
          <cell r="E359" t="str">
            <v>EVERALDO GUILHERME DA SILVA</v>
          </cell>
          <cell r="F359" t="str">
            <v>2 - Outros Profissionais da Saúde</v>
          </cell>
          <cell r="G359">
            <v>322205</v>
          </cell>
          <cell r="H359">
            <v>44228</v>
          </cell>
          <cell r="J359">
            <v>0</v>
          </cell>
          <cell r="M359">
            <v>0</v>
          </cell>
          <cell r="O359">
            <v>1.1599999999999999</v>
          </cell>
          <cell r="S359">
            <v>0</v>
          </cell>
        </row>
        <row r="360">
          <cell r="C360" t="str">
            <v>HOSPITAL MIGUEL ARRAES</v>
          </cell>
          <cell r="E360" t="str">
            <v>EVERSON LUIZ DE ANDRADE</v>
          </cell>
          <cell r="F360" t="str">
            <v>2 - Outros Profissionais da Saúde</v>
          </cell>
          <cell r="G360">
            <v>324115</v>
          </cell>
          <cell r="H360">
            <v>44228</v>
          </cell>
          <cell r="J360">
            <v>242.45840000000001</v>
          </cell>
          <cell r="M360">
            <v>0</v>
          </cell>
          <cell r="O360">
            <v>1.1599999999999999</v>
          </cell>
          <cell r="R360">
            <v>208.2</v>
          </cell>
          <cell r="S360">
            <v>62.7</v>
          </cell>
        </row>
        <row r="361">
          <cell r="C361" t="str">
            <v>HOSPITAL MIGUEL ARRAES</v>
          </cell>
          <cell r="E361" t="str">
            <v>FABIANA CANDIDA DE SANTANA OLIVEIRA</v>
          </cell>
          <cell r="F361" t="str">
            <v>2 - Outros Profissionais da Saúde</v>
          </cell>
          <cell r="G361">
            <v>322205</v>
          </cell>
          <cell r="H361">
            <v>44228</v>
          </cell>
          <cell r="J361">
            <v>114.4</v>
          </cell>
          <cell r="M361">
            <v>0</v>
          </cell>
          <cell r="O361">
            <v>1.1599999999999999</v>
          </cell>
          <cell r="R361">
            <v>289.79999999999995</v>
          </cell>
          <cell r="S361">
            <v>41.8</v>
          </cell>
        </row>
        <row r="362">
          <cell r="C362" t="str">
            <v>HOSPITAL MIGUEL ARRAES</v>
          </cell>
          <cell r="E362" t="str">
            <v>FABIANA FREIRES DA SILVA</v>
          </cell>
          <cell r="F362" t="str">
            <v>2 - Outros Profissionais da Saúde</v>
          </cell>
          <cell r="G362">
            <v>322205</v>
          </cell>
          <cell r="H362">
            <v>44228</v>
          </cell>
          <cell r="J362">
            <v>127.4584</v>
          </cell>
          <cell r="M362">
            <v>0</v>
          </cell>
          <cell r="O362">
            <v>1.1599999999999999</v>
          </cell>
          <cell r="R362">
            <v>146.99999999999997</v>
          </cell>
          <cell r="S362">
            <v>66</v>
          </cell>
          <cell r="U362">
            <v>0</v>
          </cell>
        </row>
        <row r="363">
          <cell r="C363" t="str">
            <v>HOSPITAL MIGUEL ARRAES</v>
          </cell>
          <cell r="E363" t="str">
            <v>FABIANA MICHELY DA SILVA FRANCA</v>
          </cell>
          <cell r="F363" t="str">
            <v>2 - Outros Profissionais da Saúde</v>
          </cell>
          <cell r="G363">
            <v>322205</v>
          </cell>
          <cell r="H363">
            <v>44228</v>
          </cell>
          <cell r="J363">
            <v>131.90960000000001</v>
          </cell>
          <cell r="M363">
            <v>0</v>
          </cell>
          <cell r="O363">
            <v>1.1599999999999999</v>
          </cell>
          <cell r="R363">
            <v>146.99999999999997</v>
          </cell>
          <cell r="S363">
            <v>52.8</v>
          </cell>
        </row>
        <row r="364">
          <cell r="C364" t="str">
            <v>HOSPITAL MIGUEL ARRAES</v>
          </cell>
          <cell r="E364" t="str">
            <v>FABIANA PONCIANO DA SILVA</v>
          </cell>
          <cell r="F364" t="str">
            <v>3 - Administrativo</v>
          </cell>
          <cell r="G364">
            <v>324205</v>
          </cell>
          <cell r="H364">
            <v>44228</v>
          </cell>
          <cell r="J364">
            <v>130.28720000000001</v>
          </cell>
          <cell r="M364">
            <v>0</v>
          </cell>
          <cell r="O364">
            <v>1.1599999999999999</v>
          </cell>
          <cell r="R364">
            <v>146.99999999999997</v>
          </cell>
          <cell r="S364">
            <v>77.540000000000006</v>
          </cell>
        </row>
        <row r="365">
          <cell r="C365" t="str">
            <v>HOSPITAL MIGUEL ARRAES</v>
          </cell>
          <cell r="E365" t="str">
            <v>FABIANA RODRIGUES GALVAO DA SILVA</v>
          </cell>
          <cell r="F365" t="str">
            <v>2 - Outros Profissionais da Saúde</v>
          </cell>
          <cell r="G365">
            <v>322205</v>
          </cell>
          <cell r="H365">
            <v>44228</v>
          </cell>
          <cell r="J365">
            <v>122.9776</v>
          </cell>
          <cell r="M365">
            <v>0</v>
          </cell>
          <cell r="O365">
            <v>1.1599999999999999</v>
          </cell>
          <cell r="R365">
            <v>109.2</v>
          </cell>
          <cell r="S365">
            <v>52.75</v>
          </cell>
        </row>
        <row r="366">
          <cell r="C366" t="str">
            <v>HOSPITAL MIGUEL ARRAES</v>
          </cell>
          <cell r="E366" t="str">
            <v>FABIANA SOARES DOS SANTOS</v>
          </cell>
          <cell r="F366" t="str">
            <v>2 - Outros Profissionais da Saúde</v>
          </cell>
          <cell r="G366">
            <v>322205</v>
          </cell>
          <cell r="H366">
            <v>44228</v>
          </cell>
          <cell r="J366">
            <v>115.5728</v>
          </cell>
          <cell r="M366">
            <v>0</v>
          </cell>
          <cell r="O366">
            <v>1.1599999999999999</v>
          </cell>
          <cell r="S366">
            <v>57.2</v>
          </cell>
        </row>
        <row r="367">
          <cell r="C367" t="str">
            <v>HOSPITAL MIGUEL ARRAES</v>
          </cell>
          <cell r="E367" t="str">
            <v>FABIANO ALBUQUERQUE DE SANTANA</v>
          </cell>
          <cell r="F367" t="str">
            <v>3 - Administrativo</v>
          </cell>
          <cell r="G367">
            <v>517410</v>
          </cell>
          <cell r="H367">
            <v>44228</v>
          </cell>
          <cell r="J367">
            <v>92.4</v>
          </cell>
          <cell r="M367">
            <v>0</v>
          </cell>
          <cell r="O367">
            <v>1.1599999999999999</v>
          </cell>
          <cell r="R367">
            <v>251.99999999999997</v>
          </cell>
          <cell r="S367">
            <v>66</v>
          </cell>
        </row>
        <row r="368">
          <cell r="C368" t="str">
            <v>HOSPITAL MIGUEL ARRAES</v>
          </cell>
          <cell r="E368" t="str">
            <v>FABIANO FERREIRA DE SANTANA</v>
          </cell>
          <cell r="F368" t="str">
            <v>1 - Médico</v>
          </cell>
          <cell r="G368">
            <v>225125</v>
          </cell>
          <cell r="H368">
            <v>44228</v>
          </cell>
          <cell r="J368">
            <v>459.8664</v>
          </cell>
          <cell r="M368">
            <v>0</v>
          </cell>
          <cell r="O368">
            <v>9.2799999999999994</v>
          </cell>
          <cell r="S368">
            <v>0</v>
          </cell>
        </row>
        <row r="369">
          <cell r="C369" t="str">
            <v>HOSPITAL MIGUEL ARRAES</v>
          </cell>
          <cell r="E369" t="str">
            <v>FABIANO NOGUEIRA NETO</v>
          </cell>
          <cell r="F369" t="str">
            <v>3 - Administrativo</v>
          </cell>
          <cell r="G369">
            <v>515110</v>
          </cell>
          <cell r="H369">
            <v>44228</v>
          </cell>
          <cell r="J369">
            <v>114.4</v>
          </cell>
          <cell r="M369">
            <v>0</v>
          </cell>
          <cell r="O369">
            <v>1.1599999999999999</v>
          </cell>
          <cell r="R369">
            <v>214.2</v>
          </cell>
          <cell r="S369">
            <v>61.6</v>
          </cell>
        </row>
        <row r="370">
          <cell r="C370" t="str">
            <v>HOSPITAL MIGUEL ARRAES</v>
          </cell>
          <cell r="E370" t="str">
            <v>FABIO LIMA QUEIROGA</v>
          </cell>
          <cell r="F370" t="str">
            <v>1 - Médico</v>
          </cell>
          <cell r="G370">
            <v>225125</v>
          </cell>
          <cell r="H370">
            <v>44228</v>
          </cell>
          <cell r="J370">
            <v>1217.576</v>
          </cell>
          <cell r="M370">
            <v>0</v>
          </cell>
          <cell r="O370">
            <v>9.2799999999999994</v>
          </cell>
          <cell r="S370">
            <v>0</v>
          </cell>
        </row>
        <row r="371">
          <cell r="C371" t="str">
            <v>HOSPITAL MIGUEL ARRAES</v>
          </cell>
          <cell r="E371" t="str">
            <v>FABIO MOTA DO NASCIMENTO</v>
          </cell>
          <cell r="F371" t="str">
            <v>2 - Outros Profissionais da Saúde</v>
          </cell>
          <cell r="G371">
            <v>322205</v>
          </cell>
          <cell r="H371">
            <v>44228</v>
          </cell>
          <cell r="J371">
            <v>106.432</v>
          </cell>
          <cell r="M371">
            <v>0</v>
          </cell>
          <cell r="O371">
            <v>1.1599999999999999</v>
          </cell>
          <cell r="R371">
            <v>214.2</v>
          </cell>
          <cell r="S371">
            <v>66</v>
          </cell>
        </row>
        <row r="372">
          <cell r="C372" t="str">
            <v>HOSPITAL MIGUEL ARRAES</v>
          </cell>
          <cell r="E372" t="str">
            <v>FABIO PEDROSA DA SILVA JUNIOR</v>
          </cell>
          <cell r="F372" t="str">
            <v>3 - Administrativo</v>
          </cell>
          <cell r="G372">
            <v>521130</v>
          </cell>
          <cell r="H372">
            <v>44228</v>
          </cell>
          <cell r="J372">
            <v>136.91040000000001</v>
          </cell>
          <cell r="M372">
            <v>0</v>
          </cell>
          <cell r="O372">
            <v>1.1599999999999999</v>
          </cell>
          <cell r="R372">
            <v>128.1</v>
          </cell>
          <cell r="S372">
            <v>4.4000000000000004</v>
          </cell>
        </row>
        <row r="373">
          <cell r="C373" t="str">
            <v>HOSPITAL MIGUEL ARRAES</v>
          </cell>
          <cell r="E373" t="str">
            <v>FABIO ROBERTO DOS SANTOS MATIAS</v>
          </cell>
          <cell r="F373" t="str">
            <v>3 - Administrativo</v>
          </cell>
          <cell r="G373">
            <v>516345</v>
          </cell>
          <cell r="H373">
            <v>44228</v>
          </cell>
          <cell r="J373">
            <v>109.792</v>
          </cell>
          <cell r="M373">
            <v>0</v>
          </cell>
          <cell r="O373">
            <v>1.1599999999999999</v>
          </cell>
          <cell r="R373">
            <v>233.09999999999997</v>
          </cell>
          <cell r="S373">
            <v>66</v>
          </cell>
        </row>
        <row r="374">
          <cell r="C374" t="str">
            <v>HOSPITAL MIGUEL ARRAES</v>
          </cell>
          <cell r="E374" t="str">
            <v>FABIOLA CRISTINA SILVA DE MIRANDA</v>
          </cell>
          <cell r="F374" t="str">
            <v>2 - Outros Profissionais da Saúde</v>
          </cell>
          <cell r="G374">
            <v>322205</v>
          </cell>
          <cell r="H374">
            <v>44228</v>
          </cell>
          <cell r="J374">
            <v>125.75360000000001</v>
          </cell>
          <cell r="M374">
            <v>0</v>
          </cell>
          <cell r="O374">
            <v>1.1599999999999999</v>
          </cell>
          <cell r="R374">
            <v>146.99999999999997</v>
          </cell>
          <cell r="S374">
            <v>66</v>
          </cell>
        </row>
        <row r="375">
          <cell r="C375" t="str">
            <v>HOSPITAL MIGUEL ARRAES</v>
          </cell>
          <cell r="E375" t="str">
            <v>FABIOLA EMANUELLE DE SOUZA PIMENTEL</v>
          </cell>
          <cell r="F375" t="str">
            <v>3 - Administrativo</v>
          </cell>
          <cell r="G375">
            <v>251605</v>
          </cell>
          <cell r="H375">
            <v>44228</v>
          </cell>
          <cell r="J375">
            <v>205.81120000000001</v>
          </cell>
          <cell r="M375">
            <v>0</v>
          </cell>
          <cell r="O375">
            <v>1.1599999999999999</v>
          </cell>
          <cell r="R375">
            <v>208.2</v>
          </cell>
          <cell r="S375">
            <v>108.58</v>
          </cell>
        </row>
        <row r="376">
          <cell r="C376" t="str">
            <v>HOSPITAL MIGUEL ARRAES</v>
          </cell>
          <cell r="E376" t="str">
            <v>FABYOLA MELO DA SILVA</v>
          </cell>
          <cell r="F376" t="str">
            <v>2 - Outros Profissionais da Saúde</v>
          </cell>
          <cell r="G376">
            <v>322205</v>
          </cell>
          <cell r="H376">
            <v>44228</v>
          </cell>
          <cell r="J376">
            <v>131.29920000000001</v>
          </cell>
          <cell r="M376">
            <v>0</v>
          </cell>
          <cell r="O376">
            <v>1.1599999999999999</v>
          </cell>
          <cell r="R376">
            <v>146.99999999999997</v>
          </cell>
          <cell r="S376">
            <v>66</v>
          </cell>
        </row>
        <row r="377">
          <cell r="C377" t="str">
            <v>HOSPITAL MIGUEL ARRAES</v>
          </cell>
          <cell r="E377" t="str">
            <v>FAGNER FONSECA DE ATHAYDE</v>
          </cell>
          <cell r="F377" t="str">
            <v>1 - Médico</v>
          </cell>
          <cell r="G377">
            <v>225270</v>
          </cell>
          <cell r="H377">
            <v>44228</v>
          </cell>
          <cell r="J377">
            <v>973.05600000000004</v>
          </cell>
          <cell r="M377">
            <v>0</v>
          </cell>
          <cell r="O377">
            <v>9.2799999999999994</v>
          </cell>
          <cell r="S377">
            <v>0</v>
          </cell>
        </row>
        <row r="378">
          <cell r="C378" t="str">
            <v>HOSPITAL MIGUEL ARRAES</v>
          </cell>
          <cell r="E378" t="str">
            <v>FELIPE MARQUES DOS SANTOS MENDES</v>
          </cell>
          <cell r="F378" t="str">
            <v>3 - Administrativo</v>
          </cell>
          <cell r="G378">
            <v>413115</v>
          </cell>
          <cell r="H378">
            <v>44228</v>
          </cell>
          <cell r="J378">
            <v>134.5256</v>
          </cell>
          <cell r="M378">
            <v>0</v>
          </cell>
          <cell r="O378">
            <v>1.1599999999999999</v>
          </cell>
          <cell r="S378">
            <v>0</v>
          </cell>
        </row>
        <row r="379">
          <cell r="C379" t="str">
            <v>HOSPITAL MIGUEL ARRAES</v>
          </cell>
          <cell r="E379" t="str">
            <v>FELIPE MESQUITA DA SILVA</v>
          </cell>
          <cell r="F379" t="str">
            <v>2 - Outros Profissionais da Saúde</v>
          </cell>
          <cell r="G379">
            <v>223505</v>
          </cell>
          <cell r="H379">
            <v>44228</v>
          </cell>
          <cell r="J379">
            <v>226.636</v>
          </cell>
          <cell r="L379">
            <v>17.14</v>
          </cell>
          <cell r="M379">
            <v>2.39</v>
          </cell>
          <cell r="O379">
            <v>2.44</v>
          </cell>
          <cell r="S379">
            <v>0</v>
          </cell>
        </row>
        <row r="380">
          <cell r="C380" t="str">
            <v>HOSPITAL MIGUEL ARRAES</v>
          </cell>
          <cell r="E380" t="str">
            <v>FELIPE SOUZA DA SILVA</v>
          </cell>
          <cell r="F380" t="str">
            <v>3 - Administrativo</v>
          </cell>
          <cell r="G380">
            <v>513505</v>
          </cell>
          <cell r="H380">
            <v>44228</v>
          </cell>
          <cell r="J380">
            <v>148.44800000000001</v>
          </cell>
          <cell r="M380">
            <v>0</v>
          </cell>
          <cell r="O380">
            <v>1.1599999999999999</v>
          </cell>
          <cell r="R380">
            <v>146.99999999999997</v>
          </cell>
          <cell r="S380">
            <v>66</v>
          </cell>
        </row>
        <row r="381">
          <cell r="C381" t="str">
            <v>HOSPITAL MIGUEL ARRAES</v>
          </cell>
          <cell r="E381" t="str">
            <v>FELIX HENRIQUE DA SILVA FILHO</v>
          </cell>
          <cell r="F381" t="str">
            <v>3 - Administrativo</v>
          </cell>
          <cell r="G381">
            <v>517410</v>
          </cell>
          <cell r="H381">
            <v>44228</v>
          </cell>
          <cell r="J381">
            <v>100.61360000000001</v>
          </cell>
          <cell r="M381">
            <v>0</v>
          </cell>
          <cell r="O381">
            <v>1.1599999999999999</v>
          </cell>
          <cell r="R381">
            <v>146.99999999999997</v>
          </cell>
          <cell r="S381">
            <v>66</v>
          </cell>
        </row>
        <row r="382">
          <cell r="C382" t="str">
            <v>HOSPITAL MIGUEL ARRAES</v>
          </cell>
          <cell r="E382" t="str">
            <v>FERNANDA CARLA MARIA FERREIRA</v>
          </cell>
          <cell r="F382" t="str">
            <v>2 - Outros Profissionais da Saúde</v>
          </cell>
          <cell r="G382">
            <v>322205</v>
          </cell>
          <cell r="H382">
            <v>44228</v>
          </cell>
          <cell r="J382">
            <v>114.11360000000001</v>
          </cell>
          <cell r="M382">
            <v>0</v>
          </cell>
          <cell r="O382">
            <v>1.1599999999999999</v>
          </cell>
          <cell r="R382">
            <v>251.99999999999997</v>
          </cell>
          <cell r="S382">
            <v>66</v>
          </cell>
        </row>
        <row r="383">
          <cell r="C383" t="str">
            <v>HOSPITAL MIGUEL ARRAES</v>
          </cell>
          <cell r="E383" t="str">
            <v>FERNANDA DA SILVA BARRETO DE SANT ANNA DUTRA</v>
          </cell>
          <cell r="F383" t="str">
            <v>3 - Administrativo</v>
          </cell>
          <cell r="G383">
            <v>513430</v>
          </cell>
          <cell r="H383">
            <v>44228</v>
          </cell>
          <cell r="J383">
            <v>114.4</v>
          </cell>
          <cell r="M383">
            <v>0</v>
          </cell>
          <cell r="O383">
            <v>1.1599999999999999</v>
          </cell>
          <cell r="S383">
            <v>66</v>
          </cell>
          <cell r="U383">
            <v>0</v>
          </cell>
        </row>
        <row r="384">
          <cell r="C384" t="str">
            <v>HOSPITAL MIGUEL ARRAES</v>
          </cell>
          <cell r="E384" t="str">
            <v>FERNANDA FIGUEIRA VICTOR</v>
          </cell>
          <cell r="F384" t="str">
            <v>1 - Médico</v>
          </cell>
          <cell r="G384">
            <v>225125</v>
          </cell>
          <cell r="H384">
            <v>44228</v>
          </cell>
          <cell r="J384">
            <v>343.9264</v>
          </cell>
          <cell r="M384">
            <v>0</v>
          </cell>
          <cell r="O384">
            <v>9.2799999999999994</v>
          </cell>
          <cell r="S384">
            <v>0</v>
          </cell>
        </row>
        <row r="385">
          <cell r="C385" t="str">
            <v>HOSPITAL MIGUEL ARRAES</v>
          </cell>
          <cell r="E385" t="str">
            <v>FERNANDA KARLA PEREIRA DE MIRANDA</v>
          </cell>
          <cell r="F385" t="str">
            <v>1 - Médico</v>
          </cell>
          <cell r="G385">
            <v>225151</v>
          </cell>
          <cell r="H385">
            <v>44228</v>
          </cell>
          <cell r="J385">
            <v>439.8664</v>
          </cell>
          <cell r="M385">
            <v>0</v>
          </cell>
          <cell r="O385">
            <v>9.2799999999999994</v>
          </cell>
          <cell r="S385">
            <v>0</v>
          </cell>
        </row>
        <row r="386">
          <cell r="C386" t="str">
            <v>HOSPITAL MIGUEL ARRAES</v>
          </cell>
          <cell r="E386" t="str">
            <v>FERNANDA MARIA ROCHA BOTELHO</v>
          </cell>
          <cell r="F386" t="str">
            <v>2 - Outros Profissionais da Saúde</v>
          </cell>
          <cell r="G386">
            <v>223505</v>
          </cell>
          <cell r="H386">
            <v>44228</v>
          </cell>
          <cell r="J386">
            <v>322.61279999999999</v>
          </cell>
          <cell r="M386">
            <v>0</v>
          </cell>
          <cell r="O386">
            <v>2.44</v>
          </cell>
          <cell r="S386">
            <v>0</v>
          </cell>
        </row>
        <row r="387">
          <cell r="C387" t="str">
            <v>HOSPITAL MIGUEL ARRAES</v>
          </cell>
          <cell r="E387" t="str">
            <v>FERNANDA MESQUITA NOGUEIRA</v>
          </cell>
          <cell r="F387" t="str">
            <v>2 - Outros Profissionais da Saúde</v>
          </cell>
          <cell r="G387">
            <v>223605</v>
          </cell>
          <cell r="H387">
            <v>44228</v>
          </cell>
          <cell r="J387">
            <v>189.90799999999999</v>
          </cell>
          <cell r="M387">
            <v>0</v>
          </cell>
          <cell r="O387">
            <v>2.44</v>
          </cell>
          <cell r="S387">
            <v>0</v>
          </cell>
          <cell r="U387">
            <v>190.82</v>
          </cell>
          <cell r="X387" t="str">
            <v>AUXILIO CRECHE</v>
          </cell>
        </row>
        <row r="388">
          <cell r="C388" t="str">
            <v>HOSPITAL MIGUEL ARRAES</v>
          </cell>
          <cell r="E388" t="str">
            <v>FERNANDA PAULA PAIXAO DA SILVA</v>
          </cell>
          <cell r="F388" t="str">
            <v>2 - Outros Profissionais da Saúde</v>
          </cell>
          <cell r="G388">
            <v>322205</v>
          </cell>
          <cell r="H388">
            <v>44228</v>
          </cell>
          <cell r="J388">
            <v>138.65600000000001</v>
          </cell>
          <cell r="M388">
            <v>0</v>
          </cell>
          <cell r="O388">
            <v>1.1599999999999999</v>
          </cell>
          <cell r="R388">
            <v>146.99999999999997</v>
          </cell>
          <cell r="S388">
            <v>66</v>
          </cell>
        </row>
        <row r="389">
          <cell r="C389" t="str">
            <v>HOSPITAL MIGUEL ARRAES</v>
          </cell>
          <cell r="E389" t="str">
            <v>FERNANDA SOUZA DA CAMARA NASCIMENTO</v>
          </cell>
          <cell r="F389" t="str">
            <v>2 - Outros Profissionais da Saúde</v>
          </cell>
          <cell r="G389">
            <v>223505</v>
          </cell>
          <cell r="H389">
            <v>44228</v>
          </cell>
          <cell r="J389">
            <v>460.54320000000001</v>
          </cell>
          <cell r="M389">
            <v>0</v>
          </cell>
          <cell r="O389">
            <v>2.44</v>
          </cell>
          <cell r="S389">
            <v>0</v>
          </cell>
        </row>
        <row r="390">
          <cell r="C390" t="str">
            <v>HOSPITAL MIGUEL ARRAES</v>
          </cell>
          <cell r="E390" t="str">
            <v>FERNANDO ANDRADE MARQUES</v>
          </cell>
          <cell r="F390" t="str">
            <v>3 - Administrativo</v>
          </cell>
          <cell r="G390">
            <v>517410</v>
          </cell>
          <cell r="H390">
            <v>44228</v>
          </cell>
          <cell r="J390">
            <v>121.7816</v>
          </cell>
          <cell r="M390">
            <v>0</v>
          </cell>
          <cell r="O390">
            <v>1.1599999999999999</v>
          </cell>
          <cell r="S390">
            <v>0</v>
          </cell>
        </row>
        <row r="391">
          <cell r="C391" t="str">
            <v>HOSPITAL MIGUEL ARRAES</v>
          </cell>
          <cell r="E391" t="str">
            <v>FERNANDO ANTONIO GALVAO GONDIM FILHO</v>
          </cell>
          <cell r="F391" t="str">
            <v>1 - Médico</v>
          </cell>
          <cell r="G391">
            <v>225125</v>
          </cell>
          <cell r="H391">
            <v>44228</v>
          </cell>
          <cell r="J391">
            <v>702.64</v>
          </cell>
          <cell r="M391">
            <v>0</v>
          </cell>
          <cell r="O391">
            <v>9.2799999999999994</v>
          </cell>
          <cell r="S391">
            <v>0</v>
          </cell>
        </row>
        <row r="392">
          <cell r="C392" t="str">
            <v>HOSPITAL MIGUEL ARRAES</v>
          </cell>
          <cell r="E392" t="str">
            <v>FERNANDO CARNEIRO DA CUNHA</v>
          </cell>
          <cell r="F392" t="str">
            <v>3 - Administrativo</v>
          </cell>
          <cell r="G392">
            <v>514225</v>
          </cell>
          <cell r="H392">
            <v>44228</v>
          </cell>
          <cell r="J392">
            <v>116.4992</v>
          </cell>
          <cell r="L392">
            <v>17.14</v>
          </cell>
          <cell r="M392">
            <v>22</v>
          </cell>
          <cell r="O392">
            <v>1.1599999999999999</v>
          </cell>
          <cell r="R392">
            <v>322.8</v>
          </cell>
          <cell r="S392">
            <v>61.6</v>
          </cell>
        </row>
        <row r="393">
          <cell r="C393" t="str">
            <v>HOSPITAL MIGUEL ARRAES</v>
          </cell>
          <cell r="E393" t="str">
            <v>FERNANDO JORGE DINIZ CAVALCANTI</v>
          </cell>
          <cell r="F393" t="str">
            <v>1 - Médico</v>
          </cell>
          <cell r="G393">
            <v>225225</v>
          </cell>
          <cell r="H393">
            <v>44228</v>
          </cell>
          <cell r="J393">
            <v>348.16079999999999</v>
          </cell>
          <cell r="M393">
            <v>0</v>
          </cell>
          <cell r="O393">
            <v>9.2799999999999994</v>
          </cell>
          <cell r="S393">
            <v>0</v>
          </cell>
        </row>
        <row r="394">
          <cell r="C394" t="str">
            <v>HOSPITAL MIGUEL ARRAES</v>
          </cell>
          <cell r="E394" t="str">
            <v>FERNAO HENRIQUE COSTA E ALVIM</v>
          </cell>
          <cell r="F394" t="str">
            <v>1 - Médico</v>
          </cell>
          <cell r="G394">
            <v>225125</v>
          </cell>
          <cell r="H394">
            <v>44228</v>
          </cell>
          <cell r="J394">
            <v>343.9264</v>
          </cell>
          <cell r="M394">
            <v>0</v>
          </cell>
          <cell r="O394">
            <v>9.2799999999999994</v>
          </cell>
          <cell r="S394">
            <v>0</v>
          </cell>
        </row>
        <row r="395">
          <cell r="C395" t="str">
            <v>HOSPITAL MIGUEL ARRAES</v>
          </cell>
          <cell r="E395" t="str">
            <v>FHYLLIP PETERSON MARTINS ALBUQUERQUE</v>
          </cell>
          <cell r="F395" t="str">
            <v>3 - Administrativo</v>
          </cell>
          <cell r="G395">
            <v>414105</v>
          </cell>
          <cell r="H395">
            <v>44228</v>
          </cell>
          <cell r="J395">
            <v>101.1448</v>
          </cell>
          <cell r="M395">
            <v>0</v>
          </cell>
          <cell r="O395">
            <v>1.1599999999999999</v>
          </cell>
          <cell r="R395">
            <v>184.59999999999997</v>
          </cell>
          <cell r="S395">
            <v>75.86</v>
          </cell>
        </row>
        <row r="396">
          <cell r="C396" t="str">
            <v>HOSPITAL MIGUEL ARRAES</v>
          </cell>
          <cell r="E396" t="str">
            <v>FILIPE DA SILVA LIMA</v>
          </cell>
          <cell r="F396" t="str">
            <v>2 - Outros Profissionais da Saúde</v>
          </cell>
          <cell r="G396">
            <v>322205</v>
          </cell>
          <cell r="H396">
            <v>44228</v>
          </cell>
          <cell r="J396">
            <v>107.03919999999999</v>
          </cell>
          <cell r="M396">
            <v>0</v>
          </cell>
          <cell r="O396">
            <v>1.1599999999999999</v>
          </cell>
          <cell r="R396">
            <v>146.99999999999997</v>
          </cell>
          <cell r="S396">
            <v>35.200000000000003</v>
          </cell>
        </row>
        <row r="397">
          <cell r="C397" t="str">
            <v>HOSPITAL MIGUEL ARRAES</v>
          </cell>
          <cell r="E397" t="str">
            <v>FLAVIA ALMEIDA DE OLIVEIRA</v>
          </cell>
          <cell r="F397" t="str">
            <v>2 - Outros Profissionais da Saúde</v>
          </cell>
          <cell r="G397">
            <v>223505</v>
          </cell>
          <cell r="H397">
            <v>44228</v>
          </cell>
          <cell r="J397">
            <v>212.96799999999999</v>
          </cell>
          <cell r="M397">
            <v>0</v>
          </cell>
          <cell r="O397">
            <v>2.44</v>
          </cell>
          <cell r="S397">
            <v>0</v>
          </cell>
        </row>
        <row r="398">
          <cell r="C398" t="str">
            <v>HOSPITAL MIGUEL ARRAES</v>
          </cell>
          <cell r="E398" t="str">
            <v>FLAVIA PINTO DE ALMEIDA</v>
          </cell>
          <cell r="F398" t="str">
            <v>1 - Médico</v>
          </cell>
          <cell r="G398">
            <v>225125</v>
          </cell>
          <cell r="H398">
            <v>44228</v>
          </cell>
          <cell r="J398">
            <v>343.9264</v>
          </cell>
          <cell r="M398">
            <v>0</v>
          </cell>
          <cell r="O398">
            <v>9.2799999999999994</v>
          </cell>
          <cell r="S398">
            <v>0</v>
          </cell>
        </row>
        <row r="399">
          <cell r="C399" t="str">
            <v>HOSPITAL MIGUEL ARRAES</v>
          </cell>
          <cell r="E399" t="str">
            <v>FLAVIA RODRIGUES ALVES</v>
          </cell>
          <cell r="F399" t="str">
            <v>2 - Outros Profissionais da Saúde</v>
          </cell>
          <cell r="G399">
            <v>322205</v>
          </cell>
          <cell r="H399">
            <v>44228</v>
          </cell>
          <cell r="J399">
            <v>133.60480000000001</v>
          </cell>
          <cell r="L399">
            <v>17.14</v>
          </cell>
          <cell r="M399">
            <v>22</v>
          </cell>
          <cell r="O399">
            <v>1.1599999999999999</v>
          </cell>
          <cell r="R399">
            <v>208.2</v>
          </cell>
          <cell r="S399">
            <v>66</v>
          </cell>
        </row>
        <row r="400">
          <cell r="C400" t="str">
            <v>HOSPITAL MIGUEL ARRAES</v>
          </cell>
          <cell r="E400" t="str">
            <v>FLAVIA WALLACE JOSE DOS SANTOS</v>
          </cell>
          <cell r="F400" t="str">
            <v>2 - Outros Profissionais da Saúde</v>
          </cell>
          <cell r="G400">
            <v>322205</v>
          </cell>
          <cell r="H400">
            <v>44228</v>
          </cell>
          <cell r="J400">
            <v>118.85760000000001</v>
          </cell>
          <cell r="M400">
            <v>0</v>
          </cell>
          <cell r="O400">
            <v>1.1599999999999999</v>
          </cell>
          <cell r="R400">
            <v>128.1</v>
          </cell>
          <cell r="S400">
            <v>59.4</v>
          </cell>
        </row>
        <row r="401">
          <cell r="C401" t="str">
            <v>HOSPITAL MIGUEL ARRAES</v>
          </cell>
          <cell r="E401" t="str">
            <v>FLAVIO AMBROSIO DE BRITO</v>
          </cell>
          <cell r="F401" t="str">
            <v>3 - Administrativo</v>
          </cell>
          <cell r="G401">
            <v>514225</v>
          </cell>
          <cell r="H401">
            <v>44228</v>
          </cell>
          <cell r="J401">
            <v>107.9336</v>
          </cell>
          <cell r="M401">
            <v>0</v>
          </cell>
          <cell r="O401">
            <v>1.1599999999999999</v>
          </cell>
          <cell r="R401">
            <v>358.2</v>
          </cell>
          <cell r="S401">
            <v>66</v>
          </cell>
        </row>
        <row r="402">
          <cell r="C402" t="str">
            <v>HOSPITAL MIGUEL ARRAES</v>
          </cell>
          <cell r="E402" t="str">
            <v>FLORIZA MARIA ALVES DA SILVA</v>
          </cell>
          <cell r="F402" t="str">
            <v>2 - Outros Profissionais da Saúde</v>
          </cell>
          <cell r="G402">
            <v>322205</v>
          </cell>
          <cell r="H402">
            <v>44228</v>
          </cell>
          <cell r="J402">
            <v>153.42160000000001</v>
          </cell>
          <cell r="M402">
            <v>0</v>
          </cell>
          <cell r="O402">
            <v>1.1599999999999999</v>
          </cell>
          <cell r="R402">
            <v>146.99999999999997</v>
          </cell>
          <cell r="S402">
            <v>66</v>
          </cell>
        </row>
        <row r="403">
          <cell r="C403" t="str">
            <v>HOSPITAL MIGUEL ARRAES</v>
          </cell>
          <cell r="E403" t="str">
            <v>FRANCIS MARY DUTRA</v>
          </cell>
          <cell r="F403" t="str">
            <v>2 - Outros Profissionais da Saúde</v>
          </cell>
          <cell r="G403">
            <v>324115</v>
          </cell>
          <cell r="H403">
            <v>44228</v>
          </cell>
          <cell r="J403">
            <v>250.8192</v>
          </cell>
          <cell r="M403">
            <v>0</v>
          </cell>
          <cell r="O403">
            <v>1.1599999999999999</v>
          </cell>
          <cell r="S403">
            <v>0</v>
          </cell>
        </row>
        <row r="404">
          <cell r="C404" t="str">
            <v>HOSPITAL MIGUEL ARRAES</v>
          </cell>
          <cell r="E404" t="str">
            <v>FRANCISCA MARGARETH ARRAES SAMPAIO</v>
          </cell>
          <cell r="F404" t="str">
            <v>3 - Administrativo</v>
          </cell>
          <cell r="G404">
            <v>142205</v>
          </cell>
          <cell r="H404">
            <v>44228</v>
          </cell>
          <cell r="J404">
            <v>468.74400000000003</v>
          </cell>
          <cell r="M404">
            <v>0</v>
          </cell>
          <cell r="O404">
            <v>1.1599999999999999</v>
          </cell>
          <cell r="S404">
            <v>0</v>
          </cell>
          <cell r="U404">
            <v>0</v>
          </cell>
        </row>
        <row r="405">
          <cell r="C405" t="str">
            <v>HOSPITAL MIGUEL ARRAES</v>
          </cell>
          <cell r="E405" t="str">
            <v>FRANCISCO RAFAEL DO COUTO SOARES</v>
          </cell>
          <cell r="F405" t="str">
            <v>1 - Médico</v>
          </cell>
          <cell r="G405">
            <v>225270</v>
          </cell>
          <cell r="H405">
            <v>44228</v>
          </cell>
          <cell r="J405">
            <v>957.70399999999995</v>
          </cell>
          <cell r="M405">
            <v>0</v>
          </cell>
          <cell r="O405">
            <v>9.2799999999999994</v>
          </cell>
          <cell r="S405">
            <v>0</v>
          </cell>
        </row>
        <row r="406">
          <cell r="C406" t="str">
            <v>HOSPITAL MIGUEL ARRAES</v>
          </cell>
          <cell r="E406" t="str">
            <v>GABRIELA GENUINO DE AMORIM</v>
          </cell>
          <cell r="F406" t="str">
            <v>1 - Médico</v>
          </cell>
          <cell r="G406">
            <v>225125</v>
          </cell>
          <cell r="H406">
            <v>44228</v>
          </cell>
          <cell r="J406">
            <v>834.07680000000005</v>
          </cell>
          <cell r="M406">
            <v>0</v>
          </cell>
          <cell r="O406">
            <v>9.2799999999999994</v>
          </cell>
          <cell r="S406">
            <v>0</v>
          </cell>
        </row>
        <row r="407">
          <cell r="C407" t="str">
            <v>HOSPITAL MIGUEL ARRAES</v>
          </cell>
          <cell r="E407" t="str">
            <v>GABRIELA MELCOP DE CASTRO LEAL DANTAS</v>
          </cell>
          <cell r="F407" t="str">
            <v>1 - Médico</v>
          </cell>
          <cell r="G407">
            <v>225125</v>
          </cell>
          <cell r="H407">
            <v>44228</v>
          </cell>
          <cell r="J407">
            <v>941.13840000000005</v>
          </cell>
          <cell r="M407">
            <v>0</v>
          </cell>
          <cell r="O407">
            <v>9.2799999999999994</v>
          </cell>
          <cell r="S407">
            <v>0</v>
          </cell>
        </row>
        <row r="408">
          <cell r="C408" t="str">
            <v>HOSPITAL MIGUEL ARRAES</v>
          </cell>
          <cell r="E408" t="str">
            <v>GABRIELA XAVIER LOURENCO DA SILVA</v>
          </cell>
          <cell r="F408" t="str">
            <v>2 - Outros Profissionais da Saúde</v>
          </cell>
          <cell r="G408">
            <v>322205</v>
          </cell>
          <cell r="H408">
            <v>44228</v>
          </cell>
          <cell r="J408">
            <v>123.3488</v>
          </cell>
          <cell r="M408">
            <v>0</v>
          </cell>
          <cell r="O408">
            <v>1.1599999999999999</v>
          </cell>
          <cell r="R408">
            <v>146.99999999999997</v>
          </cell>
          <cell r="S408">
            <v>61.95</v>
          </cell>
          <cell r="U408">
            <v>66.11</v>
          </cell>
          <cell r="X408" t="str">
            <v>AUXILIO CRECHE</v>
          </cell>
        </row>
        <row r="409">
          <cell r="C409" t="str">
            <v>HOSPITAL MIGUEL ARRAES</v>
          </cell>
          <cell r="E409" t="str">
            <v>GABRIELLE MARIA DE BRITO MARTINS</v>
          </cell>
          <cell r="F409" t="str">
            <v>1 - Médico</v>
          </cell>
          <cell r="G409">
            <v>225125</v>
          </cell>
          <cell r="H409">
            <v>44228</v>
          </cell>
          <cell r="J409">
            <v>253.44</v>
          </cell>
          <cell r="M409">
            <v>0</v>
          </cell>
          <cell r="O409">
            <v>9.2799999999999994</v>
          </cell>
          <cell r="S409">
            <v>0</v>
          </cell>
        </row>
        <row r="410">
          <cell r="C410" t="str">
            <v>HOSPITAL MIGUEL ARRAES</v>
          </cell>
          <cell r="E410" t="str">
            <v>GABRIELLY RODRIGUES DE SANTANA</v>
          </cell>
          <cell r="F410" t="str">
            <v>3 - Administrativo</v>
          </cell>
          <cell r="G410">
            <v>521130</v>
          </cell>
          <cell r="H410">
            <v>44228</v>
          </cell>
          <cell r="J410">
            <v>82.764799999999994</v>
          </cell>
          <cell r="M410">
            <v>0</v>
          </cell>
          <cell r="O410">
            <v>1.1599999999999999</v>
          </cell>
          <cell r="R410">
            <v>128.1</v>
          </cell>
          <cell r="S410">
            <v>62.7</v>
          </cell>
        </row>
        <row r="411">
          <cell r="C411" t="str">
            <v>HOSPITAL MIGUEL ARRAES</v>
          </cell>
          <cell r="E411" t="str">
            <v>GEANE ABDIAS DA SILVA</v>
          </cell>
          <cell r="F411" t="str">
            <v>2 - Outros Profissionais da Saúde</v>
          </cell>
          <cell r="G411">
            <v>322205</v>
          </cell>
          <cell r="H411">
            <v>44228</v>
          </cell>
          <cell r="J411">
            <v>127.6</v>
          </cell>
          <cell r="M411">
            <v>0</v>
          </cell>
          <cell r="O411">
            <v>1.1599999999999999</v>
          </cell>
          <cell r="R411">
            <v>146.99999999999997</v>
          </cell>
          <cell r="S411">
            <v>66</v>
          </cell>
        </row>
        <row r="412">
          <cell r="C412" t="str">
            <v>HOSPITAL MIGUEL ARRAES</v>
          </cell>
          <cell r="E412" t="str">
            <v>GEDALVA PEREIRA DE LIMA</v>
          </cell>
          <cell r="F412" t="str">
            <v>2 - Outros Profissionais da Saúde</v>
          </cell>
          <cell r="G412">
            <v>223505</v>
          </cell>
          <cell r="H412">
            <v>44228</v>
          </cell>
          <cell r="J412">
            <v>278.45760000000001</v>
          </cell>
          <cell r="L412">
            <v>17.14</v>
          </cell>
          <cell r="M412">
            <v>3.08</v>
          </cell>
          <cell r="O412">
            <v>2.44</v>
          </cell>
          <cell r="R412">
            <v>181.2</v>
          </cell>
          <cell r="S412">
            <v>123.36</v>
          </cell>
        </row>
        <row r="413">
          <cell r="C413" t="str">
            <v>HOSPITAL MIGUEL ARRAES</v>
          </cell>
          <cell r="E413" t="str">
            <v>GEISYLANE DIAS FELIX</v>
          </cell>
          <cell r="F413" t="str">
            <v>2 - Outros Profissionais da Saúde</v>
          </cell>
          <cell r="G413">
            <v>322205</v>
          </cell>
          <cell r="H413">
            <v>44228</v>
          </cell>
          <cell r="J413">
            <v>172.17599999999999</v>
          </cell>
          <cell r="M413">
            <v>0</v>
          </cell>
          <cell r="O413">
            <v>1.1599999999999999</v>
          </cell>
          <cell r="R413">
            <v>146.99999999999997</v>
          </cell>
          <cell r="S413">
            <v>66</v>
          </cell>
        </row>
        <row r="414">
          <cell r="C414" t="str">
            <v>HOSPITAL MIGUEL ARRAES</v>
          </cell>
          <cell r="E414" t="str">
            <v>GENESIO GOMES DA CRUZ JUNIOR</v>
          </cell>
          <cell r="F414" t="str">
            <v>1 - Médico</v>
          </cell>
          <cell r="G414">
            <v>225125</v>
          </cell>
          <cell r="H414">
            <v>44228</v>
          </cell>
          <cell r="J414">
            <v>1598.2768000000001</v>
          </cell>
          <cell r="M414">
            <v>0</v>
          </cell>
          <cell r="O414">
            <v>9.2799999999999994</v>
          </cell>
          <cell r="S414">
            <v>0</v>
          </cell>
        </row>
        <row r="415">
          <cell r="C415" t="str">
            <v>HOSPITAL MIGUEL ARRAES</v>
          </cell>
          <cell r="E415" t="str">
            <v>GEOVANA CANDIDA SOARES DE LIMA</v>
          </cell>
          <cell r="F415" t="str">
            <v>3 - Administrativo</v>
          </cell>
          <cell r="G415">
            <v>411010</v>
          </cell>
          <cell r="H415">
            <v>44228</v>
          </cell>
          <cell r="J415">
            <v>11</v>
          </cell>
          <cell r="M415">
            <v>0</v>
          </cell>
          <cell r="O415">
            <v>1.1599999999999999</v>
          </cell>
          <cell r="R415">
            <v>135.79999999999998</v>
          </cell>
          <cell r="S415">
            <v>33</v>
          </cell>
        </row>
        <row r="416">
          <cell r="C416" t="str">
            <v>HOSPITAL MIGUEL ARRAES</v>
          </cell>
          <cell r="E416" t="str">
            <v>GERLAINE KAROLINY DO NASCIMENTO MAGALHÃES</v>
          </cell>
          <cell r="F416" t="str">
            <v>3 - Administrativo</v>
          </cell>
          <cell r="G416">
            <v>411010</v>
          </cell>
          <cell r="H416">
            <v>44228</v>
          </cell>
          <cell r="J416">
            <v>11</v>
          </cell>
          <cell r="M416">
            <v>0</v>
          </cell>
          <cell r="O416">
            <v>1.1599999999999999</v>
          </cell>
          <cell r="R416">
            <v>135.79999999999998</v>
          </cell>
          <cell r="S416">
            <v>33</v>
          </cell>
        </row>
        <row r="417">
          <cell r="C417" t="str">
            <v>HOSPITAL MIGUEL ARRAES</v>
          </cell>
          <cell r="E417" t="str">
            <v>GERSICA MARIA RODRIGUES DA SILVA</v>
          </cell>
          <cell r="F417" t="str">
            <v>2 - Outros Profissionais da Saúde</v>
          </cell>
          <cell r="G417">
            <v>223405</v>
          </cell>
          <cell r="H417">
            <v>44228</v>
          </cell>
          <cell r="J417">
            <v>403.49279999999999</v>
          </cell>
          <cell r="M417">
            <v>0</v>
          </cell>
          <cell r="O417">
            <v>1.1599999999999999</v>
          </cell>
          <cell r="S417">
            <v>0</v>
          </cell>
        </row>
        <row r="418">
          <cell r="C418" t="str">
            <v>HOSPITAL MIGUEL ARRAES</v>
          </cell>
          <cell r="E418" t="str">
            <v>GEYSISLAYNE MAYARA DA SILVA</v>
          </cell>
          <cell r="F418" t="str">
            <v>2 - Outros Profissionais da Saúde</v>
          </cell>
          <cell r="G418">
            <v>322205</v>
          </cell>
          <cell r="H418">
            <v>44228</v>
          </cell>
          <cell r="J418">
            <v>131.0112</v>
          </cell>
          <cell r="M418">
            <v>0</v>
          </cell>
          <cell r="O418">
            <v>1.1599999999999999</v>
          </cell>
          <cell r="R418">
            <v>146.99999999999997</v>
          </cell>
          <cell r="S418">
            <v>66</v>
          </cell>
          <cell r="U418">
            <v>66.11</v>
          </cell>
          <cell r="X418" t="str">
            <v>AUXILIO CRECHE</v>
          </cell>
        </row>
        <row r="419">
          <cell r="C419" t="str">
            <v>HOSPITAL MIGUEL ARRAES</v>
          </cell>
          <cell r="E419" t="str">
            <v>GICERLY MARINHO DE MOURA</v>
          </cell>
          <cell r="F419" t="str">
            <v>2 - Outros Profissionais da Saúde</v>
          </cell>
          <cell r="G419">
            <v>322205</v>
          </cell>
          <cell r="H419">
            <v>44228</v>
          </cell>
          <cell r="J419">
            <v>124.8536</v>
          </cell>
          <cell r="M419">
            <v>0</v>
          </cell>
          <cell r="O419">
            <v>1.1599999999999999</v>
          </cell>
          <cell r="R419">
            <v>146.99999999999997</v>
          </cell>
          <cell r="S419">
            <v>61.95</v>
          </cell>
        </row>
        <row r="420">
          <cell r="C420" t="str">
            <v>HOSPITAL MIGUEL ARRAES</v>
          </cell>
          <cell r="E420" t="str">
            <v>GILBERTO FELIX COSTA</v>
          </cell>
          <cell r="F420" t="str">
            <v>3 - Administrativo</v>
          </cell>
          <cell r="G420">
            <v>513220</v>
          </cell>
          <cell r="H420">
            <v>44228</v>
          </cell>
          <cell r="J420">
            <v>105.56</v>
          </cell>
          <cell r="M420">
            <v>0</v>
          </cell>
          <cell r="O420">
            <v>1.1599999999999999</v>
          </cell>
          <cell r="R420">
            <v>181.2</v>
          </cell>
          <cell r="S420">
            <v>66</v>
          </cell>
        </row>
        <row r="421">
          <cell r="C421" t="str">
            <v>HOSPITAL MIGUEL ARRAES</v>
          </cell>
          <cell r="E421" t="str">
            <v>GILDO REIS DA SILVA FILHO</v>
          </cell>
          <cell r="F421" t="str">
            <v>3 - Administrativo</v>
          </cell>
          <cell r="G421">
            <v>351605</v>
          </cell>
          <cell r="H421">
            <v>44228</v>
          </cell>
          <cell r="J421">
            <v>131.39840000000001</v>
          </cell>
          <cell r="L421">
            <v>17.14</v>
          </cell>
          <cell r="M421">
            <v>29.88</v>
          </cell>
          <cell r="O421">
            <v>1.1599999999999999</v>
          </cell>
          <cell r="R421">
            <v>358.2</v>
          </cell>
          <cell r="S421">
            <v>89.63</v>
          </cell>
        </row>
        <row r="422">
          <cell r="C422" t="str">
            <v>HOSPITAL MIGUEL ARRAES</v>
          </cell>
          <cell r="E422" t="str">
            <v>GILSON GOMES DE ANDRADE</v>
          </cell>
          <cell r="F422" t="str">
            <v>2 - Outros Profissionais da Saúde</v>
          </cell>
          <cell r="G422">
            <v>223505</v>
          </cell>
          <cell r="H422">
            <v>44228</v>
          </cell>
          <cell r="J422">
            <v>228.42160000000001</v>
          </cell>
          <cell r="M422">
            <v>0</v>
          </cell>
          <cell r="O422">
            <v>2.44</v>
          </cell>
          <cell r="S422">
            <v>0</v>
          </cell>
        </row>
        <row r="423">
          <cell r="C423" t="str">
            <v>HOSPITAL MIGUEL ARRAES</v>
          </cell>
          <cell r="E423" t="str">
            <v>GILSON HELENO FELIX</v>
          </cell>
          <cell r="F423" t="str">
            <v>3 - Administrativo</v>
          </cell>
          <cell r="G423">
            <v>411010</v>
          </cell>
          <cell r="H423">
            <v>44228</v>
          </cell>
          <cell r="J423">
            <v>100.82</v>
          </cell>
          <cell r="L423">
            <v>17.14</v>
          </cell>
          <cell r="M423">
            <v>22.98</v>
          </cell>
          <cell r="O423">
            <v>1.1599999999999999</v>
          </cell>
          <cell r="R423">
            <v>181.2</v>
          </cell>
          <cell r="S423">
            <v>68.94</v>
          </cell>
        </row>
        <row r="424">
          <cell r="C424" t="str">
            <v>HOSPITAL MIGUEL ARRAES</v>
          </cell>
          <cell r="E424" t="str">
            <v>GILVANI MATIAS DOS SANTOS</v>
          </cell>
          <cell r="F424" t="str">
            <v>2 - Outros Profissionais da Saúde</v>
          </cell>
          <cell r="G424">
            <v>322205</v>
          </cell>
          <cell r="H424">
            <v>44228</v>
          </cell>
          <cell r="J424">
            <v>184.92240000000001</v>
          </cell>
          <cell r="M424">
            <v>0</v>
          </cell>
          <cell r="O424">
            <v>1.1599999999999999</v>
          </cell>
          <cell r="S424">
            <v>0</v>
          </cell>
        </row>
        <row r="425">
          <cell r="C425" t="str">
            <v>HOSPITAL MIGUEL ARRAES</v>
          </cell>
          <cell r="E425" t="str">
            <v>GILZA DE SOUZA NASCIMENTO</v>
          </cell>
          <cell r="F425" t="str">
            <v>2 - Outros Profissionais da Saúde</v>
          </cell>
          <cell r="G425">
            <v>322205</v>
          </cell>
          <cell r="H425">
            <v>44228</v>
          </cell>
          <cell r="J425">
            <v>118.7272</v>
          </cell>
          <cell r="M425">
            <v>0</v>
          </cell>
          <cell r="O425">
            <v>1.1599999999999999</v>
          </cell>
          <cell r="R425">
            <v>251.99999999999997</v>
          </cell>
          <cell r="S425">
            <v>35.200000000000003</v>
          </cell>
        </row>
        <row r="426">
          <cell r="C426" t="str">
            <v>HOSPITAL MIGUEL ARRAES</v>
          </cell>
          <cell r="E426" t="str">
            <v>GIRLENE MARIA FEIJO DO NASCIMENTO</v>
          </cell>
          <cell r="F426" t="str">
            <v>2 - Outros Profissionais da Saúde</v>
          </cell>
          <cell r="G426">
            <v>322205</v>
          </cell>
          <cell r="H426">
            <v>44228</v>
          </cell>
          <cell r="J426">
            <v>137.536</v>
          </cell>
          <cell r="M426">
            <v>0</v>
          </cell>
          <cell r="O426">
            <v>1.1599999999999999</v>
          </cell>
          <cell r="R426">
            <v>146.99999999999997</v>
          </cell>
          <cell r="S426">
            <v>66</v>
          </cell>
        </row>
        <row r="427">
          <cell r="C427" t="str">
            <v>HOSPITAL MIGUEL ARRAES</v>
          </cell>
          <cell r="E427" t="str">
            <v>GIRLLENE CRISTINA BARBOSA DA SILVA</v>
          </cell>
          <cell r="F427" t="str">
            <v>2 - Outros Profissionais da Saúde</v>
          </cell>
          <cell r="G427">
            <v>223405</v>
          </cell>
          <cell r="H427">
            <v>44228</v>
          </cell>
          <cell r="J427">
            <v>415.488</v>
          </cell>
          <cell r="M427">
            <v>0</v>
          </cell>
          <cell r="O427">
            <v>1.1599999999999999</v>
          </cell>
          <cell r="S427">
            <v>0</v>
          </cell>
        </row>
        <row r="428">
          <cell r="C428" t="str">
            <v>HOSPITAL MIGUEL ARRAES</v>
          </cell>
          <cell r="E428" t="str">
            <v>GISELE MARIA BERNARDO</v>
          </cell>
          <cell r="F428" t="str">
            <v>2 - Outros Profissionais da Saúde</v>
          </cell>
          <cell r="G428">
            <v>322205</v>
          </cell>
          <cell r="H428">
            <v>44228</v>
          </cell>
          <cell r="J428">
            <v>114.3912</v>
          </cell>
          <cell r="M428">
            <v>0</v>
          </cell>
          <cell r="O428">
            <v>1.1599999999999999</v>
          </cell>
          <cell r="S428">
            <v>0</v>
          </cell>
        </row>
        <row r="429">
          <cell r="C429" t="str">
            <v>HOSPITAL MIGUEL ARRAES</v>
          </cell>
          <cell r="E429" t="str">
            <v>GIVANIZE ALVES DE MORAIS SOUZA</v>
          </cell>
          <cell r="F429" t="str">
            <v>3 - Administrativo</v>
          </cell>
          <cell r="G429">
            <v>515205</v>
          </cell>
          <cell r="H429">
            <v>44228</v>
          </cell>
          <cell r="J429">
            <v>114.3912</v>
          </cell>
          <cell r="M429">
            <v>0</v>
          </cell>
          <cell r="O429">
            <v>1.1599999999999999</v>
          </cell>
          <cell r="R429">
            <v>128.1</v>
          </cell>
          <cell r="S429">
            <v>66</v>
          </cell>
        </row>
        <row r="430">
          <cell r="C430" t="str">
            <v>HOSPITAL MIGUEL ARRAES</v>
          </cell>
          <cell r="E430" t="str">
            <v>GLAISE KELLY DA SILVA</v>
          </cell>
          <cell r="F430" t="str">
            <v>2 - Outros Profissionais da Saúde</v>
          </cell>
          <cell r="G430">
            <v>322205</v>
          </cell>
          <cell r="H430">
            <v>44228</v>
          </cell>
          <cell r="J430">
            <v>105.6</v>
          </cell>
          <cell r="M430">
            <v>0</v>
          </cell>
          <cell r="O430">
            <v>1.1599999999999999</v>
          </cell>
          <cell r="R430">
            <v>146.99999999999997</v>
          </cell>
          <cell r="S430">
            <v>66</v>
          </cell>
        </row>
        <row r="431">
          <cell r="C431" t="str">
            <v>HOSPITAL MIGUEL ARRAES</v>
          </cell>
          <cell r="E431" t="str">
            <v>GLAYCIELE LEANDRO DE ALBUQUERQUE</v>
          </cell>
          <cell r="F431" t="str">
            <v>2 - Outros Profissionais da Saúde</v>
          </cell>
          <cell r="G431">
            <v>223605</v>
          </cell>
          <cell r="H431">
            <v>44228</v>
          </cell>
          <cell r="J431">
            <v>208.77359999999999</v>
          </cell>
          <cell r="M431">
            <v>0</v>
          </cell>
          <cell r="O431">
            <v>2.44</v>
          </cell>
          <cell r="S431">
            <v>0</v>
          </cell>
        </row>
        <row r="432">
          <cell r="C432" t="str">
            <v>HOSPITAL MIGUEL ARRAES</v>
          </cell>
          <cell r="E432" t="str">
            <v>GLEICE LUZIA SANTOS DE SOUZA SILVA</v>
          </cell>
          <cell r="F432" t="str">
            <v>2 - Outros Profissionais da Saúde</v>
          </cell>
          <cell r="G432">
            <v>322205</v>
          </cell>
          <cell r="H432">
            <v>44228</v>
          </cell>
          <cell r="J432">
            <v>173.95679999999999</v>
          </cell>
          <cell r="M432">
            <v>0</v>
          </cell>
          <cell r="O432">
            <v>1.1599999999999999</v>
          </cell>
          <cell r="R432">
            <v>13.05</v>
          </cell>
          <cell r="S432">
            <v>6.6</v>
          </cell>
          <cell r="U432">
            <v>6.61</v>
          </cell>
          <cell r="X432" t="str">
            <v>AUXILIO CRECHE</v>
          </cell>
        </row>
        <row r="433">
          <cell r="C433" t="str">
            <v>HOSPITAL MIGUEL ARRAES</v>
          </cell>
          <cell r="E433" t="str">
            <v>GLEICELENE REIS DA SILVA</v>
          </cell>
          <cell r="F433" t="str">
            <v>3 - Administrativo</v>
          </cell>
          <cell r="G433">
            <v>517410</v>
          </cell>
          <cell r="H433">
            <v>44228</v>
          </cell>
          <cell r="J433">
            <v>88</v>
          </cell>
          <cell r="M433">
            <v>0</v>
          </cell>
          <cell r="O433">
            <v>1.1599999999999999</v>
          </cell>
          <cell r="R433">
            <v>233.09999999999997</v>
          </cell>
          <cell r="S433">
            <v>66</v>
          </cell>
        </row>
        <row r="434">
          <cell r="C434" t="str">
            <v>HOSPITAL MIGUEL ARRAES</v>
          </cell>
          <cell r="E434" t="str">
            <v>GLEYSE KELLY DA SILVA</v>
          </cell>
          <cell r="F434" t="str">
            <v>2 - Outros Profissionais da Saúde</v>
          </cell>
          <cell r="G434">
            <v>324115</v>
          </cell>
          <cell r="H434">
            <v>44228</v>
          </cell>
          <cell r="J434">
            <v>231.89439999999999</v>
          </cell>
          <cell r="M434">
            <v>0</v>
          </cell>
          <cell r="O434">
            <v>1.1599999999999999</v>
          </cell>
          <cell r="S434">
            <v>0</v>
          </cell>
        </row>
        <row r="435">
          <cell r="C435" t="str">
            <v>HOSPITAL MIGUEL ARRAES</v>
          </cell>
          <cell r="E435" t="str">
            <v>GLORIA CONCEICAO DE SOUZA</v>
          </cell>
          <cell r="F435" t="str">
            <v>2 - Outros Profissionais da Saúde</v>
          </cell>
          <cell r="G435">
            <v>322205</v>
          </cell>
          <cell r="H435">
            <v>44228</v>
          </cell>
          <cell r="J435">
            <v>114.32</v>
          </cell>
          <cell r="M435">
            <v>0</v>
          </cell>
          <cell r="O435">
            <v>1.1599999999999999</v>
          </cell>
          <cell r="R435">
            <v>251.99999999999997</v>
          </cell>
          <cell r="S435">
            <v>63.8</v>
          </cell>
        </row>
        <row r="436">
          <cell r="C436" t="str">
            <v>HOSPITAL MIGUEL ARRAES</v>
          </cell>
          <cell r="E436" t="str">
            <v>GRACIELA SOUZA LIMA</v>
          </cell>
          <cell r="F436" t="str">
            <v>3 - Administrativo</v>
          </cell>
          <cell r="G436">
            <v>515205</v>
          </cell>
          <cell r="H436">
            <v>44228</v>
          </cell>
          <cell r="J436">
            <v>119.92</v>
          </cell>
          <cell r="M436">
            <v>0</v>
          </cell>
          <cell r="O436">
            <v>1.1599999999999999</v>
          </cell>
          <cell r="R436">
            <v>109.2</v>
          </cell>
          <cell r="S436">
            <v>66</v>
          </cell>
        </row>
        <row r="437">
          <cell r="C437" t="str">
            <v>HOSPITAL MIGUEL ARRAES</v>
          </cell>
          <cell r="E437" t="str">
            <v>GRACIELY TEIXEIRA DA SILVA</v>
          </cell>
          <cell r="F437" t="str">
            <v>3 - Administrativo</v>
          </cell>
          <cell r="G437">
            <v>411010</v>
          </cell>
          <cell r="H437">
            <v>44228</v>
          </cell>
          <cell r="J437">
            <v>152.9</v>
          </cell>
          <cell r="M437">
            <v>0</v>
          </cell>
          <cell r="O437">
            <v>1.1599999999999999</v>
          </cell>
          <cell r="R437">
            <v>311.09999999999997</v>
          </cell>
          <cell r="S437">
            <v>103.22</v>
          </cell>
        </row>
        <row r="438">
          <cell r="C438" t="str">
            <v>HOSPITAL MIGUEL ARRAES</v>
          </cell>
          <cell r="E438" t="str">
            <v>GUILHERME HENRIQUE DOS SANTOS PEREIRA</v>
          </cell>
          <cell r="F438" t="str">
            <v>2 - Outros Profissionais da Saúde</v>
          </cell>
          <cell r="G438">
            <v>223605</v>
          </cell>
          <cell r="H438">
            <v>44228</v>
          </cell>
          <cell r="J438">
            <v>188.8056</v>
          </cell>
          <cell r="L438">
            <v>17.14</v>
          </cell>
          <cell r="M438">
            <v>2.3199999999999998</v>
          </cell>
          <cell r="O438">
            <v>2.44</v>
          </cell>
          <cell r="S438">
            <v>0</v>
          </cell>
        </row>
        <row r="439">
          <cell r="C439" t="str">
            <v>HOSPITAL MIGUEL ARRAES</v>
          </cell>
          <cell r="E439" t="str">
            <v>GUSTAVO CAVALCANTI ARRUDA</v>
          </cell>
          <cell r="F439" t="str">
            <v>1 - Médico</v>
          </cell>
          <cell r="G439">
            <v>225225</v>
          </cell>
          <cell r="H439">
            <v>44228</v>
          </cell>
          <cell r="J439">
            <v>686.8</v>
          </cell>
          <cell r="M439">
            <v>0</v>
          </cell>
          <cell r="O439">
            <v>9.2799999999999994</v>
          </cell>
          <cell r="S439">
            <v>0</v>
          </cell>
        </row>
        <row r="440">
          <cell r="C440" t="str">
            <v>HOSPITAL MIGUEL ARRAES</v>
          </cell>
          <cell r="E440" t="str">
            <v>GUSTAVO HENRIQUE CHARAMBA DUTRA DE ARRUDA</v>
          </cell>
          <cell r="F440" t="str">
            <v>1 - Médico</v>
          </cell>
          <cell r="G440">
            <v>225225</v>
          </cell>
          <cell r="H440">
            <v>44228</v>
          </cell>
          <cell r="J440">
            <v>396.11759999999998</v>
          </cell>
          <cell r="M440">
            <v>0</v>
          </cell>
          <cell r="O440">
            <v>9.2799999999999994</v>
          </cell>
          <cell r="S440">
            <v>0</v>
          </cell>
        </row>
        <row r="441">
          <cell r="C441" t="str">
            <v>HOSPITAL MIGUEL ARRAES</v>
          </cell>
          <cell r="E441" t="str">
            <v>GUSTAVO HENRIQUE DE LIMA GUERRA</v>
          </cell>
          <cell r="F441" t="str">
            <v>1 - Médico</v>
          </cell>
          <cell r="G441">
            <v>225125</v>
          </cell>
          <cell r="H441">
            <v>44228</v>
          </cell>
          <cell r="J441">
            <v>333.24720000000002</v>
          </cell>
          <cell r="M441">
            <v>0</v>
          </cell>
          <cell r="O441">
            <v>9.2799999999999994</v>
          </cell>
          <cell r="S441">
            <v>0</v>
          </cell>
        </row>
        <row r="442">
          <cell r="C442" t="str">
            <v>HOSPITAL MIGUEL ARRAES</v>
          </cell>
          <cell r="E442" t="str">
            <v>HANNESSA KATTIANA COSDEM CORREIA DE ARAUJO</v>
          </cell>
          <cell r="F442" t="str">
            <v>3 - Administrativo</v>
          </cell>
          <cell r="G442">
            <v>411010</v>
          </cell>
          <cell r="H442">
            <v>44228</v>
          </cell>
          <cell r="J442">
            <v>90.797600000000003</v>
          </cell>
          <cell r="M442">
            <v>0</v>
          </cell>
          <cell r="O442">
            <v>1.1599999999999999</v>
          </cell>
          <cell r="R442">
            <v>199.5</v>
          </cell>
          <cell r="S442">
            <v>46.2</v>
          </cell>
          <cell r="U442">
            <v>0</v>
          </cell>
        </row>
        <row r="443">
          <cell r="C443" t="str">
            <v>HOSPITAL MIGUEL ARRAES</v>
          </cell>
          <cell r="E443" t="str">
            <v>HELAINY CRISTIAN DE OLIVEIRA PESSOA</v>
          </cell>
          <cell r="F443" t="str">
            <v>2 - Outros Profissionais da Saúde</v>
          </cell>
          <cell r="G443">
            <v>223605</v>
          </cell>
          <cell r="H443">
            <v>44228</v>
          </cell>
          <cell r="J443">
            <v>233.70240000000001</v>
          </cell>
          <cell r="L443">
            <v>17.14</v>
          </cell>
          <cell r="M443">
            <v>3.01</v>
          </cell>
          <cell r="O443">
            <v>2.44</v>
          </cell>
          <cell r="R443">
            <v>154.19999999999999</v>
          </cell>
          <cell r="S443">
            <v>120.35</v>
          </cell>
        </row>
        <row r="444">
          <cell r="C444" t="str">
            <v>HOSPITAL MIGUEL ARRAES</v>
          </cell>
          <cell r="E444" t="str">
            <v>HELENA LAURA DE BARROS FERREIRA BARBOSA</v>
          </cell>
          <cell r="F444" t="str">
            <v>2 - Outros Profissionais da Saúde</v>
          </cell>
          <cell r="G444">
            <v>322205</v>
          </cell>
          <cell r="H444">
            <v>44228</v>
          </cell>
          <cell r="J444">
            <v>123.1904</v>
          </cell>
          <cell r="M444">
            <v>0</v>
          </cell>
          <cell r="O444">
            <v>1.1599999999999999</v>
          </cell>
          <cell r="R444">
            <v>146.99999999999997</v>
          </cell>
          <cell r="S444">
            <v>66</v>
          </cell>
        </row>
        <row r="445">
          <cell r="C445" t="str">
            <v>HOSPITAL MIGUEL ARRAES</v>
          </cell>
          <cell r="E445" t="str">
            <v>HELENA TEIXEIRA ARAUJO DA SILVA</v>
          </cell>
          <cell r="F445" t="str">
            <v>1 - Médico</v>
          </cell>
          <cell r="G445">
            <v>225125</v>
          </cell>
          <cell r="H445">
            <v>44228</v>
          </cell>
          <cell r="J445">
            <v>385.98719999999997</v>
          </cell>
          <cell r="M445">
            <v>0</v>
          </cell>
          <cell r="O445">
            <v>9.2799999999999994</v>
          </cell>
          <cell r="S445">
            <v>0</v>
          </cell>
        </row>
        <row r="446">
          <cell r="C446" t="str">
            <v>HOSPITAL MIGUEL ARRAES</v>
          </cell>
          <cell r="E446" t="str">
            <v>HELIA LOPES ALVES</v>
          </cell>
          <cell r="F446" t="str">
            <v>3 - Administrativo</v>
          </cell>
          <cell r="G446">
            <v>513430</v>
          </cell>
          <cell r="H446">
            <v>44228</v>
          </cell>
          <cell r="J446">
            <v>123.26479999999999</v>
          </cell>
          <cell r="M446">
            <v>0</v>
          </cell>
          <cell r="O446">
            <v>1.1599999999999999</v>
          </cell>
          <cell r="R446">
            <v>146.99999999999997</v>
          </cell>
          <cell r="S446">
            <v>66</v>
          </cell>
        </row>
        <row r="447">
          <cell r="C447" t="str">
            <v>HOSPITAL MIGUEL ARRAES</v>
          </cell>
          <cell r="E447" t="str">
            <v>HELLEN FERNANDA LIMA DE OLIVEIRA</v>
          </cell>
          <cell r="F447" t="str">
            <v>2 - Outros Profissionais da Saúde</v>
          </cell>
          <cell r="G447">
            <v>324115</v>
          </cell>
          <cell r="H447">
            <v>44228</v>
          </cell>
          <cell r="J447">
            <v>335.73840000000001</v>
          </cell>
          <cell r="M447">
            <v>0</v>
          </cell>
          <cell r="O447">
            <v>1.1599999999999999</v>
          </cell>
          <cell r="S447">
            <v>0</v>
          </cell>
        </row>
        <row r="448">
          <cell r="C448" t="str">
            <v>HOSPITAL MIGUEL ARRAES</v>
          </cell>
          <cell r="E448" t="str">
            <v>HELLEN PAULA BARBOSA BEZERRA</v>
          </cell>
          <cell r="F448" t="str">
            <v>2 - Outros Profissionais da Saúde</v>
          </cell>
          <cell r="G448">
            <v>322205</v>
          </cell>
          <cell r="H448">
            <v>44228</v>
          </cell>
          <cell r="J448">
            <v>129.02000000000001</v>
          </cell>
          <cell r="M448">
            <v>0</v>
          </cell>
          <cell r="O448">
            <v>1.1599999999999999</v>
          </cell>
          <cell r="R448">
            <v>233.09999999999997</v>
          </cell>
          <cell r="S448">
            <v>59.4</v>
          </cell>
        </row>
        <row r="449">
          <cell r="C449" t="str">
            <v>HOSPITAL MIGUEL ARRAES</v>
          </cell>
          <cell r="E449" t="str">
            <v>HELLENA RACHEL DE SANTANA MARINHO</v>
          </cell>
          <cell r="F449" t="str">
            <v>1 - Médico</v>
          </cell>
          <cell r="G449">
            <v>225125</v>
          </cell>
          <cell r="H449">
            <v>44228</v>
          </cell>
          <cell r="J449">
            <v>845.25040000000001</v>
          </cell>
          <cell r="M449">
            <v>0</v>
          </cell>
          <cell r="O449">
            <v>9.2799999999999994</v>
          </cell>
          <cell r="S449">
            <v>0</v>
          </cell>
        </row>
        <row r="450">
          <cell r="C450" t="str">
            <v>HOSPITAL MIGUEL ARRAES</v>
          </cell>
          <cell r="E450" t="str">
            <v>HEMILLY HANNY BARROS DA SILVA</v>
          </cell>
          <cell r="F450" t="str">
            <v>3 - Administrativo</v>
          </cell>
          <cell r="G450">
            <v>517410</v>
          </cell>
          <cell r="H450">
            <v>44228</v>
          </cell>
          <cell r="J450">
            <v>98.453599999999994</v>
          </cell>
          <cell r="M450">
            <v>0</v>
          </cell>
          <cell r="O450">
            <v>1.1599999999999999</v>
          </cell>
          <cell r="R450">
            <v>146.99999999999997</v>
          </cell>
          <cell r="S450">
            <v>66</v>
          </cell>
        </row>
        <row r="451">
          <cell r="C451" t="str">
            <v>HOSPITAL MIGUEL ARRAES</v>
          </cell>
          <cell r="E451" t="str">
            <v>HERON OLIVEIRA SCHOTS</v>
          </cell>
          <cell r="F451" t="str">
            <v>1 - Médico</v>
          </cell>
          <cell r="G451">
            <v>225225</v>
          </cell>
          <cell r="H451">
            <v>44228</v>
          </cell>
          <cell r="J451">
            <v>401.18</v>
          </cell>
          <cell r="M451">
            <v>0</v>
          </cell>
          <cell r="O451">
            <v>9.2799999999999994</v>
          </cell>
          <cell r="S451">
            <v>0</v>
          </cell>
        </row>
        <row r="452">
          <cell r="C452" t="str">
            <v>HOSPITAL MIGUEL ARRAES</v>
          </cell>
          <cell r="E452" t="str">
            <v>HOBSON GOMES DE SANTANA</v>
          </cell>
          <cell r="F452" t="str">
            <v>2 - Outros Profissionais da Saúde</v>
          </cell>
          <cell r="G452">
            <v>322205</v>
          </cell>
          <cell r="H452">
            <v>44228</v>
          </cell>
          <cell r="J452">
            <v>135.68799999999999</v>
          </cell>
          <cell r="M452">
            <v>0</v>
          </cell>
          <cell r="O452">
            <v>1.1599999999999999</v>
          </cell>
          <cell r="R452">
            <v>146.99999999999997</v>
          </cell>
          <cell r="S452">
            <v>61.6</v>
          </cell>
        </row>
        <row r="453">
          <cell r="C453" t="str">
            <v>HOSPITAL MIGUEL ARRAES</v>
          </cell>
          <cell r="E453" t="str">
            <v>HUGO CESAR RAGO ANDURAND</v>
          </cell>
          <cell r="F453" t="str">
            <v>3 - Administrativo</v>
          </cell>
          <cell r="G453">
            <v>515110</v>
          </cell>
          <cell r="H453">
            <v>44228</v>
          </cell>
          <cell r="J453">
            <v>105.6</v>
          </cell>
          <cell r="M453">
            <v>0</v>
          </cell>
          <cell r="O453">
            <v>1.1599999999999999</v>
          </cell>
          <cell r="R453">
            <v>146.99999999999997</v>
          </cell>
          <cell r="S453">
            <v>66</v>
          </cell>
        </row>
        <row r="454">
          <cell r="C454" t="str">
            <v>HOSPITAL MIGUEL ARRAES</v>
          </cell>
          <cell r="E454" t="str">
            <v>HUGO VINICIUS VALENTIM DAMASCENO</v>
          </cell>
          <cell r="F454" t="str">
            <v>3 - Administrativo</v>
          </cell>
          <cell r="G454">
            <v>317210</v>
          </cell>
          <cell r="H454">
            <v>44228</v>
          </cell>
          <cell r="J454">
            <v>133.56479999999999</v>
          </cell>
          <cell r="M454">
            <v>0</v>
          </cell>
          <cell r="O454">
            <v>1.1599999999999999</v>
          </cell>
          <cell r="R454">
            <v>146.99999999999997</v>
          </cell>
          <cell r="S454">
            <v>101.02</v>
          </cell>
        </row>
        <row r="455">
          <cell r="C455" t="str">
            <v>HOSPITAL MIGUEL ARRAES</v>
          </cell>
          <cell r="E455" t="str">
            <v>IANA GOUVEIA CURSINO</v>
          </cell>
          <cell r="F455" t="str">
            <v>3 - Administrativo</v>
          </cell>
          <cell r="G455">
            <v>261110</v>
          </cell>
          <cell r="H455">
            <v>44228</v>
          </cell>
          <cell r="J455">
            <v>275.1696</v>
          </cell>
          <cell r="M455">
            <v>0</v>
          </cell>
          <cell r="O455">
            <v>1.1599999999999999</v>
          </cell>
          <cell r="S455">
            <v>0</v>
          </cell>
        </row>
        <row r="456">
          <cell r="C456" t="str">
            <v>HOSPITAL MIGUEL ARRAES</v>
          </cell>
          <cell r="E456" t="str">
            <v>IGOR CAMPOS DA ROCHA CARVALHO</v>
          </cell>
          <cell r="F456" t="str">
            <v>2 - Outros Profissionais da Saúde</v>
          </cell>
          <cell r="G456">
            <v>223710</v>
          </cell>
          <cell r="H456">
            <v>44228</v>
          </cell>
          <cell r="J456">
            <v>261.06</v>
          </cell>
          <cell r="M456">
            <v>0</v>
          </cell>
          <cell r="O456">
            <v>1.1599999999999999</v>
          </cell>
          <cell r="S456">
            <v>0</v>
          </cell>
        </row>
        <row r="457">
          <cell r="C457" t="str">
            <v>HOSPITAL MIGUEL ARRAES</v>
          </cell>
          <cell r="E457" t="str">
            <v>IGOR DA SILVA GONDIM</v>
          </cell>
          <cell r="F457" t="str">
            <v>3 - Administrativo</v>
          </cell>
          <cell r="G457">
            <v>517410</v>
          </cell>
          <cell r="H457">
            <v>44228</v>
          </cell>
          <cell r="J457">
            <v>88</v>
          </cell>
          <cell r="M457">
            <v>0</v>
          </cell>
          <cell r="O457">
            <v>1.1599999999999999</v>
          </cell>
          <cell r="R457">
            <v>146.99999999999997</v>
          </cell>
          <cell r="S457">
            <v>66</v>
          </cell>
        </row>
        <row r="458">
          <cell r="C458" t="str">
            <v>HOSPITAL MIGUEL ARRAES</v>
          </cell>
          <cell r="E458" t="str">
            <v>IGOR JOSE CAETANO DE LIMA</v>
          </cell>
          <cell r="F458" t="str">
            <v>1 - Médico</v>
          </cell>
          <cell r="G458">
            <v>225125</v>
          </cell>
          <cell r="H458">
            <v>44228</v>
          </cell>
          <cell r="J458">
            <v>436.02800000000002</v>
          </cell>
          <cell r="M458">
            <v>0</v>
          </cell>
          <cell r="O458">
            <v>9.2799999999999994</v>
          </cell>
          <cell r="S458">
            <v>0</v>
          </cell>
        </row>
        <row r="459">
          <cell r="C459" t="str">
            <v>HOSPITAL MIGUEL ARRAES</v>
          </cell>
          <cell r="E459" t="str">
            <v>IKAMAAN ALBUQUERQUE DA SILVA</v>
          </cell>
          <cell r="F459" t="str">
            <v>2 - Outros Profissionais da Saúde</v>
          </cell>
          <cell r="G459">
            <v>322205</v>
          </cell>
          <cell r="H459">
            <v>44228</v>
          </cell>
          <cell r="J459">
            <v>132.85040000000001</v>
          </cell>
          <cell r="M459">
            <v>0</v>
          </cell>
          <cell r="O459">
            <v>1.1599999999999999</v>
          </cell>
          <cell r="S459">
            <v>0</v>
          </cell>
        </row>
        <row r="460">
          <cell r="C460" t="str">
            <v>HOSPITAL MIGUEL ARRAES</v>
          </cell>
          <cell r="E460" t="str">
            <v>ILKA ALVES MONTEIRO</v>
          </cell>
          <cell r="F460" t="str">
            <v>3 - Administrativo</v>
          </cell>
          <cell r="G460">
            <v>251605</v>
          </cell>
          <cell r="H460">
            <v>44228</v>
          </cell>
          <cell r="J460">
            <v>216.7304</v>
          </cell>
          <cell r="M460">
            <v>0</v>
          </cell>
          <cell r="O460">
            <v>1.1599999999999999</v>
          </cell>
          <cell r="S460">
            <v>0</v>
          </cell>
        </row>
        <row r="461">
          <cell r="C461" t="str">
            <v>HOSPITAL MIGUEL ARRAES</v>
          </cell>
          <cell r="E461" t="str">
            <v>ILKA ROCHA FLORENCIO RODRIGUES</v>
          </cell>
          <cell r="F461" t="str">
            <v>1 - Médico</v>
          </cell>
          <cell r="G461">
            <v>225150</v>
          </cell>
          <cell r="H461">
            <v>44228</v>
          </cell>
          <cell r="J461">
            <v>459.6728</v>
          </cell>
          <cell r="M461">
            <v>0</v>
          </cell>
          <cell r="O461">
            <v>9.2799999999999994</v>
          </cell>
          <cell r="S461">
            <v>0</v>
          </cell>
        </row>
        <row r="462">
          <cell r="C462" t="str">
            <v>HOSPITAL MIGUEL ARRAES</v>
          </cell>
          <cell r="E462" t="str">
            <v>ILKA VALERIA AMARAL DA SILVA</v>
          </cell>
          <cell r="F462" t="str">
            <v>3 - Administrativo</v>
          </cell>
          <cell r="G462">
            <v>411010</v>
          </cell>
          <cell r="H462">
            <v>44228</v>
          </cell>
          <cell r="J462">
            <v>0</v>
          </cell>
          <cell r="M462">
            <v>0</v>
          </cell>
          <cell r="O462">
            <v>1.1599999999999999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INALDO CEZAR DA SILVA</v>
          </cell>
          <cell r="F463" t="str">
            <v>3 - Administrativo</v>
          </cell>
          <cell r="G463">
            <v>514310</v>
          </cell>
          <cell r="H463">
            <v>44228</v>
          </cell>
          <cell r="J463">
            <v>179.7936</v>
          </cell>
          <cell r="L463">
            <v>17.13</v>
          </cell>
          <cell r="M463">
            <v>36.86</v>
          </cell>
          <cell r="O463">
            <v>1.1599999999999999</v>
          </cell>
          <cell r="R463">
            <v>208.2</v>
          </cell>
          <cell r="S463">
            <v>110.59</v>
          </cell>
        </row>
        <row r="464">
          <cell r="C464" t="str">
            <v>HOSPITAL MIGUEL ARRAES</v>
          </cell>
          <cell r="E464" t="str">
            <v>INGRID CARDOSO CIPRIANO</v>
          </cell>
          <cell r="F464" t="str">
            <v>1 - Médico</v>
          </cell>
          <cell r="G464">
            <v>225125</v>
          </cell>
          <cell r="H464">
            <v>44228</v>
          </cell>
          <cell r="J464">
            <v>990.38080000000002</v>
          </cell>
          <cell r="M464">
            <v>0</v>
          </cell>
          <cell r="O464">
            <v>9.2799999999999994</v>
          </cell>
          <cell r="S464">
            <v>0</v>
          </cell>
        </row>
        <row r="465">
          <cell r="C465" t="str">
            <v>HOSPITAL MIGUEL ARRAES</v>
          </cell>
          <cell r="E465" t="str">
            <v>IONETE AMANCIO DOS SANTOS</v>
          </cell>
          <cell r="F465" t="str">
            <v>3 - Administrativo</v>
          </cell>
          <cell r="G465">
            <v>517410</v>
          </cell>
          <cell r="H465">
            <v>44228</v>
          </cell>
          <cell r="J465">
            <v>96.343999999999994</v>
          </cell>
          <cell r="M465">
            <v>0</v>
          </cell>
          <cell r="O465">
            <v>1.1599999999999999</v>
          </cell>
          <cell r="R465">
            <v>251.99999999999997</v>
          </cell>
          <cell r="S465">
            <v>59.4</v>
          </cell>
          <cell r="U465">
            <v>0</v>
          </cell>
        </row>
        <row r="466">
          <cell r="C466" t="str">
            <v>HOSPITAL MIGUEL ARRAES</v>
          </cell>
          <cell r="E466" t="str">
            <v>IRACEMA SILVA DO CARMO NUNES</v>
          </cell>
          <cell r="F466" t="str">
            <v>2 - Outros Profissionais da Saúde</v>
          </cell>
          <cell r="G466">
            <v>322205</v>
          </cell>
          <cell r="H466">
            <v>44228</v>
          </cell>
          <cell r="J466">
            <v>128.05359999999999</v>
          </cell>
          <cell r="M466">
            <v>0</v>
          </cell>
          <cell r="O466">
            <v>1.1599999999999999</v>
          </cell>
          <cell r="R466">
            <v>146.99999999999997</v>
          </cell>
          <cell r="S466">
            <v>66</v>
          </cell>
          <cell r="U466">
            <v>0</v>
          </cell>
        </row>
        <row r="467">
          <cell r="C467" t="str">
            <v>HOSPITAL MIGUEL ARRAES</v>
          </cell>
          <cell r="E467" t="str">
            <v>IRACEMA SILVA MEIRELES SUZANO</v>
          </cell>
          <cell r="F467" t="str">
            <v>2 - Outros Profissionais da Saúde</v>
          </cell>
          <cell r="G467">
            <v>223505</v>
          </cell>
          <cell r="H467">
            <v>44228</v>
          </cell>
          <cell r="J467">
            <v>282.66239999999999</v>
          </cell>
          <cell r="M467">
            <v>0</v>
          </cell>
          <cell r="O467">
            <v>2.44</v>
          </cell>
          <cell r="S467">
            <v>0</v>
          </cell>
        </row>
        <row r="468">
          <cell r="C468" t="str">
            <v>HOSPITAL MIGUEL ARRAES</v>
          </cell>
          <cell r="E468" t="str">
            <v>IRINALVA DO AMARAL SILVA ARAUJO</v>
          </cell>
          <cell r="F468" t="str">
            <v>2 - Outros Profissionais da Saúde</v>
          </cell>
          <cell r="G468">
            <v>223505</v>
          </cell>
          <cell r="H468">
            <v>44228</v>
          </cell>
          <cell r="J468">
            <v>195.8536</v>
          </cell>
          <cell r="M468">
            <v>0</v>
          </cell>
          <cell r="O468">
            <v>2.44</v>
          </cell>
          <cell r="S468">
            <v>0</v>
          </cell>
        </row>
        <row r="469">
          <cell r="C469" t="str">
            <v>HOSPITAL MIGUEL ARRAES</v>
          </cell>
          <cell r="E469" t="str">
            <v>IRYS FELIPE DA SILVA</v>
          </cell>
          <cell r="F469" t="str">
            <v>2 - Outros Profissionais da Saúde</v>
          </cell>
          <cell r="G469">
            <v>223505</v>
          </cell>
          <cell r="H469">
            <v>44228</v>
          </cell>
          <cell r="J469">
            <v>306.74959999999999</v>
          </cell>
          <cell r="M469">
            <v>0</v>
          </cell>
          <cell r="O469">
            <v>2.44</v>
          </cell>
          <cell r="S469">
            <v>0</v>
          </cell>
          <cell r="U469">
            <v>96.39</v>
          </cell>
          <cell r="X469" t="str">
            <v>AUXILIO CRECHE</v>
          </cell>
        </row>
        <row r="470">
          <cell r="C470" t="str">
            <v>HOSPITAL MIGUEL ARRAES</v>
          </cell>
          <cell r="E470" t="str">
            <v>ISA GABRIELA PINTO PIRES</v>
          </cell>
          <cell r="F470" t="str">
            <v>1 - Médico</v>
          </cell>
          <cell r="G470">
            <v>225125</v>
          </cell>
          <cell r="H470">
            <v>44228</v>
          </cell>
          <cell r="J470">
            <v>370.8664</v>
          </cell>
          <cell r="M470">
            <v>0</v>
          </cell>
          <cell r="O470">
            <v>9.2799999999999994</v>
          </cell>
          <cell r="S470">
            <v>0</v>
          </cell>
        </row>
        <row r="471">
          <cell r="C471" t="str">
            <v>HOSPITAL MIGUEL ARRAES</v>
          </cell>
          <cell r="E471" t="str">
            <v>ISABELA DE ARAUJO SILVA</v>
          </cell>
          <cell r="F471" t="str">
            <v>3 - Administrativo</v>
          </cell>
          <cell r="G471">
            <v>521130</v>
          </cell>
          <cell r="H471">
            <v>44228</v>
          </cell>
          <cell r="J471">
            <v>87.833600000000004</v>
          </cell>
          <cell r="M471">
            <v>0</v>
          </cell>
          <cell r="O471">
            <v>1.1599999999999999</v>
          </cell>
          <cell r="R471">
            <v>146.99999999999997</v>
          </cell>
          <cell r="S471">
            <v>66</v>
          </cell>
        </row>
        <row r="472">
          <cell r="C472" t="str">
            <v>HOSPITAL MIGUEL ARRAES</v>
          </cell>
          <cell r="E472" t="str">
            <v>ISABELLA CONCEICAO OLIVEIRA DE SOUZA</v>
          </cell>
          <cell r="F472" t="str">
            <v>2 - Outros Profissionais da Saúde</v>
          </cell>
          <cell r="G472">
            <v>223605</v>
          </cell>
          <cell r="H472">
            <v>44228</v>
          </cell>
          <cell r="J472">
            <v>240.11680000000001</v>
          </cell>
          <cell r="M472">
            <v>0</v>
          </cell>
          <cell r="O472">
            <v>2.44</v>
          </cell>
          <cell r="S472">
            <v>0</v>
          </cell>
        </row>
        <row r="473">
          <cell r="C473" t="str">
            <v>HOSPITAL MIGUEL ARRAES</v>
          </cell>
          <cell r="E473" t="str">
            <v>ISAIAS MARCELINO DA SILVA</v>
          </cell>
          <cell r="F473" t="str">
            <v>2 - Outros Profissionais da Saúde</v>
          </cell>
          <cell r="G473">
            <v>322205</v>
          </cell>
          <cell r="H473">
            <v>44228</v>
          </cell>
          <cell r="J473">
            <v>132.2928</v>
          </cell>
          <cell r="M473">
            <v>0</v>
          </cell>
          <cell r="O473">
            <v>1.1599999999999999</v>
          </cell>
          <cell r="R473">
            <v>128.1</v>
          </cell>
          <cell r="S473">
            <v>66</v>
          </cell>
        </row>
        <row r="474">
          <cell r="C474" t="str">
            <v>HOSPITAL MIGUEL ARRAES</v>
          </cell>
          <cell r="E474" t="str">
            <v>ISIS MENDES NOBREGA</v>
          </cell>
          <cell r="F474" t="str">
            <v>2 - Outros Profissionais da Saúde</v>
          </cell>
          <cell r="G474">
            <v>223505</v>
          </cell>
          <cell r="H474">
            <v>44228</v>
          </cell>
          <cell r="J474">
            <v>327.29199999999997</v>
          </cell>
          <cell r="L474">
            <v>17.13</v>
          </cell>
          <cell r="M474">
            <v>3.08</v>
          </cell>
          <cell r="O474">
            <v>2.44</v>
          </cell>
          <cell r="S474">
            <v>0</v>
          </cell>
        </row>
        <row r="475">
          <cell r="C475" t="str">
            <v>HOSPITAL MIGUEL ARRAES</v>
          </cell>
          <cell r="E475" t="str">
            <v>ISLY MARIA LUCENA DE BARROS</v>
          </cell>
          <cell r="F475" t="str">
            <v>3 - Administrativo</v>
          </cell>
          <cell r="G475">
            <v>142605</v>
          </cell>
          <cell r="H475">
            <v>44228</v>
          </cell>
          <cell r="J475">
            <v>872.24800000000005</v>
          </cell>
          <cell r="M475">
            <v>0</v>
          </cell>
          <cell r="O475">
            <v>1.1599999999999999</v>
          </cell>
          <cell r="S475">
            <v>0</v>
          </cell>
        </row>
        <row r="476">
          <cell r="C476" t="str">
            <v>HOSPITAL MIGUEL ARRAES</v>
          </cell>
          <cell r="E476" t="str">
            <v>ITALO DE ARAUJO PEREIRA BORGES</v>
          </cell>
          <cell r="F476" t="str">
            <v>3 - Administrativo</v>
          </cell>
          <cell r="G476">
            <v>517410</v>
          </cell>
          <cell r="H476">
            <v>44228</v>
          </cell>
          <cell r="J476">
            <v>88</v>
          </cell>
          <cell r="M476">
            <v>0</v>
          </cell>
          <cell r="O476">
            <v>1.1599999999999999</v>
          </cell>
          <cell r="S476">
            <v>0</v>
          </cell>
        </row>
        <row r="477">
          <cell r="C477" t="str">
            <v>HOSPITAL MIGUEL ARRAES</v>
          </cell>
          <cell r="E477" t="str">
            <v>IVAN NOGUEIRA VELOSO</v>
          </cell>
          <cell r="F477" t="str">
            <v>3 - Administrativo</v>
          </cell>
          <cell r="G477">
            <v>514225</v>
          </cell>
          <cell r="H477">
            <v>44228</v>
          </cell>
          <cell r="J477">
            <v>171.78720000000001</v>
          </cell>
          <cell r="M477">
            <v>0</v>
          </cell>
          <cell r="O477">
            <v>1.1599999999999999</v>
          </cell>
          <cell r="S477">
            <v>0</v>
          </cell>
        </row>
        <row r="478">
          <cell r="C478" t="str">
            <v>HOSPITAL MIGUEL ARRAES</v>
          </cell>
          <cell r="E478" t="str">
            <v>IVANEIDE RAMOS DA SILVA</v>
          </cell>
          <cell r="F478" t="str">
            <v>2 - Outros Profissionais da Saúde</v>
          </cell>
          <cell r="G478">
            <v>322205</v>
          </cell>
          <cell r="H478">
            <v>44228</v>
          </cell>
          <cell r="J478">
            <v>0</v>
          </cell>
          <cell r="M478">
            <v>0</v>
          </cell>
          <cell r="O478">
            <v>1.1599999999999999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IVANETE RIBEIRO DA SILVA</v>
          </cell>
          <cell r="F479" t="str">
            <v>3 - Administrativo</v>
          </cell>
          <cell r="G479">
            <v>513430</v>
          </cell>
          <cell r="H479">
            <v>44228</v>
          </cell>
          <cell r="J479">
            <v>105.53919999999999</v>
          </cell>
          <cell r="M479">
            <v>0</v>
          </cell>
          <cell r="O479">
            <v>1.1599999999999999</v>
          </cell>
          <cell r="R479">
            <v>146.99999999999997</v>
          </cell>
          <cell r="S479">
            <v>59.4</v>
          </cell>
        </row>
        <row r="480">
          <cell r="C480" t="str">
            <v>HOSPITAL MIGUEL ARRAES</v>
          </cell>
          <cell r="E480" t="str">
            <v>IVANICE SOUZA DA SILVA</v>
          </cell>
          <cell r="F480" t="str">
            <v>2 - Outros Profissionais da Saúde</v>
          </cell>
          <cell r="G480">
            <v>322205</v>
          </cell>
          <cell r="H480">
            <v>44228</v>
          </cell>
          <cell r="J480">
            <v>126.5616</v>
          </cell>
          <cell r="M480">
            <v>0</v>
          </cell>
          <cell r="O480">
            <v>1.1599999999999999</v>
          </cell>
          <cell r="R480">
            <v>146.99999999999997</v>
          </cell>
          <cell r="S480">
            <v>61.6</v>
          </cell>
        </row>
        <row r="481">
          <cell r="C481" t="str">
            <v>HOSPITAL MIGUEL ARRAES</v>
          </cell>
          <cell r="E481" t="str">
            <v>IVIANE KELY SENA DO NASCIMENTO</v>
          </cell>
          <cell r="F481" t="str">
            <v>2 - Outros Profissionais da Saúde</v>
          </cell>
          <cell r="G481">
            <v>223505</v>
          </cell>
          <cell r="H481">
            <v>44228</v>
          </cell>
          <cell r="J481">
            <v>276.35919999999999</v>
          </cell>
          <cell r="M481">
            <v>0</v>
          </cell>
          <cell r="O481">
            <v>2.44</v>
          </cell>
          <cell r="R481">
            <v>130.19999999999999</v>
          </cell>
          <cell r="S481">
            <v>111.02</v>
          </cell>
          <cell r="U481">
            <v>92.95</v>
          </cell>
          <cell r="X481" t="str">
            <v>AUXILIO CRECHE</v>
          </cell>
        </row>
        <row r="482">
          <cell r="C482" t="str">
            <v>HOSPITAL MIGUEL ARRAES</v>
          </cell>
          <cell r="E482" t="str">
            <v>IZABEL CRISTINA BENNING GUEDES DA SILVA</v>
          </cell>
          <cell r="F482" t="str">
            <v>2 - Outros Profissionais da Saúde</v>
          </cell>
          <cell r="G482">
            <v>322205</v>
          </cell>
          <cell r="H482">
            <v>44228</v>
          </cell>
          <cell r="J482">
            <v>104.88800000000001</v>
          </cell>
          <cell r="M482">
            <v>0</v>
          </cell>
          <cell r="O482">
            <v>1.1599999999999999</v>
          </cell>
          <cell r="R482">
            <v>214.2</v>
          </cell>
          <cell r="S482">
            <v>66</v>
          </cell>
        </row>
        <row r="483">
          <cell r="C483" t="str">
            <v>HOSPITAL MIGUEL ARRAES</v>
          </cell>
          <cell r="E483" t="str">
            <v>IZABELE MARIA BARBOSA SILVA MOTTA</v>
          </cell>
          <cell r="F483" t="str">
            <v>2 - Outros Profissionais da Saúde</v>
          </cell>
          <cell r="G483">
            <v>223505</v>
          </cell>
          <cell r="H483">
            <v>44228</v>
          </cell>
          <cell r="J483">
            <v>236.61359999999999</v>
          </cell>
          <cell r="M483">
            <v>0</v>
          </cell>
          <cell r="O483">
            <v>2.44</v>
          </cell>
          <cell r="R483">
            <v>453</v>
          </cell>
          <cell r="S483">
            <v>104.87</v>
          </cell>
          <cell r="U483">
            <v>103.28</v>
          </cell>
          <cell r="X483" t="str">
            <v>AUXILIO CRECHE</v>
          </cell>
        </row>
        <row r="484">
          <cell r="C484" t="str">
            <v>HOSPITAL MIGUEL ARRAES</v>
          </cell>
          <cell r="E484" t="str">
            <v>IZABELLA MARIA DE MELLO CAVALCANTI TENORIO</v>
          </cell>
          <cell r="F484" t="str">
            <v>2 - Outros Profissionais da Saúde</v>
          </cell>
          <cell r="G484">
            <v>223505</v>
          </cell>
          <cell r="H484">
            <v>44228</v>
          </cell>
          <cell r="J484">
            <v>268.22719999999998</v>
          </cell>
          <cell r="M484">
            <v>0</v>
          </cell>
          <cell r="O484">
            <v>2.44</v>
          </cell>
          <cell r="S484">
            <v>0</v>
          </cell>
        </row>
        <row r="485">
          <cell r="C485" t="str">
            <v>HOSPITAL MIGUEL ARRAES</v>
          </cell>
          <cell r="E485" t="str">
            <v>IZABELLE DE ARAUJO VILAR</v>
          </cell>
          <cell r="F485" t="str">
            <v>2 - Outros Profissionais da Saúde</v>
          </cell>
          <cell r="G485">
            <v>324115</v>
          </cell>
          <cell r="H485">
            <v>44228</v>
          </cell>
          <cell r="J485">
            <v>249.94800000000001</v>
          </cell>
          <cell r="M485">
            <v>0</v>
          </cell>
          <cell r="O485">
            <v>1.1599999999999999</v>
          </cell>
          <cell r="R485">
            <v>85.800000000000011</v>
          </cell>
          <cell r="S485">
            <v>62.7</v>
          </cell>
        </row>
        <row r="486">
          <cell r="C486" t="str">
            <v>HOSPITAL MIGUEL ARRAES</v>
          </cell>
          <cell r="E486" t="str">
            <v>JAASIEL SOBREIRA DE ALBUQUERQUE</v>
          </cell>
          <cell r="F486" t="str">
            <v>3 - Administrativo</v>
          </cell>
          <cell r="G486">
            <v>515110</v>
          </cell>
          <cell r="H486">
            <v>44228</v>
          </cell>
          <cell r="J486">
            <v>124.336</v>
          </cell>
          <cell r="M486">
            <v>0</v>
          </cell>
          <cell r="O486">
            <v>1.1599999999999999</v>
          </cell>
          <cell r="R486">
            <v>233.09999999999997</v>
          </cell>
          <cell r="S486">
            <v>66</v>
          </cell>
        </row>
        <row r="487">
          <cell r="C487" t="str">
            <v>HOSPITAL MIGUEL ARRAES</v>
          </cell>
          <cell r="E487" t="str">
            <v>JACIARA MAYARA DA SILVA MENDONCA</v>
          </cell>
          <cell r="F487" t="str">
            <v>2 - Outros Profissionais da Saúde</v>
          </cell>
          <cell r="G487">
            <v>322205</v>
          </cell>
          <cell r="H487">
            <v>44228</v>
          </cell>
          <cell r="J487">
            <v>118.4744</v>
          </cell>
          <cell r="M487">
            <v>0</v>
          </cell>
          <cell r="O487">
            <v>1.1599999999999999</v>
          </cell>
          <cell r="R487">
            <v>128.1</v>
          </cell>
          <cell r="S487">
            <v>61.6</v>
          </cell>
        </row>
        <row r="488">
          <cell r="C488" t="str">
            <v>HOSPITAL MIGUEL ARRAES</v>
          </cell>
          <cell r="E488" t="str">
            <v>JACIENE PEREIRA DA SILVA</v>
          </cell>
          <cell r="F488" t="str">
            <v>3 - Administrativo</v>
          </cell>
          <cell r="G488">
            <v>521130</v>
          </cell>
          <cell r="H488">
            <v>44228</v>
          </cell>
          <cell r="J488">
            <v>87.1</v>
          </cell>
          <cell r="L488">
            <v>17.13</v>
          </cell>
          <cell r="M488">
            <v>22</v>
          </cell>
          <cell r="O488">
            <v>1.1599999999999999</v>
          </cell>
          <cell r="R488">
            <v>203.39999999999998</v>
          </cell>
          <cell r="S488">
            <v>66</v>
          </cell>
        </row>
        <row r="489">
          <cell r="C489" t="str">
            <v>HOSPITAL MIGUEL ARRAES</v>
          </cell>
          <cell r="E489" t="str">
            <v>JACILENE CESARIO DO ESPIRITO SANTO SILVA</v>
          </cell>
          <cell r="F489" t="str">
            <v>2 - Outros Profissionais da Saúde</v>
          </cell>
          <cell r="G489">
            <v>322205</v>
          </cell>
          <cell r="H489">
            <v>44228</v>
          </cell>
          <cell r="J489">
            <v>122.9064</v>
          </cell>
          <cell r="M489">
            <v>0</v>
          </cell>
          <cell r="O489">
            <v>1.1599999999999999</v>
          </cell>
          <cell r="R489">
            <v>146.99999999999997</v>
          </cell>
          <cell r="S489">
            <v>61.6</v>
          </cell>
        </row>
        <row r="490">
          <cell r="C490" t="str">
            <v>HOSPITAL MIGUEL ARRAES</v>
          </cell>
          <cell r="E490" t="str">
            <v>JACILENE SOARES DE OLIVEIRA</v>
          </cell>
          <cell r="F490" t="str">
            <v>2 - Outros Profissionais da Saúde</v>
          </cell>
          <cell r="G490">
            <v>322205</v>
          </cell>
          <cell r="H490">
            <v>44228</v>
          </cell>
          <cell r="J490">
            <v>129.01599999999999</v>
          </cell>
          <cell r="M490">
            <v>0</v>
          </cell>
          <cell r="O490">
            <v>1.1599999999999999</v>
          </cell>
          <cell r="S490">
            <v>0</v>
          </cell>
          <cell r="U490">
            <v>0</v>
          </cell>
        </row>
        <row r="491">
          <cell r="C491" t="str">
            <v>HOSPITAL MIGUEL ARRAES</v>
          </cell>
          <cell r="E491" t="str">
            <v>JACIONE TAVARES DOS SANTOS</v>
          </cell>
          <cell r="F491" t="str">
            <v>2 - Outros Profissionais da Saúde</v>
          </cell>
          <cell r="G491">
            <v>322205</v>
          </cell>
          <cell r="H491">
            <v>44228</v>
          </cell>
          <cell r="J491">
            <v>199.2424</v>
          </cell>
          <cell r="M491">
            <v>0</v>
          </cell>
          <cell r="O491">
            <v>1.1599999999999999</v>
          </cell>
          <cell r="S491">
            <v>0</v>
          </cell>
        </row>
        <row r="492">
          <cell r="C492" t="str">
            <v>HOSPITAL MIGUEL ARRAES</v>
          </cell>
          <cell r="E492" t="str">
            <v>JACKELINE EVELYN FERREIRA DE LIMA</v>
          </cell>
          <cell r="F492" t="str">
            <v>3 - Administrativo</v>
          </cell>
          <cell r="G492">
            <v>411010</v>
          </cell>
          <cell r="H492">
            <v>44228</v>
          </cell>
          <cell r="J492">
            <v>103.76560000000001</v>
          </cell>
          <cell r="M492">
            <v>0</v>
          </cell>
          <cell r="O492">
            <v>1.1599999999999999</v>
          </cell>
          <cell r="S492">
            <v>0</v>
          </cell>
          <cell r="U492">
            <v>64</v>
          </cell>
          <cell r="X492" t="str">
            <v>AUXILIO CRECHE</v>
          </cell>
        </row>
        <row r="493">
          <cell r="C493" t="str">
            <v>HOSPITAL MIGUEL ARRAES</v>
          </cell>
          <cell r="E493" t="str">
            <v>JACQUELINE ISIS DE SANTANA</v>
          </cell>
          <cell r="F493" t="str">
            <v>2 - Outros Profissionais da Saúde</v>
          </cell>
          <cell r="G493">
            <v>322205</v>
          </cell>
          <cell r="H493">
            <v>44228</v>
          </cell>
          <cell r="J493">
            <v>134.22239999999999</v>
          </cell>
          <cell r="M493">
            <v>0</v>
          </cell>
          <cell r="O493">
            <v>1.1599999999999999</v>
          </cell>
          <cell r="R493">
            <v>146.99999999999997</v>
          </cell>
          <cell r="S493">
            <v>66</v>
          </cell>
          <cell r="U493">
            <v>132.22</v>
          </cell>
          <cell r="X493" t="str">
            <v>AUXILIO CRECHE</v>
          </cell>
        </row>
        <row r="494">
          <cell r="C494" t="str">
            <v>HOSPITAL MIGUEL ARRAES</v>
          </cell>
          <cell r="E494" t="str">
            <v>JACYARA PETRONIA SIMOES DA SILVA</v>
          </cell>
          <cell r="F494" t="str">
            <v>2 - Outros Profissionais da Saúde</v>
          </cell>
          <cell r="G494">
            <v>322205</v>
          </cell>
          <cell r="H494">
            <v>44228</v>
          </cell>
          <cell r="J494">
            <v>135.73439999999999</v>
          </cell>
          <cell r="M494">
            <v>0</v>
          </cell>
          <cell r="O494">
            <v>1.1599999999999999</v>
          </cell>
          <cell r="R494">
            <v>251.99999999999997</v>
          </cell>
          <cell r="S494">
            <v>66</v>
          </cell>
          <cell r="U494">
            <v>0</v>
          </cell>
        </row>
        <row r="495">
          <cell r="C495" t="str">
            <v>HOSPITAL MIGUEL ARRAES</v>
          </cell>
          <cell r="E495" t="str">
            <v>JADISON VIEIRA DE OLIVEIRA</v>
          </cell>
          <cell r="F495" t="str">
            <v>3 - Administrativo</v>
          </cell>
          <cell r="G495">
            <v>252605</v>
          </cell>
          <cell r="H495">
            <v>44228</v>
          </cell>
          <cell r="J495">
            <v>294.04000000000002</v>
          </cell>
          <cell r="M495">
            <v>0</v>
          </cell>
          <cell r="O495">
            <v>1.1599999999999999</v>
          </cell>
          <cell r="S495">
            <v>0</v>
          </cell>
        </row>
        <row r="496">
          <cell r="C496" t="str">
            <v>HOSPITAL MIGUEL ARRAES</v>
          </cell>
          <cell r="E496" t="str">
            <v>JAKELAINE MARANHAO DA SILVA</v>
          </cell>
          <cell r="F496" t="str">
            <v>3 - Administrativo</v>
          </cell>
          <cell r="G496">
            <v>411010</v>
          </cell>
          <cell r="H496">
            <v>44228</v>
          </cell>
          <cell r="J496">
            <v>101.11839999999999</v>
          </cell>
          <cell r="M496">
            <v>0</v>
          </cell>
          <cell r="O496">
            <v>1.1599999999999999</v>
          </cell>
          <cell r="R496">
            <v>208.2</v>
          </cell>
          <cell r="S496">
            <v>68.94</v>
          </cell>
          <cell r="U496">
            <v>0</v>
          </cell>
        </row>
        <row r="497">
          <cell r="C497" t="str">
            <v>HOSPITAL MIGUEL ARRAES</v>
          </cell>
          <cell r="E497" t="str">
            <v>JANAINA CRISTINA ALBUQUERQUE DA CRUZ TORRES</v>
          </cell>
          <cell r="F497" t="str">
            <v>3 - Administrativo</v>
          </cell>
          <cell r="G497">
            <v>521130</v>
          </cell>
          <cell r="H497">
            <v>44228</v>
          </cell>
          <cell r="J497">
            <v>97.66</v>
          </cell>
          <cell r="M497">
            <v>0</v>
          </cell>
          <cell r="O497">
            <v>1.1599999999999999</v>
          </cell>
          <cell r="S497">
            <v>0</v>
          </cell>
        </row>
        <row r="498">
          <cell r="C498" t="str">
            <v>HOSPITAL MIGUEL ARRAES</v>
          </cell>
          <cell r="E498" t="str">
            <v>JANAINA MAMEDE DE SOUZA</v>
          </cell>
          <cell r="F498" t="str">
            <v>3 - Administrativo</v>
          </cell>
          <cell r="G498">
            <v>521130</v>
          </cell>
          <cell r="H498">
            <v>44228</v>
          </cell>
          <cell r="J498">
            <v>143.45599999999999</v>
          </cell>
          <cell r="M498">
            <v>0</v>
          </cell>
          <cell r="O498">
            <v>1.1599999999999999</v>
          </cell>
          <cell r="S498">
            <v>0</v>
          </cell>
        </row>
        <row r="499">
          <cell r="C499" t="str">
            <v>HOSPITAL MIGUEL ARRAES</v>
          </cell>
          <cell r="E499" t="str">
            <v>JANAINA MARIA DE LIMA</v>
          </cell>
          <cell r="F499" t="str">
            <v>2 - Outros Profissionais da Saúde</v>
          </cell>
          <cell r="G499">
            <v>322205</v>
          </cell>
          <cell r="H499">
            <v>44228</v>
          </cell>
          <cell r="J499">
            <v>118.7816</v>
          </cell>
          <cell r="M499">
            <v>0</v>
          </cell>
          <cell r="O499">
            <v>1.1599999999999999</v>
          </cell>
          <cell r="R499">
            <v>146.99999999999997</v>
          </cell>
          <cell r="S499">
            <v>66</v>
          </cell>
        </row>
        <row r="500">
          <cell r="C500" t="str">
            <v>HOSPITAL MIGUEL ARRAES</v>
          </cell>
          <cell r="E500" t="str">
            <v>JANAINA MONTEIRO DO NASCIMENTO</v>
          </cell>
          <cell r="F500" t="str">
            <v>2 - Outros Profissionais da Saúde</v>
          </cell>
          <cell r="G500">
            <v>322205</v>
          </cell>
          <cell r="H500">
            <v>44228</v>
          </cell>
          <cell r="J500">
            <v>132.6336</v>
          </cell>
          <cell r="M500">
            <v>0</v>
          </cell>
          <cell r="O500">
            <v>1.1599999999999999</v>
          </cell>
          <cell r="R500">
            <v>251.99999999999997</v>
          </cell>
          <cell r="S500">
            <v>57.2</v>
          </cell>
          <cell r="U500">
            <v>0</v>
          </cell>
        </row>
        <row r="501">
          <cell r="C501" t="str">
            <v>HOSPITAL MIGUEL ARRAES</v>
          </cell>
          <cell r="E501" t="str">
            <v>JANAINA SANTOS JARDIM DE SA</v>
          </cell>
          <cell r="F501" t="str">
            <v>3 - Administrativo</v>
          </cell>
          <cell r="G501">
            <v>521130</v>
          </cell>
          <cell r="H501">
            <v>44228</v>
          </cell>
          <cell r="J501">
            <v>90.251199999999997</v>
          </cell>
          <cell r="M501">
            <v>0</v>
          </cell>
          <cell r="O501">
            <v>1.1599999999999999</v>
          </cell>
          <cell r="R501">
            <v>146.98999999999998</v>
          </cell>
          <cell r="S501">
            <v>66</v>
          </cell>
        </row>
        <row r="502">
          <cell r="C502" t="str">
            <v>HOSPITAL MIGUEL ARRAES</v>
          </cell>
          <cell r="E502" t="str">
            <v>JANAINA SILVA DO VALE</v>
          </cell>
          <cell r="F502" t="str">
            <v>3 - Administrativo</v>
          </cell>
          <cell r="G502">
            <v>411010</v>
          </cell>
          <cell r="H502">
            <v>44228</v>
          </cell>
          <cell r="J502">
            <v>100.88639999999999</v>
          </cell>
          <cell r="M502">
            <v>0</v>
          </cell>
          <cell r="O502">
            <v>1.1599999999999999</v>
          </cell>
          <cell r="R502">
            <v>146.98999999999998</v>
          </cell>
          <cell r="S502">
            <v>66</v>
          </cell>
        </row>
        <row r="503">
          <cell r="C503" t="str">
            <v>HOSPITAL MIGUEL ARRAES</v>
          </cell>
          <cell r="E503" t="str">
            <v>JANAYNA FERNANDA PEREIRA DE MORAES</v>
          </cell>
          <cell r="F503" t="str">
            <v>3 - Administrativo</v>
          </cell>
          <cell r="G503">
            <v>351605</v>
          </cell>
          <cell r="H503">
            <v>44228</v>
          </cell>
          <cell r="J503">
            <v>124.7872</v>
          </cell>
          <cell r="M503">
            <v>0</v>
          </cell>
          <cell r="O503">
            <v>1.1599999999999999</v>
          </cell>
          <cell r="S503">
            <v>0</v>
          </cell>
          <cell r="U503">
            <v>0</v>
          </cell>
        </row>
        <row r="504">
          <cell r="C504" t="str">
            <v>HOSPITAL MIGUEL ARRAES</v>
          </cell>
          <cell r="E504" t="str">
            <v>JANE CLEIDE DE LIMA SILVA</v>
          </cell>
          <cell r="F504" t="str">
            <v>2 - Outros Profissionais da Saúde</v>
          </cell>
          <cell r="G504">
            <v>322205</v>
          </cell>
          <cell r="H504">
            <v>44228</v>
          </cell>
          <cell r="J504">
            <v>106.40560000000001</v>
          </cell>
          <cell r="M504">
            <v>0</v>
          </cell>
          <cell r="O504">
            <v>1.1599999999999999</v>
          </cell>
          <cell r="S504">
            <v>0</v>
          </cell>
          <cell r="U504">
            <v>66.11</v>
          </cell>
          <cell r="X504" t="str">
            <v>AUXILIO CRECHE</v>
          </cell>
        </row>
        <row r="505">
          <cell r="C505" t="str">
            <v>HOSPITAL MIGUEL ARRAES</v>
          </cell>
          <cell r="E505" t="str">
            <v>JANINE ALVES DE SOUZA LUCENA</v>
          </cell>
          <cell r="F505" t="str">
            <v>2 - Outros Profissionais da Saúde</v>
          </cell>
          <cell r="G505">
            <v>322205</v>
          </cell>
          <cell r="H505">
            <v>44228</v>
          </cell>
          <cell r="J505">
            <v>105.248</v>
          </cell>
          <cell r="M505">
            <v>0</v>
          </cell>
          <cell r="O505">
            <v>1.1599999999999999</v>
          </cell>
          <cell r="S505">
            <v>0</v>
          </cell>
        </row>
        <row r="506">
          <cell r="C506" t="str">
            <v>HOSPITAL MIGUEL ARRAES</v>
          </cell>
          <cell r="E506" t="str">
            <v>JAQUELINE MARIA DA SILVA DOS SANTOS</v>
          </cell>
          <cell r="F506" t="str">
            <v>3 - Administrativo</v>
          </cell>
          <cell r="G506">
            <v>411010</v>
          </cell>
          <cell r="H506">
            <v>44228</v>
          </cell>
          <cell r="J506">
            <v>91.188800000000001</v>
          </cell>
          <cell r="M506">
            <v>0</v>
          </cell>
          <cell r="O506">
            <v>1.1599999999999999</v>
          </cell>
          <cell r="R506">
            <v>146.98999999999998</v>
          </cell>
          <cell r="S506">
            <v>66</v>
          </cell>
          <cell r="U506">
            <v>0</v>
          </cell>
        </row>
        <row r="507">
          <cell r="C507" t="str">
            <v>HOSPITAL MIGUEL ARRAES</v>
          </cell>
          <cell r="E507" t="str">
            <v>JAQUELINE ROCHA SILVA DE SOUZA</v>
          </cell>
          <cell r="F507" t="str">
            <v>2 - Outros Profissionais da Saúde</v>
          </cell>
          <cell r="G507">
            <v>322205</v>
          </cell>
          <cell r="H507">
            <v>44228</v>
          </cell>
          <cell r="J507">
            <v>105.6</v>
          </cell>
          <cell r="M507">
            <v>0</v>
          </cell>
          <cell r="O507">
            <v>1.1599999999999999</v>
          </cell>
          <cell r="R507">
            <v>146.98999999999998</v>
          </cell>
          <cell r="S507">
            <v>66</v>
          </cell>
        </row>
        <row r="508">
          <cell r="C508" t="str">
            <v>HOSPITAL MIGUEL ARRAES</v>
          </cell>
          <cell r="E508" t="str">
            <v>JARLENE COSTA DE BRITO NEGREIROS</v>
          </cell>
          <cell r="F508" t="str">
            <v>2 - Outros Profissionais da Saúde</v>
          </cell>
          <cell r="G508">
            <v>322205</v>
          </cell>
          <cell r="H508">
            <v>44228</v>
          </cell>
          <cell r="J508">
            <v>45.76</v>
          </cell>
          <cell r="M508">
            <v>0</v>
          </cell>
          <cell r="O508">
            <v>1.1599999999999999</v>
          </cell>
          <cell r="R508">
            <v>65.39</v>
          </cell>
          <cell r="S508">
            <v>28.6</v>
          </cell>
          <cell r="U508">
            <v>28.65</v>
          </cell>
          <cell r="X508" t="str">
            <v>AUXILIO CRECHE</v>
          </cell>
        </row>
        <row r="509">
          <cell r="C509" t="str">
            <v>HOSPITAL MIGUEL ARRAES</v>
          </cell>
          <cell r="E509" t="str">
            <v>JEANDRO NASCIMENTO DE OLIVEIRA</v>
          </cell>
          <cell r="F509" t="str">
            <v>3 - Administrativo</v>
          </cell>
          <cell r="G509">
            <v>515110</v>
          </cell>
          <cell r="H509">
            <v>44228</v>
          </cell>
          <cell r="J509">
            <v>104.608</v>
          </cell>
          <cell r="M509">
            <v>0</v>
          </cell>
          <cell r="O509">
            <v>1.1599999999999999</v>
          </cell>
          <cell r="S509">
            <v>0</v>
          </cell>
        </row>
        <row r="510">
          <cell r="C510" t="str">
            <v>HOSPITAL MIGUEL ARRAES</v>
          </cell>
          <cell r="E510" t="str">
            <v>JEANNE CICERA MENDES BARBOSA</v>
          </cell>
          <cell r="F510" t="str">
            <v>2 - Outros Profissionais da Saúde</v>
          </cell>
          <cell r="G510">
            <v>322205</v>
          </cell>
          <cell r="H510">
            <v>44228</v>
          </cell>
          <cell r="J510">
            <v>0</v>
          </cell>
          <cell r="M510">
            <v>0</v>
          </cell>
          <cell r="O510">
            <v>1.1599999999999999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JECIEL VIANA MEDEIROS DE MELO</v>
          </cell>
          <cell r="F511" t="str">
            <v>2 - Outros Profissionais da Saúde</v>
          </cell>
          <cell r="G511">
            <v>322205</v>
          </cell>
          <cell r="H511">
            <v>44228</v>
          </cell>
          <cell r="J511">
            <v>130.78960000000001</v>
          </cell>
          <cell r="M511">
            <v>0</v>
          </cell>
          <cell r="O511">
            <v>1.1599999999999999</v>
          </cell>
          <cell r="R511">
            <v>146.98999999999998</v>
          </cell>
          <cell r="S511">
            <v>59.4</v>
          </cell>
        </row>
        <row r="512">
          <cell r="C512" t="str">
            <v>HOSPITAL MIGUEL ARRAES</v>
          </cell>
          <cell r="E512" t="str">
            <v>JEFFERSON RONNEY FERREIRA BARBOZA ALBINO</v>
          </cell>
          <cell r="F512" t="str">
            <v>3 - Administrativo</v>
          </cell>
          <cell r="G512">
            <v>411010</v>
          </cell>
          <cell r="H512">
            <v>44228</v>
          </cell>
          <cell r="J512">
            <v>83.553600000000003</v>
          </cell>
          <cell r="L512">
            <v>17.13</v>
          </cell>
          <cell r="M512">
            <v>22</v>
          </cell>
          <cell r="O512">
            <v>1.1599999999999999</v>
          </cell>
          <cell r="R512">
            <v>208.19</v>
          </cell>
          <cell r="S512">
            <v>61.01</v>
          </cell>
        </row>
        <row r="513">
          <cell r="C513" t="str">
            <v>HOSPITAL MIGUEL ARRAES</v>
          </cell>
          <cell r="E513" t="str">
            <v>JEIZIANE TRIBUTINO DE ARAUJO</v>
          </cell>
          <cell r="F513" t="str">
            <v>2 - Outros Profissionais da Saúde</v>
          </cell>
          <cell r="G513">
            <v>223505</v>
          </cell>
          <cell r="H513">
            <v>44228</v>
          </cell>
          <cell r="J513">
            <v>234.64240000000001</v>
          </cell>
          <cell r="L513">
            <v>17.13</v>
          </cell>
          <cell r="M513">
            <v>2.62</v>
          </cell>
          <cell r="O513">
            <v>2.44</v>
          </cell>
          <cell r="R513">
            <v>187.79000000000002</v>
          </cell>
          <cell r="S513">
            <v>97.88</v>
          </cell>
        </row>
        <row r="514">
          <cell r="C514" t="str">
            <v>HOSPITAL MIGUEL ARRAES</v>
          </cell>
          <cell r="E514" t="str">
            <v>JENIFER MARIA DA SILVA</v>
          </cell>
          <cell r="F514" t="str">
            <v>3 - Administrativo</v>
          </cell>
          <cell r="G514">
            <v>513430</v>
          </cell>
          <cell r="H514">
            <v>44228</v>
          </cell>
          <cell r="J514">
            <v>0</v>
          </cell>
          <cell r="M514">
            <v>0</v>
          </cell>
          <cell r="O514">
            <v>1.1599999999999999</v>
          </cell>
          <cell r="S514">
            <v>0</v>
          </cell>
        </row>
        <row r="515">
          <cell r="C515" t="str">
            <v>HOSPITAL MIGUEL ARRAES</v>
          </cell>
          <cell r="E515" t="str">
            <v>JENNIFER MARTINS LIMA DA SILVA</v>
          </cell>
          <cell r="F515" t="str">
            <v>3 - Administrativo</v>
          </cell>
          <cell r="G515">
            <v>411010</v>
          </cell>
          <cell r="H515">
            <v>44228</v>
          </cell>
          <cell r="J515">
            <v>120.5376</v>
          </cell>
          <cell r="M515">
            <v>0</v>
          </cell>
          <cell r="O515">
            <v>1.1599999999999999</v>
          </cell>
          <cell r="S515">
            <v>0</v>
          </cell>
        </row>
        <row r="516">
          <cell r="C516" t="str">
            <v>HOSPITAL MIGUEL ARRAES</v>
          </cell>
          <cell r="E516" t="str">
            <v>JEOZADAK NEVES MARQUES</v>
          </cell>
          <cell r="F516" t="str">
            <v>2 - Outros Profissionais da Saúde</v>
          </cell>
          <cell r="G516">
            <v>223605</v>
          </cell>
          <cell r="H516">
            <v>44228</v>
          </cell>
          <cell r="J516">
            <v>210.88079999999999</v>
          </cell>
          <cell r="M516">
            <v>0</v>
          </cell>
          <cell r="O516">
            <v>2.44</v>
          </cell>
          <cell r="S516">
            <v>0</v>
          </cell>
        </row>
        <row r="517">
          <cell r="C517" t="str">
            <v>HOSPITAL MIGUEL ARRAES</v>
          </cell>
          <cell r="E517" t="str">
            <v>JESANE DANTAS ARAUJO BARBOSA</v>
          </cell>
          <cell r="F517" t="str">
            <v>3 - Administrativo</v>
          </cell>
          <cell r="G517">
            <v>411010</v>
          </cell>
          <cell r="H517">
            <v>44228</v>
          </cell>
          <cell r="J517">
            <v>92.112799999999993</v>
          </cell>
          <cell r="M517">
            <v>0</v>
          </cell>
          <cell r="O517">
            <v>1.1599999999999999</v>
          </cell>
          <cell r="R517">
            <v>146.98999999999998</v>
          </cell>
          <cell r="S517">
            <v>66</v>
          </cell>
        </row>
        <row r="518">
          <cell r="C518" t="str">
            <v>HOSPITAL MIGUEL ARRAES</v>
          </cell>
          <cell r="E518" t="str">
            <v>JESSE GOMES DA SILVA</v>
          </cell>
          <cell r="F518" t="str">
            <v>3 - Administrativo</v>
          </cell>
          <cell r="G518">
            <v>860110</v>
          </cell>
          <cell r="H518">
            <v>44228</v>
          </cell>
          <cell r="J518">
            <v>177.88399999999999</v>
          </cell>
          <cell r="M518">
            <v>0</v>
          </cell>
          <cell r="O518">
            <v>1.1599999999999999</v>
          </cell>
          <cell r="R518">
            <v>358.19</v>
          </cell>
          <cell r="S518">
            <v>114.57</v>
          </cell>
          <cell r="U518">
            <v>0</v>
          </cell>
        </row>
        <row r="519">
          <cell r="C519" t="str">
            <v>HOSPITAL MIGUEL ARRAES</v>
          </cell>
          <cell r="E519" t="str">
            <v>JESSICA DAYANNE SANTOS BERNARDO</v>
          </cell>
          <cell r="F519" t="str">
            <v>2 - Outros Profissionais da Saúde</v>
          </cell>
          <cell r="G519">
            <v>223605</v>
          </cell>
          <cell r="H519">
            <v>44228</v>
          </cell>
          <cell r="J519">
            <v>265.50560000000002</v>
          </cell>
          <cell r="M519">
            <v>0</v>
          </cell>
          <cell r="O519">
            <v>2.44</v>
          </cell>
          <cell r="S519">
            <v>0</v>
          </cell>
        </row>
        <row r="520">
          <cell r="C520" t="str">
            <v>HOSPITAL MIGUEL ARRAES</v>
          </cell>
          <cell r="E520" t="str">
            <v>JESSICA DO ESPIRITO SANTO DAS CHAGAS</v>
          </cell>
          <cell r="F520" t="str">
            <v>2 - Outros Profissionais da Saúde</v>
          </cell>
          <cell r="G520">
            <v>322205</v>
          </cell>
          <cell r="H520">
            <v>44228</v>
          </cell>
          <cell r="J520">
            <v>105.584</v>
          </cell>
          <cell r="M520">
            <v>0</v>
          </cell>
          <cell r="O520">
            <v>1.1599999999999999</v>
          </cell>
          <cell r="R520">
            <v>146.98999999999998</v>
          </cell>
          <cell r="S520">
            <v>66</v>
          </cell>
        </row>
        <row r="521">
          <cell r="C521" t="str">
            <v>HOSPITAL MIGUEL ARRAES</v>
          </cell>
          <cell r="E521" t="str">
            <v>JESSICA KELLY DA SILVA ALVES</v>
          </cell>
          <cell r="F521" t="str">
            <v>2 - Outros Profissionais da Saúde</v>
          </cell>
          <cell r="G521">
            <v>322205</v>
          </cell>
          <cell r="H521">
            <v>44228</v>
          </cell>
          <cell r="J521">
            <v>108.2384</v>
          </cell>
          <cell r="M521">
            <v>0</v>
          </cell>
          <cell r="O521">
            <v>1.1599999999999999</v>
          </cell>
          <cell r="R521">
            <v>146.98999999999998</v>
          </cell>
          <cell r="S521">
            <v>57.2</v>
          </cell>
        </row>
        <row r="522">
          <cell r="C522" t="str">
            <v>HOSPITAL MIGUEL ARRAES</v>
          </cell>
          <cell r="E522" t="str">
            <v>JESSICA LUIZA OLIMPIA TAVORA</v>
          </cell>
          <cell r="F522" t="str">
            <v>2 - Outros Profissionais da Saúde</v>
          </cell>
          <cell r="G522">
            <v>322205</v>
          </cell>
          <cell r="H522">
            <v>44228</v>
          </cell>
          <cell r="J522">
            <v>111.0656</v>
          </cell>
          <cell r="M522">
            <v>0</v>
          </cell>
          <cell r="O522">
            <v>1.1599999999999999</v>
          </cell>
          <cell r="R522">
            <v>147.98999999999998</v>
          </cell>
          <cell r="S522">
            <v>61.6</v>
          </cell>
          <cell r="U522">
            <v>0</v>
          </cell>
        </row>
        <row r="523">
          <cell r="C523" t="str">
            <v>HOSPITAL MIGUEL ARRAES</v>
          </cell>
          <cell r="E523" t="str">
            <v>JESSICA MARIA DA SILVA</v>
          </cell>
          <cell r="F523" t="str">
            <v>2 - Outros Profissionais da Saúde</v>
          </cell>
          <cell r="G523">
            <v>322205</v>
          </cell>
          <cell r="H523">
            <v>44228</v>
          </cell>
          <cell r="J523">
            <v>105.6</v>
          </cell>
          <cell r="M523">
            <v>0</v>
          </cell>
          <cell r="O523">
            <v>1.1599999999999999</v>
          </cell>
          <cell r="S523">
            <v>0</v>
          </cell>
          <cell r="U523">
            <v>0</v>
          </cell>
        </row>
        <row r="524">
          <cell r="C524" t="str">
            <v>HOSPITAL MIGUEL ARRAES</v>
          </cell>
          <cell r="E524" t="str">
            <v>JESSICA MARQUES DOURADO</v>
          </cell>
          <cell r="F524" t="str">
            <v>1 - Médico</v>
          </cell>
          <cell r="G524">
            <v>225125</v>
          </cell>
          <cell r="H524">
            <v>44228</v>
          </cell>
          <cell r="J524">
            <v>714.42</v>
          </cell>
          <cell r="M524">
            <v>0</v>
          </cell>
          <cell r="O524">
            <v>9.2799999999999994</v>
          </cell>
          <cell r="S524">
            <v>0</v>
          </cell>
        </row>
        <row r="525">
          <cell r="C525" t="str">
            <v>HOSPITAL MIGUEL ARRAES</v>
          </cell>
          <cell r="E525" t="str">
            <v>JESUA MARIA DOS SANTOS</v>
          </cell>
          <cell r="F525" t="str">
            <v>2 - Outros Profissionais da Saúde</v>
          </cell>
          <cell r="G525">
            <v>322205</v>
          </cell>
          <cell r="H525">
            <v>44228</v>
          </cell>
          <cell r="J525">
            <v>114.3912</v>
          </cell>
          <cell r="M525">
            <v>0</v>
          </cell>
          <cell r="O525">
            <v>1.1599999999999999</v>
          </cell>
          <cell r="R525">
            <v>147.98999999999998</v>
          </cell>
          <cell r="S525">
            <v>66</v>
          </cell>
        </row>
        <row r="526">
          <cell r="C526" t="str">
            <v>HOSPITAL MIGUEL ARRAES</v>
          </cell>
          <cell r="E526" t="str">
            <v>JEYSSON SUELDO BARROS DOS SANTOS</v>
          </cell>
          <cell r="F526" t="str">
            <v>2 - Outros Profissionais da Saúde</v>
          </cell>
          <cell r="G526">
            <v>324115</v>
          </cell>
          <cell r="H526">
            <v>44228</v>
          </cell>
          <cell r="J526">
            <v>247.51599999999999</v>
          </cell>
          <cell r="M526">
            <v>0</v>
          </cell>
          <cell r="O526">
            <v>1.1599999999999999</v>
          </cell>
          <cell r="R526">
            <v>105.99</v>
          </cell>
          <cell r="S526">
            <v>62.7</v>
          </cell>
        </row>
        <row r="527">
          <cell r="C527" t="str">
            <v>HOSPITAL MIGUEL ARRAES</v>
          </cell>
          <cell r="E527" t="str">
            <v>JHONATAS DA SILVA TRINDADE</v>
          </cell>
          <cell r="F527" t="str">
            <v>3 - Administrativo</v>
          </cell>
          <cell r="G527">
            <v>411010</v>
          </cell>
          <cell r="H527">
            <v>44228</v>
          </cell>
          <cell r="J527">
            <v>10.9688</v>
          </cell>
          <cell r="M527">
            <v>0</v>
          </cell>
          <cell r="O527">
            <v>1.1599999999999999</v>
          </cell>
          <cell r="R527">
            <v>136.79</v>
          </cell>
          <cell r="S527">
            <v>33</v>
          </cell>
        </row>
        <row r="528">
          <cell r="C528" t="str">
            <v>HOSPITAL MIGUEL ARRAES</v>
          </cell>
          <cell r="E528" t="str">
            <v>JOANA BEATRIZ RIBEIRO SILVA DOS SANTOS</v>
          </cell>
          <cell r="F528" t="str">
            <v>2 - Outros Profissionais da Saúde</v>
          </cell>
          <cell r="G528">
            <v>223605</v>
          </cell>
          <cell r="H528">
            <v>44228</v>
          </cell>
          <cell r="J528">
            <v>158.61439999999999</v>
          </cell>
          <cell r="M528">
            <v>0</v>
          </cell>
          <cell r="O528">
            <v>2.44</v>
          </cell>
          <cell r="S528">
            <v>0</v>
          </cell>
        </row>
        <row r="529">
          <cell r="C529" t="str">
            <v>HOSPITAL MIGUEL ARRAES</v>
          </cell>
          <cell r="E529" t="str">
            <v>JOANA D ARC SANTOS SILVA</v>
          </cell>
          <cell r="F529" t="str">
            <v>2 - Outros Profissionais da Saúde</v>
          </cell>
          <cell r="G529">
            <v>223505</v>
          </cell>
          <cell r="H529">
            <v>44228</v>
          </cell>
          <cell r="J529">
            <v>235.94159999999999</v>
          </cell>
          <cell r="L529">
            <v>17.13</v>
          </cell>
          <cell r="M529">
            <v>2.62</v>
          </cell>
          <cell r="O529">
            <v>2.44</v>
          </cell>
          <cell r="S529">
            <v>0</v>
          </cell>
        </row>
        <row r="530">
          <cell r="C530" t="str">
            <v>HOSPITAL MIGUEL ARRAES</v>
          </cell>
          <cell r="E530" t="str">
            <v>JOANA LAIS ARRUDA DE LIMA</v>
          </cell>
          <cell r="F530" t="str">
            <v>2 - Outros Profissionais da Saúde</v>
          </cell>
          <cell r="G530">
            <v>322205</v>
          </cell>
          <cell r="H530">
            <v>44228</v>
          </cell>
          <cell r="J530">
            <v>99.570400000000006</v>
          </cell>
          <cell r="M530">
            <v>0</v>
          </cell>
          <cell r="O530">
            <v>1.1599999999999999</v>
          </cell>
          <cell r="R530">
            <v>129.09</v>
          </cell>
          <cell r="S530">
            <v>59.73</v>
          </cell>
        </row>
        <row r="531">
          <cell r="C531" t="str">
            <v>HOSPITAL MIGUEL ARRAES</v>
          </cell>
          <cell r="E531" t="str">
            <v>JOANA MARIA BEZERRA DE LIRA</v>
          </cell>
          <cell r="F531" t="str">
            <v>1 - Médico</v>
          </cell>
          <cell r="G531">
            <v>225125</v>
          </cell>
          <cell r="H531">
            <v>44228</v>
          </cell>
          <cell r="J531">
            <v>343.9264</v>
          </cell>
          <cell r="M531">
            <v>0</v>
          </cell>
          <cell r="O531">
            <v>9.2799999999999994</v>
          </cell>
          <cell r="S531">
            <v>0</v>
          </cell>
        </row>
        <row r="532">
          <cell r="C532" t="str">
            <v>HOSPITAL MIGUEL ARRAES</v>
          </cell>
          <cell r="E532" t="str">
            <v>JOAO BATISTA TORQUATO DE SOUZA</v>
          </cell>
          <cell r="F532" t="str">
            <v>3 - Administrativo</v>
          </cell>
          <cell r="G532">
            <v>515110</v>
          </cell>
          <cell r="H532">
            <v>44228</v>
          </cell>
          <cell r="J532">
            <v>105.512</v>
          </cell>
          <cell r="M532">
            <v>0</v>
          </cell>
          <cell r="O532">
            <v>1.1599999999999999</v>
          </cell>
          <cell r="R532">
            <v>129.09</v>
          </cell>
          <cell r="S532">
            <v>66</v>
          </cell>
        </row>
        <row r="533">
          <cell r="C533" t="str">
            <v>HOSPITAL MIGUEL ARRAES</v>
          </cell>
          <cell r="E533" t="str">
            <v>JOAS FERREIRA DE SOUSA</v>
          </cell>
          <cell r="F533" t="str">
            <v>3 - Administrativo</v>
          </cell>
          <cell r="G533">
            <v>515110</v>
          </cell>
          <cell r="H533">
            <v>44228</v>
          </cell>
          <cell r="J533">
            <v>114.3736</v>
          </cell>
          <cell r="M533">
            <v>0</v>
          </cell>
          <cell r="O533">
            <v>1.1599999999999999</v>
          </cell>
          <cell r="R533">
            <v>252.98999999999998</v>
          </cell>
          <cell r="S533">
            <v>63.8</v>
          </cell>
        </row>
        <row r="534">
          <cell r="C534" t="str">
            <v>HOSPITAL MIGUEL ARRAES</v>
          </cell>
          <cell r="E534" t="str">
            <v>JOELMA MARIA MACIEL CABRAL BARBOSA</v>
          </cell>
          <cell r="F534" t="str">
            <v>2 - Outros Profissionais da Saúde</v>
          </cell>
          <cell r="G534">
            <v>322205</v>
          </cell>
          <cell r="H534">
            <v>44228</v>
          </cell>
          <cell r="J534">
            <v>136.60079999999999</v>
          </cell>
          <cell r="M534">
            <v>0</v>
          </cell>
          <cell r="O534">
            <v>1.1599999999999999</v>
          </cell>
          <cell r="S534">
            <v>0</v>
          </cell>
          <cell r="U534">
            <v>0</v>
          </cell>
        </row>
        <row r="535">
          <cell r="C535" t="str">
            <v>HOSPITAL MIGUEL ARRAES</v>
          </cell>
          <cell r="E535" t="str">
            <v>JOELMA PAULINO DOS SANTOS CARDOZO</v>
          </cell>
          <cell r="F535" t="str">
            <v>2 - Outros Profissionais da Saúde</v>
          </cell>
          <cell r="G535">
            <v>322205</v>
          </cell>
          <cell r="H535">
            <v>44228</v>
          </cell>
          <cell r="J535">
            <v>127.6</v>
          </cell>
          <cell r="M535">
            <v>0</v>
          </cell>
          <cell r="O535">
            <v>1.1599999999999999</v>
          </cell>
          <cell r="S535">
            <v>0</v>
          </cell>
        </row>
        <row r="536">
          <cell r="C536" t="str">
            <v>HOSPITAL MIGUEL ARRAES</v>
          </cell>
          <cell r="E536" t="str">
            <v>JOELSON REGIS PEREIRA DA SILVA</v>
          </cell>
          <cell r="F536" t="str">
            <v>3 - Administrativo</v>
          </cell>
          <cell r="G536">
            <v>513220</v>
          </cell>
          <cell r="H536">
            <v>44228</v>
          </cell>
          <cell r="J536">
            <v>0</v>
          </cell>
          <cell r="M536">
            <v>0</v>
          </cell>
          <cell r="O536">
            <v>1.1599999999999999</v>
          </cell>
          <cell r="S536">
            <v>0</v>
          </cell>
        </row>
        <row r="537">
          <cell r="C537" t="str">
            <v>HOSPITAL MIGUEL ARRAES</v>
          </cell>
          <cell r="E537" t="str">
            <v>JONAS TRAJANO DE ARAUJO</v>
          </cell>
          <cell r="F537" t="str">
            <v>2 - Outros Profissionais da Saúde</v>
          </cell>
          <cell r="G537">
            <v>324115</v>
          </cell>
          <cell r="H537">
            <v>44228</v>
          </cell>
          <cell r="J537">
            <v>250.8192</v>
          </cell>
          <cell r="M537">
            <v>0</v>
          </cell>
          <cell r="O537">
            <v>1.1599999999999999</v>
          </cell>
          <cell r="R537">
            <v>110.19</v>
          </cell>
          <cell r="S537">
            <v>62.7</v>
          </cell>
        </row>
        <row r="538">
          <cell r="C538" t="str">
            <v>HOSPITAL MIGUEL ARRAES</v>
          </cell>
          <cell r="E538" t="str">
            <v>JORGE LUIS VITORINO</v>
          </cell>
          <cell r="F538" t="str">
            <v>2 - Outros Profissionais da Saúde</v>
          </cell>
          <cell r="G538">
            <v>223605</v>
          </cell>
          <cell r="H538">
            <v>44228</v>
          </cell>
          <cell r="J538">
            <v>206.49359999999999</v>
          </cell>
          <cell r="M538">
            <v>0</v>
          </cell>
          <cell r="O538">
            <v>2.44</v>
          </cell>
          <cell r="S538">
            <v>0</v>
          </cell>
        </row>
        <row r="539">
          <cell r="C539" t="str">
            <v>HOSPITAL MIGUEL ARRAES</v>
          </cell>
          <cell r="E539" t="str">
            <v>JORGE LUIZ GOUVEIA</v>
          </cell>
          <cell r="F539" t="str">
            <v>3 - Administrativo</v>
          </cell>
          <cell r="G539">
            <v>860110</v>
          </cell>
          <cell r="H539">
            <v>44228</v>
          </cell>
          <cell r="J539">
            <v>0</v>
          </cell>
          <cell r="M539">
            <v>0</v>
          </cell>
          <cell r="O539">
            <v>1.1599999999999999</v>
          </cell>
          <cell r="S539">
            <v>0</v>
          </cell>
        </row>
        <row r="540">
          <cell r="C540" t="str">
            <v>HOSPITAL MIGUEL ARRAES</v>
          </cell>
          <cell r="E540" t="str">
            <v>JOSAFA XAVIER ARAUJO</v>
          </cell>
          <cell r="F540" t="str">
            <v>3 - Administrativo</v>
          </cell>
          <cell r="G540">
            <v>411010</v>
          </cell>
          <cell r="H540">
            <v>44228</v>
          </cell>
          <cell r="J540">
            <v>92.273600000000002</v>
          </cell>
          <cell r="M540">
            <v>0</v>
          </cell>
          <cell r="O540">
            <v>1.1599999999999999</v>
          </cell>
          <cell r="R540">
            <v>147.98999999999998</v>
          </cell>
          <cell r="S540">
            <v>66</v>
          </cell>
        </row>
        <row r="541">
          <cell r="C541" t="str">
            <v>HOSPITAL MIGUEL ARRAES</v>
          </cell>
          <cell r="E541" t="str">
            <v>JOSE ALBENES DOS SANTOS</v>
          </cell>
          <cell r="F541" t="str">
            <v>3 - Administrativo</v>
          </cell>
          <cell r="G541">
            <v>514225</v>
          </cell>
          <cell r="H541">
            <v>44228</v>
          </cell>
          <cell r="J541">
            <v>126.75360000000001</v>
          </cell>
          <cell r="M541">
            <v>0</v>
          </cell>
          <cell r="O541">
            <v>1.1599999999999999</v>
          </cell>
          <cell r="R541">
            <v>209.19</v>
          </cell>
          <cell r="S541">
            <v>66</v>
          </cell>
        </row>
        <row r="542">
          <cell r="C542" t="str">
            <v>HOSPITAL MIGUEL ARRAES</v>
          </cell>
          <cell r="E542" t="str">
            <v>JOSE ANDRADE DA SILVA</v>
          </cell>
          <cell r="F542" t="str">
            <v>3 - Administrativo</v>
          </cell>
          <cell r="G542">
            <v>516345</v>
          </cell>
          <cell r="H542">
            <v>44228</v>
          </cell>
          <cell r="J542">
            <v>222.8536</v>
          </cell>
          <cell r="M542">
            <v>0</v>
          </cell>
          <cell r="O542">
            <v>1.1599999999999999</v>
          </cell>
          <cell r="R542">
            <v>15.39</v>
          </cell>
          <cell r="S542">
            <v>6.6</v>
          </cell>
        </row>
        <row r="543">
          <cell r="C543" t="str">
            <v>HOSPITAL MIGUEL ARRAES</v>
          </cell>
          <cell r="E543" t="str">
            <v>JOSE ANDRE DE LIRA</v>
          </cell>
          <cell r="F543" t="str">
            <v>3 - Administrativo</v>
          </cell>
          <cell r="G543">
            <v>252605</v>
          </cell>
          <cell r="H543">
            <v>44228</v>
          </cell>
          <cell r="J543">
            <v>145.8784</v>
          </cell>
          <cell r="M543">
            <v>0</v>
          </cell>
          <cell r="O543">
            <v>1.1599999999999999</v>
          </cell>
          <cell r="R543">
            <v>181.59</v>
          </cell>
          <cell r="S543">
            <v>102.25</v>
          </cell>
        </row>
        <row r="544">
          <cell r="C544" t="str">
            <v>HOSPITAL MIGUEL ARRAES</v>
          </cell>
          <cell r="E544" t="str">
            <v>JOSE CARLOS EGIPEDES DE FRANCA</v>
          </cell>
          <cell r="F544" t="str">
            <v>2 - Outros Profissionais da Saúde</v>
          </cell>
          <cell r="G544">
            <v>322205</v>
          </cell>
          <cell r="H544">
            <v>44228</v>
          </cell>
          <cell r="J544">
            <v>127.7272</v>
          </cell>
          <cell r="M544">
            <v>0</v>
          </cell>
          <cell r="O544">
            <v>1.1599999999999999</v>
          </cell>
          <cell r="R544">
            <v>147.98999999999998</v>
          </cell>
          <cell r="S544">
            <v>66</v>
          </cell>
        </row>
        <row r="545">
          <cell r="C545" t="str">
            <v>HOSPITAL MIGUEL ARRAES</v>
          </cell>
          <cell r="E545" t="str">
            <v>JOSE CEZAR DA SILVA</v>
          </cell>
          <cell r="F545" t="str">
            <v>3 - Administrativo</v>
          </cell>
          <cell r="G545">
            <v>514225</v>
          </cell>
          <cell r="H545">
            <v>44228</v>
          </cell>
          <cell r="J545">
            <v>122.544</v>
          </cell>
          <cell r="M545">
            <v>0</v>
          </cell>
          <cell r="O545">
            <v>1.1599999999999999</v>
          </cell>
          <cell r="S545">
            <v>0</v>
          </cell>
        </row>
        <row r="546">
          <cell r="C546" t="str">
            <v>HOSPITAL MIGUEL ARRAES</v>
          </cell>
          <cell r="E546" t="str">
            <v>JOSE FABIO DA PAIXAO</v>
          </cell>
          <cell r="F546" t="str">
            <v>2 - Outros Profissionais da Saúde</v>
          </cell>
          <cell r="G546">
            <v>322205</v>
          </cell>
          <cell r="H546">
            <v>44228</v>
          </cell>
          <cell r="J546">
            <v>102.504</v>
          </cell>
          <cell r="M546">
            <v>0</v>
          </cell>
          <cell r="O546">
            <v>1.1599999999999999</v>
          </cell>
          <cell r="R546">
            <v>147.98999999999998</v>
          </cell>
          <cell r="S546">
            <v>66</v>
          </cell>
        </row>
        <row r="547">
          <cell r="C547" t="str">
            <v>HOSPITAL MIGUEL ARRAES</v>
          </cell>
          <cell r="E547" t="str">
            <v>JOSE IGOR DE BARROS SILVA</v>
          </cell>
          <cell r="F547" t="str">
            <v>1 - Médico</v>
          </cell>
          <cell r="G547">
            <v>225125</v>
          </cell>
          <cell r="H547">
            <v>44228</v>
          </cell>
          <cell r="J547">
            <v>384.33600000000001</v>
          </cell>
          <cell r="M547">
            <v>0</v>
          </cell>
          <cell r="O547">
            <v>9.2799999999999994</v>
          </cell>
          <cell r="S547">
            <v>0</v>
          </cell>
        </row>
        <row r="548">
          <cell r="C548" t="str">
            <v>HOSPITAL MIGUEL ARRAES</v>
          </cell>
          <cell r="E548" t="str">
            <v>JOSE MANOEL DA SILVA</v>
          </cell>
          <cell r="F548" t="str">
            <v>3 - Administrativo</v>
          </cell>
          <cell r="G548">
            <v>515110</v>
          </cell>
          <cell r="H548">
            <v>44228</v>
          </cell>
          <cell r="J548">
            <v>105.6</v>
          </cell>
          <cell r="L548">
            <v>17.13</v>
          </cell>
          <cell r="M548">
            <v>22</v>
          </cell>
          <cell r="O548">
            <v>1.1599999999999999</v>
          </cell>
          <cell r="R548">
            <v>147.98999999999998</v>
          </cell>
          <cell r="S548">
            <v>66</v>
          </cell>
        </row>
        <row r="549">
          <cell r="C549" t="str">
            <v>HOSPITAL MIGUEL ARRAES</v>
          </cell>
          <cell r="E549" t="str">
            <v>JOSEANE DE OLIVEIRA DA SILVA</v>
          </cell>
          <cell r="F549" t="str">
            <v>2 - Outros Profissionais da Saúde</v>
          </cell>
          <cell r="G549">
            <v>322205</v>
          </cell>
          <cell r="H549">
            <v>44228</v>
          </cell>
          <cell r="J549">
            <v>60.128</v>
          </cell>
          <cell r="M549">
            <v>0</v>
          </cell>
          <cell r="O549">
            <v>1.1599999999999999</v>
          </cell>
          <cell r="R549">
            <v>252.98999999999998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 xml:space="preserve">JOSEANE MARIA DA SILVA </v>
          </cell>
          <cell r="F550" t="str">
            <v>3 - Administrativo</v>
          </cell>
          <cell r="G550">
            <v>521130</v>
          </cell>
          <cell r="H550">
            <v>44228</v>
          </cell>
          <cell r="J550">
            <v>92.4</v>
          </cell>
          <cell r="M550">
            <v>0</v>
          </cell>
          <cell r="O550">
            <v>1.1599999999999999</v>
          </cell>
          <cell r="R550">
            <v>252.98999999999998</v>
          </cell>
          <cell r="S550">
            <v>66</v>
          </cell>
        </row>
        <row r="551">
          <cell r="C551" t="str">
            <v>HOSPITAL MIGUEL ARRAES</v>
          </cell>
          <cell r="E551" t="str">
            <v>JOSEFA PINHEIRO ALVES</v>
          </cell>
          <cell r="F551" t="str">
            <v>2 - Outros Profissionais da Saúde</v>
          </cell>
          <cell r="G551">
            <v>223505</v>
          </cell>
          <cell r="H551">
            <v>44228</v>
          </cell>
          <cell r="J551">
            <v>309.72879999999998</v>
          </cell>
          <cell r="M551">
            <v>0</v>
          </cell>
          <cell r="O551">
            <v>2.44</v>
          </cell>
          <cell r="S551">
            <v>0</v>
          </cell>
        </row>
        <row r="552">
          <cell r="C552" t="str">
            <v>HOSPITAL MIGUEL ARRAES</v>
          </cell>
          <cell r="E552" t="str">
            <v>JOSELAYNE MARTILIANO MARTINS</v>
          </cell>
          <cell r="F552" t="str">
            <v>2 - Outros Profissionais da Saúde</v>
          </cell>
          <cell r="G552">
            <v>322205</v>
          </cell>
          <cell r="H552">
            <v>44228</v>
          </cell>
          <cell r="J552">
            <v>181.3048</v>
          </cell>
          <cell r="M552">
            <v>0</v>
          </cell>
          <cell r="O552">
            <v>1.1599999999999999</v>
          </cell>
          <cell r="R552">
            <v>15.39</v>
          </cell>
          <cell r="S552">
            <v>0</v>
          </cell>
        </row>
        <row r="553">
          <cell r="C553" t="str">
            <v>HOSPITAL MIGUEL ARRAES</v>
          </cell>
          <cell r="E553" t="str">
            <v>JOSEMIL BARROS DE OLIVEIRA</v>
          </cell>
          <cell r="F553" t="str">
            <v>3 - Administrativo</v>
          </cell>
          <cell r="G553">
            <v>411010</v>
          </cell>
          <cell r="H553">
            <v>44228</v>
          </cell>
          <cell r="J553">
            <v>100.82</v>
          </cell>
          <cell r="M553">
            <v>0</v>
          </cell>
          <cell r="O553">
            <v>1.1599999999999999</v>
          </cell>
          <cell r="S553">
            <v>0</v>
          </cell>
        </row>
        <row r="554">
          <cell r="C554" t="str">
            <v>HOSPITAL MIGUEL ARRAES</v>
          </cell>
          <cell r="E554" t="str">
            <v>JOSIANE DE SOUSA VIANA</v>
          </cell>
          <cell r="F554" t="str">
            <v>2 - Outros Profissionais da Saúde</v>
          </cell>
          <cell r="G554">
            <v>322205</v>
          </cell>
          <cell r="H554">
            <v>44228</v>
          </cell>
          <cell r="J554">
            <v>114.4</v>
          </cell>
          <cell r="M554">
            <v>0</v>
          </cell>
          <cell r="O554">
            <v>1.1599999999999999</v>
          </cell>
          <cell r="R554">
            <v>129.09</v>
          </cell>
          <cell r="S554">
            <v>61.6</v>
          </cell>
        </row>
        <row r="555">
          <cell r="C555" t="str">
            <v>HOSPITAL MIGUEL ARRAES</v>
          </cell>
          <cell r="E555" t="str">
            <v>JOSIANE MARIA DE OLIVEIRA</v>
          </cell>
          <cell r="F555" t="str">
            <v>2 - Outros Profissionais da Saúde</v>
          </cell>
          <cell r="G555">
            <v>322205</v>
          </cell>
          <cell r="H555">
            <v>44228</v>
          </cell>
          <cell r="J555">
            <v>105.28400000000001</v>
          </cell>
          <cell r="M555">
            <v>0</v>
          </cell>
          <cell r="O555">
            <v>1.1599999999999999</v>
          </cell>
          <cell r="R555">
            <v>147.98999999999998</v>
          </cell>
          <cell r="S555">
            <v>43.85</v>
          </cell>
        </row>
        <row r="556">
          <cell r="C556" t="str">
            <v>HOSPITAL MIGUEL ARRAES</v>
          </cell>
          <cell r="E556" t="str">
            <v>JOSIANE MARIA DO BOM PARTO OLIVEIRA DE MIRANDA</v>
          </cell>
          <cell r="F556" t="str">
            <v>3 - Administrativo</v>
          </cell>
          <cell r="G556">
            <v>411010</v>
          </cell>
          <cell r="H556">
            <v>44228</v>
          </cell>
          <cell r="J556">
            <v>149.00559999999999</v>
          </cell>
          <cell r="M556">
            <v>0</v>
          </cell>
          <cell r="O556">
            <v>1.1599999999999999</v>
          </cell>
          <cell r="R556">
            <v>359.19</v>
          </cell>
          <cell r="S556">
            <v>68.94</v>
          </cell>
          <cell r="U556">
            <v>0</v>
          </cell>
        </row>
        <row r="557">
          <cell r="C557" t="str">
            <v>HOSPITAL MIGUEL ARRAES</v>
          </cell>
          <cell r="E557" t="str">
            <v>JOSIAS JOSE RUFINO</v>
          </cell>
          <cell r="F557" t="str">
            <v>3 - Administrativo</v>
          </cell>
          <cell r="G557">
            <v>515110</v>
          </cell>
          <cell r="H557">
            <v>44228</v>
          </cell>
          <cell r="J557">
            <v>128.64080000000001</v>
          </cell>
          <cell r="M557">
            <v>0</v>
          </cell>
          <cell r="O557">
            <v>1.1599999999999999</v>
          </cell>
          <cell r="R557">
            <v>252.98999999999998</v>
          </cell>
          <cell r="S557">
            <v>66</v>
          </cell>
        </row>
        <row r="558">
          <cell r="C558" t="str">
            <v>HOSPITAL MIGUEL ARRAES</v>
          </cell>
          <cell r="E558" t="str">
            <v>JOSIAS NELSON TORRES DE AMORIM</v>
          </cell>
          <cell r="F558" t="str">
            <v>2 - Outros Profissionais da Saúde</v>
          </cell>
          <cell r="G558">
            <v>223505</v>
          </cell>
          <cell r="H558">
            <v>44228</v>
          </cell>
          <cell r="J558">
            <v>282.45440000000002</v>
          </cell>
          <cell r="M558">
            <v>0</v>
          </cell>
          <cell r="O558">
            <v>2.44</v>
          </cell>
          <cell r="R558">
            <v>199.89000000000001</v>
          </cell>
          <cell r="S558">
            <v>65.790000000000006</v>
          </cell>
        </row>
        <row r="559">
          <cell r="C559" t="str">
            <v>HOSPITAL MIGUEL ARRAES</v>
          </cell>
          <cell r="E559" t="str">
            <v>JOSILANE PEREIRA LEITE BITTENCOURT FERNANDES</v>
          </cell>
          <cell r="F559" t="str">
            <v>2 - Outros Profissionais da Saúde</v>
          </cell>
          <cell r="G559">
            <v>322205</v>
          </cell>
          <cell r="H559">
            <v>44228</v>
          </cell>
          <cell r="J559">
            <v>127.84</v>
          </cell>
          <cell r="M559">
            <v>0</v>
          </cell>
          <cell r="O559">
            <v>1.1599999999999999</v>
          </cell>
          <cell r="R559">
            <v>129.09</v>
          </cell>
          <cell r="S559">
            <v>61.6</v>
          </cell>
        </row>
        <row r="560">
          <cell r="C560" t="str">
            <v>HOSPITAL MIGUEL ARRAES</v>
          </cell>
          <cell r="E560" t="str">
            <v>JOSILEIDE ALVES FERREIRA DA SILVA</v>
          </cell>
          <cell r="F560" t="str">
            <v>2 - Outros Profissionais da Saúde</v>
          </cell>
          <cell r="G560">
            <v>322205</v>
          </cell>
          <cell r="H560">
            <v>44228</v>
          </cell>
          <cell r="J560">
            <v>110.8432</v>
          </cell>
          <cell r="M560">
            <v>0</v>
          </cell>
          <cell r="O560">
            <v>1.1599999999999999</v>
          </cell>
          <cell r="R560">
            <v>147.98999999999998</v>
          </cell>
          <cell r="S560">
            <v>61.6</v>
          </cell>
          <cell r="U560">
            <v>0</v>
          </cell>
        </row>
        <row r="561">
          <cell r="C561" t="str">
            <v>HOSPITAL MIGUEL ARRAES</v>
          </cell>
          <cell r="E561" t="str">
            <v>JOSILEIDE PEREIRA DA SILVA COSTA</v>
          </cell>
          <cell r="F561" t="str">
            <v>2 - Outros Profissionais da Saúde</v>
          </cell>
          <cell r="G561">
            <v>223505</v>
          </cell>
          <cell r="H561">
            <v>44228</v>
          </cell>
          <cell r="J561">
            <v>88.407200000000003</v>
          </cell>
          <cell r="M561">
            <v>0</v>
          </cell>
          <cell r="O561">
            <v>2.44</v>
          </cell>
          <cell r="S561">
            <v>0</v>
          </cell>
          <cell r="U561">
            <v>44.75</v>
          </cell>
          <cell r="X561" t="str">
            <v>AUXILIO CRECHE</v>
          </cell>
        </row>
        <row r="562">
          <cell r="C562" t="str">
            <v>HOSPITAL MIGUEL ARRAES</v>
          </cell>
          <cell r="E562" t="str">
            <v>JOSILENE MOURA DA SILVA</v>
          </cell>
          <cell r="F562" t="str">
            <v>2 - Outros Profissionais da Saúde</v>
          </cell>
          <cell r="G562">
            <v>322205</v>
          </cell>
          <cell r="H562">
            <v>44228</v>
          </cell>
          <cell r="J562">
            <v>124.1112</v>
          </cell>
          <cell r="M562">
            <v>0</v>
          </cell>
          <cell r="O562">
            <v>1.1599999999999999</v>
          </cell>
          <cell r="R562">
            <v>147.98999999999998</v>
          </cell>
          <cell r="S562">
            <v>61.8</v>
          </cell>
          <cell r="U562">
            <v>0</v>
          </cell>
        </row>
        <row r="563">
          <cell r="C563" t="str">
            <v>HOSPITAL MIGUEL ARRAES</v>
          </cell>
          <cell r="E563" t="str">
            <v>JOSIVAN PEREIRA DO NASCIMENTO</v>
          </cell>
          <cell r="F563" t="str">
            <v>3 - Administrativo</v>
          </cell>
          <cell r="G563">
            <v>517410</v>
          </cell>
          <cell r="H563">
            <v>44228</v>
          </cell>
          <cell r="J563">
            <v>92.357600000000005</v>
          </cell>
          <cell r="M563">
            <v>0</v>
          </cell>
          <cell r="O563">
            <v>1.1599999999999999</v>
          </cell>
          <cell r="R563">
            <v>252.98999999999998</v>
          </cell>
          <cell r="S563">
            <v>66</v>
          </cell>
        </row>
        <row r="564">
          <cell r="C564" t="str">
            <v>HOSPITAL MIGUEL ARRAES</v>
          </cell>
          <cell r="E564" t="str">
            <v>JOYSE STEPHANY DA SILVA</v>
          </cell>
          <cell r="F564" t="str">
            <v>2 - Outros Profissionais da Saúde</v>
          </cell>
          <cell r="G564">
            <v>322205</v>
          </cell>
          <cell r="H564">
            <v>44228</v>
          </cell>
          <cell r="J564">
            <v>106.496</v>
          </cell>
          <cell r="M564">
            <v>0</v>
          </cell>
          <cell r="O564">
            <v>1.1599999999999999</v>
          </cell>
          <cell r="R564">
            <v>110.19</v>
          </cell>
          <cell r="S564">
            <v>46.2</v>
          </cell>
        </row>
        <row r="565">
          <cell r="C565" t="str">
            <v>HOSPITAL MIGUEL ARRAES</v>
          </cell>
          <cell r="E565" t="str">
            <v>JOZILDO BARBOSA DE SOUZA</v>
          </cell>
          <cell r="F565" t="str">
            <v>1 - Médico</v>
          </cell>
          <cell r="G565">
            <v>225125</v>
          </cell>
          <cell r="H565">
            <v>44228</v>
          </cell>
          <cell r="J565">
            <v>685.04</v>
          </cell>
          <cell r="M565">
            <v>0</v>
          </cell>
          <cell r="O565">
            <v>9.2799999999999994</v>
          </cell>
          <cell r="S565">
            <v>0</v>
          </cell>
        </row>
        <row r="566">
          <cell r="C566" t="str">
            <v>HOSPITAL MIGUEL ARRAES</v>
          </cell>
          <cell r="E566" t="str">
            <v>JOZIVANIA DO CARMO DO NASCIMENTO SILVA</v>
          </cell>
          <cell r="F566" t="str">
            <v>2 - Outros Profissionais da Saúde</v>
          </cell>
          <cell r="G566">
            <v>322205</v>
          </cell>
          <cell r="H566">
            <v>44228</v>
          </cell>
          <cell r="J566">
            <v>119.008</v>
          </cell>
          <cell r="M566">
            <v>0</v>
          </cell>
          <cell r="O566">
            <v>1.1599999999999999</v>
          </cell>
          <cell r="R566">
            <v>147.98999999999998</v>
          </cell>
          <cell r="S566">
            <v>66</v>
          </cell>
        </row>
        <row r="567">
          <cell r="C567" t="str">
            <v>HOSPITAL MIGUEL ARRAES</v>
          </cell>
          <cell r="E567" t="str">
            <v>JULIA MARIA DE OLIVEIRA PASTOR</v>
          </cell>
          <cell r="F567" t="str">
            <v>3 - Administrativo</v>
          </cell>
          <cell r="G567">
            <v>324205</v>
          </cell>
          <cell r="H567">
            <v>44228</v>
          </cell>
          <cell r="J567">
            <v>186.15199999999999</v>
          </cell>
          <cell r="M567">
            <v>0</v>
          </cell>
          <cell r="O567">
            <v>1.1599999999999999</v>
          </cell>
          <cell r="S567">
            <v>0</v>
          </cell>
        </row>
        <row r="568">
          <cell r="C568" t="str">
            <v>HOSPITAL MIGUEL ARRAES</v>
          </cell>
          <cell r="E568" t="str">
            <v>JULIANA ALVES MEIRELES</v>
          </cell>
          <cell r="F568" t="str">
            <v>2 - Outros Profissionais da Saúde</v>
          </cell>
          <cell r="G568">
            <v>223605</v>
          </cell>
          <cell r="H568">
            <v>44228</v>
          </cell>
          <cell r="J568">
            <v>269.1336</v>
          </cell>
          <cell r="M568">
            <v>0</v>
          </cell>
          <cell r="O568">
            <v>2.44</v>
          </cell>
          <cell r="S568">
            <v>0</v>
          </cell>
          <cell r="U568">
            <v>190.82</v>
          </cell>
          <cell r="X568" t="str">
            <v>AUXILIO CRECHE</v>
          </cell>
        </row>
        <row r="569">
          <cell r="C569" t="str">
            <v>HOSPITAL MIGUEL ARRAES</v>
          </cell>
          <cell r="E569" t="str">
            <v>JULIANA MELO DE JESUS LOPES</v>
          </cell>
          <cell r="F569" t="str">
            <v>3 - Administrativo</v>
          </cell>
          <cell r="G569">
            <v>411010</v>
          </cell>
          <cell r="H569">
            <v>44228</v>
          </cell>
          <cell r="J569">
            <v>101.11839999999999</v>
          </cell>
          <cell r="M569">
            <v>0</v>
          </cell>
          <cell r="O569">
            <v>1.1599999999999999</v>
          </cell>
          <cell r="R569">
            <v>209.19</v>
          </cell>
          <cell r="S569">
            <v>68.94</v>
          </cell>
          <cell r="U569">
            <v>0</v>
          </cell>
        </row>
        <row r="570">
          <cell r="C570" t="str">
            <v>HOSPITAL MIGUEL ARRAES</v>
          </cell>
          <cell r="E570" t="str">
            <v>JULIANA PEREIRA PINTO</v>
          </cell>
          <cell r="F570" t="str">
            <v>3 - Administrativo</v>
          </cell>
          <cell r="G570">
            <v>411010</v>
          </cell>
          <cell r="H570">
            <v>44228</v>
          </cell>
          <cell r="J570">
            <v>101.8248</v>
          </cell>
          <cell r="M570">
            <v>0</v>
          </cell>
          <cell r="O570">
            <v>1.1599999999999999</v>
          </cell>
          <cell r="R570">
            <v>147.98999999999998</v>
          </cell>
          <cell r="S570">
            <v>66</v>
          </cell>
          <cell r="U570">
            <v>64</v>
          </cell>
          <cell r="X570" t="str">
            <v>AUXILIO CRECHE</v>
          </cell>
        </row>
        <row r="571">
          <cell r="C571" t="str">
            <v>HOSPITAL MIGUEL ARRAES</v>
          </cell>
          <cell r="E571" t="str">
            <v>JUSSARA SILVA DE MEDEIROS</v>
          </cell>
          <cell r="F571" t="str">
            <v>2 - Outros Profissionais da Saúde</v>
          </cell>
          <cell r="G571">
            <v>322205</v>
          </cell>
          <cell r="H571">
            <v>44228</v>
          </cell>
          <cell r="J571">
            <v>115.84399999999999</v>
          </cell>
          <cell r="M571">
            <v>0</v>
          </cell>
          <cell r="O571">
            <v>1.1599999999999999</v>
          </cell>
          <cell r="R571">
            <v>147.98999999999998</v>
          </cell>
          <cell r="S571">
            <v>57.35</v>
          </cell>
          <cell r="U571">
            <v>0</v>
          </cell>
        </row>
        <row r="572">
          <cell r="C572" t="str">
            <v>HOSPITAL MIGUEL ARRAES</v>
          </cell>
          <cell r="E572" t="str">
            <v>KAIO VINICIUS RODRIGUES SILVEIRA</v>
          </cell>
          <cell r="F572" t="str">
            <v>3 - Administrativo</v>
          </cell>
          <cell r="G572">
            <v>411010</v>
          </cell>
          <cell r="H572">
            <v>44228</v>
          </cell>
          <cell r="J572">
            <v>11</v>
          </cell>
          <cell r="M572">
            <v>0</v>
          </cell>
          <cell r="O572">
            <v>1.1599999999999999</v>
          </cell>
          <cell r="R572">
            <v>136.79</v>
          </cell>
          <cell r="S572">
            <v>33</v>
          </cell>
        </row>
        <row r="573">
          <cell r="C573" t="str">
            <v>HOSPITAL MIGUEL ARRAES</v>
          </cell>
          <cell r="E573" t="str">
            <v>KALYNE WANESSA DA SILVA SANTIAGO</v>
          </cell>
          <cell r="F573" t="str">
            <v>3 - Administrativo</v>
          </cell>
          <cell r="G573">
            <v>324205</v>
          </cell>
          <cell r="H573">
            <v>44228</v>
          </cell>
          <cell r="J573">
            <v>120.38</v>
          </cell>
          <cell r="M573">
            <v>0</v>
          </cell>
          <cell r="O573">
            <v>1.1599999999999999</v>
          </cell>
          <cell r="R573">
            <v>164.48999999999998</v>
          </cell>
          <cell r="S573">
            <v>77.540000000000006</v>
          </cell>
        </row>
        <row r="574">
          <cell r="C574" t="str">
            <v>HOSPITAL MIGUEL ARRAES</v>
          </cell>
          <cell r="E574" t="str">
            <v>KAMILA RAQUEL DA SILVA CARNAUBA</v>
          </cell>
          <cell r="F574" t="str">
            <v>2 - Outros Profissionais da Saúde</v>
          </cell>
          <cell r="G574">
            <v>223505</v>
          </cell>
          <cell r="H574">
            <v>44228</v>
          </cell>
          <cell r="J574">
            <v>319.98079999999999</v>
          </cell>
          <cell r="M574">
            <v>0</v>
          </cell>
          <cell r="O574">
            <v>2.44</v>
          </cell>
          <cell r="R574">
            <v>199.89000000000001</v>
          </cell>
          <cell r="S574">
            <v>123.36</v>
          </cell>
        </row>
        <row r="575">
          <cell r="C575" t="str">
            <v>HOSPITAL MIGUEL ARRAES</v>
          </cell>
          <cell r="E575" t="str">
            <v>KARINA DE OLIVEIRA</v>
          </cell>
          <cell r="F575" t="str">
            <v>2 - Outros Profissionais da Saúde</v>
          </cell>
          <cell r="G575">
            <v>223505</v>
          </cell>
          <cell r="H575">
            <v>44228</v>
          </cell>
          <cell r="J575">
            <v>278.7192</v>
          </cell>
          <cell r="M575">
            <v>0</v>
          </cell>
          <cell r="O575">
            <v>2.44</v>
          </cell>
          <cell r="S575">
            <v>0</v>
          </cell>
        </row>
        <row r="576">
          <cell r="C576" t="str">
            <v>HOSPITAL MIGUEL ARRAES</v>
          </cell>
          <cell r="E576" t="str">
            <v>KARINA EVENY TAVARES DA SILVA</v>
          </cell>
          <cell r="F576" t="str">
            <v>3 - Administrativo</v>
          </cell>
          <cell r="G576">
            <v>515205</v>
          </cell>
          <cell r="H576">
            <v>44228</v>
          </cell>
          <cell r="J576">
            <v>158.64240000000001</v>
          </cell>
          <cell r="M576">
            <v>0</v>
          </cell>
          <cell r="O576">
            <v>1.1599999999999999</v>
          </cell>
          <cell r="R576">
            <v>15.39</v>
          </cell>
          <cell r="S576">
            <v>6.6</v>
          </cell>
        </row>
        <row r="577">
          <cell r="C577" t="str">
            <v>HOSPITAL MIGUEL ARRAES</v>
          </cell>
          <cell r="E577" t="str">
            <v>KARINE MARIA FONSECA COSTA GOMES</v>
          </cell>
          <cell r="F577" t="str">
            <v>2 - Outros Profissionais da Saúde</v>
          </cell>
          <cell r="G577">
            <v>223505</v>
          </cell>
          <cell r="H577">
            <v>44228</v>
          </cell>
          <cell r="J577">
            <v>300.43200000000002</v>
          </cell>
          <cell r="M577">
            <v>0</v>
          </cell>
          <cell r="O577">
            <v>2.44</v>
          </cell>
          <cell r="S577">
            <v>0</v>
          </cell>
        </row>
        <row r="578">
          <cell r="C578" t="str">
            <v>HOSPITAL MIGUEL ARRAES</v>
          </cell>
          <cell r="E578" t="str">
            <v>KARLA GOMES DA SILVA</v>
          </cell>
          <cell r="F578" t="str">
            <v>2 - Outros Profissionais da Saúde</v>
          </cell>
          <cell r="G578">
            <v>223505</v>
          </cell>
          <cell r="H578">
            <v>44228</v>
          </cell>
          <cell r="J578">
            <v>353.4264</v>
          </cell>
          <cell r="M578">
            <v>0</v>
          </cell>
          <cell r="O578">
            <v>2.44</v>
          </cell>
          <cell r="S578">
            <v>0</v>
          </cell>
          <cell r="U578">
            <v>103.28</v>
          </cell>
          <cell r="X578" t="str">
            <v>AUXILIO CRECHE</v>
          </cell>
        </row>
        <row r="579">
          <cell r="C579" t="str">
            <v>HOSPITAL MIGUEL ARRAES</v>
          </cell>
          <cell r="E579" t="str">
            <v>KAROLINE DE BRITO CAVALCANTE</v>
          </cell>
          <cell r="F579" t="str">
            <v>3 - Administrativo</v>
          </cell>
          <cell r="G579">
            <v>517410</v>
          </cell>
          <cell r="H579">
            <v>44228</v>
          </cell>
          <cell r="J579">
            <v>83.077600000000004</v>
          </cell>
          <cell r="M579">
            <v>0</v>
          </cell>
          <cell r="O579">
            <v>1.1599999999999999</v>
          </cell>
          <cell r="S579">
            <v>0</v>
          </cell>
          <cell r="U579">
            <v>64</v>
          </cell>
          <cell r="X579" t="str">
            <v>AUXILIO CRECHE</v>
          </cell>
        </row>
        <row r="580">
          <cell r="C580" t="str">
            <v>HOSPITAL MIGUEL ARRAES</v>
          </cell>
          <cell r="E580" t="str">
            <v>KASSIA ADRIANE DOS SANTOS SOUZA</v>
          </cell>
          <cell r="F580" t="str">
            <v>3 - Administrativo</v>
          </cell>
          <cell r="G580">
            <v>517410</v>
          </cell>
          <cell r="H580">
            <v>44228</v>
          </cell>
          <cell r="J580">
            <v>83.087999999999994</v>
          </cell>
          <cell r="M580">
            <v>0</v>
          </cell>
          <cell r="O580">
            <v>1.1599999999999999</v>
          </cell>
          <cell r="R580">
            <v>147.98999999999998</v>
          </cell>
          <cell r="S580">
            <v>26.4</v>
          </cell>
          <cell r="U580">
            <v>0</v>
          </cell>
        </row>
        <row r="581">
          <cell r="C581" t="str">
            <v>HOSPITAL MIGUEL ARRAES</v>
          </cell>
          <cell r="E581" t="str">
            <v>KATIA BETANIA ALVES</v>
          </cell>
          <cell r="F581" t="str">
            <v>2 - Outros Profissionais da Saúde</v>
          </cell>
          <cell r="G581">
            <v>322205</v>
          </cell>
          <cell r="H581">
            <v>44228</v>
          </cell>
          <cell r="J581">
            <v>105.592</v>
          </cell>
          <cell r="M581">
            <v>0</v>
          </cell>
          <cell r="O581">
            <v>1.1599999999999999</v>
          </cell>
          <cell r="R581">
            <v>147.98999999999998</v>
          </cell>
          <cell r="S581">
            <v>66</v>
          </cell>
        </row>
        <row r="582">
          <cell r="C582" t="str">
            <v>HOSPITAL MIGUEL ARRAES</v>
          </cell>
          <cell r="E582" t="str">
            <v>KATIA CILENE FERNANDES VIEIRA</v>
          </cell>
          <cell r="F582" t="str">
            <v>2 - Outros Profissionais da Saúde</v>
          </cell>
          <cell r="G582">
            <v>322205</v>
          </cell>
          <cell r="H582">
            <v>44228</v>
          </cell>
          <cell r="J582">
            <v>156.512</v>
          </cell>
          <cell r="M582">
            <v>0</v>
          </cell>
          <cell r="O582">
            <v>1.1599999999999999</v>
          </cell>
          <cell r="R582">
            <v>147.98999999999998</v>
          </cell>
          <cell r="S582">
            <v>66</v>
          </cell>
        </row>
        <row r="583">
          <cell r="C583" t="str">
            <v>HOSPITAL MIGUEL ARRAES</v>
          </cell>
          <cell r="E583" t="str">
            <v>KATIA GISELLY FERNANDES DA SILVA</v>
          </cell>
          <cell r="F583" t="str">
            <v>2 - Outros Profissionais da Saúde</v>
          </cell>
          <cell r="G583">
            <v>223505</v>
          </cell>
          <cell r="H583">
            <v>44228</v>
          </cell>
          <cell r="J583">
            <v>286.89920000000001</v>
          </cell>
          <cell r="L583">
            <v>17.13</v>
          </cell>
          <cell r="M583">
            <v>3.08</v>
          </cell>
          <cell r="O583">
            <v>2.44</v>
          </cell>
          <cell r="S583">
            <v>0</v>
          </cell>
        </row>
        <row r="584">
          <cell r="C584" t="str">
            <v>HOSPITAL MIGUEL ARRAES</v>
          </cell>
          <cell r="E584" t="str">
            <v>KATIA GOMES FREITAS DA SILVA</v>
          </cell>
          <cell r="F584" t="str">
            <v>2 - Outros Profissionais da Saúde</v>
          </cell>
          <cell r="G584">
            <v>322205</v>
          </cell>
          <cell r="H584">
            <v>44228</v>
          </cell>
          <cell r="J584">
            <v>141.93600000000001</v>
          </cell>
          <cell r="M584">
            <v>0</v>
          </cell>
          <cell r="O584">
            <v>1.1599999999999999</v>
          </cell>
          <cell r="R584">
            <v>129.09</v>
          </cell>
          <cell r="S584">
            <v>66</v>
          </cell>
        </row>
        <row r="585">
          <cell r="C585" t="str">
            <v>HOSPITAL MIGUEL ARRAES</v>
          </cell>
          <cell r="E585" t="str">
            <v>KATIA MARIA DA SILVA PAIVA</v>
          </cell>
          <cell r="F585" t="str">
            <v>2 - Outros Profissionais da Saúde</v>
          </cell>
          <cell r="G585">
            <v>322205</v>
          </cell>
          <cell r="H585">
            <v>44228</v>
          </cell>
          <cell r="J585">
            <v>126.0176</v>
          </cell>
          <cell r="M585">
            <v>0</v>
          </cell>
          <cell r="O585">
            <v>1.1599999999999999</v>
          </cell>
          <cell r="S585">
            <v>0</v>
          </cell>
        </row>
        <row r="586">
          <cell r="C586" t="str">
            <v>HOSPITAL MIGUEL ARRAES</v>
          </cell>
          <cell r="E586" t="str">
            <v>KATIA MARIA DE SOUZA VIEIRA</v>
          </cell>
          <cell r="F586" t="str">
            <v>2 - Outros Profissionais da Saúde</v>
          </cell>
          <cell r="G586">
            <v>322205</v>
          </cell>
          <cell r="H586">
            <v>44228</v>
          </cell>
          <cell r="J586">
            <v>125.152</v>
          </cell>
          <cell r="M586">
            <v>0</v>
          </cell>
          <cell r="O586">
            <v>1.1599999999999999</v>
          </cell>
          <cell r="R586">
            <v>252.98999999999998</v>
          </cell>
          <cell r="S586">
            <v>63.8</v>
          </cell>
        </row>
        <row r="587">
          <cell r="C587" t="str">
            <v>HOSPITAL MIGUEL ARRAES</v>
          </cell>
          <cell r="E587" t="str">
            <v>KEILLA AMANDA CORREIA DO NASCIMENTO</v>
          </cell>
          <cell r="F587" t="str">
            <v>3 - Administrativo</v>
          </cell>
          <cell r="G587">
            <v>411010</v>
          </cell>
          <cell r="H587">
            <v>44228</v>
          </cell>
          <cell r="J587">
            <v>96.081599999999995</v>
          </cell>
          <cell r="M587">
            <v>0</v>
          </cell>
          <cell r="O587">
            <v>1.1599999999999999</v>
          </cell>
          <cell r="R587">
            <v>252.98999999999998</v>
          </cell>
          <cell r="S587">
            <v>66</v>
          </cell>
          <cell r="U587">
            <v>0</v>
          </cell>
        </row>
        <row r="588">
          <cell r="C588" t="str">
            <v>HOSPITAL MIGUEL ARRAES</v>
          </cell>
          <cell r="E588" t="str">
            <v>KELLY JANAYNA MATTOS DA SILVA</v>
          </cell>
          <cell r="F588" t="str">
            <v>2 - Outros Profissionais da Saúde</v>
          </cell>
          <cell r="G588">
            <v>223405</v>
          </cell>
          <cell r="H588">
            <v>44228</v>
          </cell>
          <cell r="J588">
            <v>436.91919999999999</v>
          </cell>
          <cell r="M588">
            <v>0</v>
          </cell>
          <cell r="O588">
            <v>1.1599999999999999</v>
          </cell>
          <cell r="S588">
            <v>0</v>
          </cell>
        </row>
        <row r="589">
          <cell r="C589" t="str">
            <v>HOSPITAL MIGUEL ARRAES</v>
          </cell>
          <cell r="E589" t="str">
            <v>KELLY PATRICIA ALBUQUERQUE TIMOTEO</v>
          </cell>
          <cell r="F589" t="str">
            <v>3 - Administrativo</v>
          </cell>
          <cell r="G589">
            <v>517410</v>
          </cell>
          <cell r="H589">
            <v>44228</v>
          </cell>
          <cell r="J589">
            <v>107.9776</v>
          </cell>
          <cell r="M589">
            <v>0</v>
          </cell>
          <cell r="O589">
            <v>1.1599999999999999</v>
          </cell>
          <cell r="R589">
            <v>147.98999999999998</v>
          </cell>
          <cell r="S589">
            <v>66</v>
          </cell>
          <cell r="U589">
            <v>64</v>
          </cell>
          <cell r="X589" t="str">
            <v>AUXILIO CRECHE</v>
          </cell>
        </row>
        <row r="590">
          <cell r="C590" t="str">
            <v>HOSPITAL MIGUEL ARRAES</v>
          </cell>
          <cell r="E590" t="str">
            <v>KELYANE VITORIA PONTES DA COSTA</v>
          </cell>
          <cell r="F590" t="str">
            <v>3 - Administrativo</v>
          </cell>
          <cell r="G590">
            <v>411010</v>
          </cell>
          <cell r="H590">
            <v>44228</v>
          </cell>
          <cell r="J590">
            <v>11</v>
          </cell>
          <cell r="M590">
            <v>0</v>
          </cell>
          <cell r="O590">
            <v>1.1599999999999999</v>
          </cell>
          <cell r="R590">
            <v>136.79</v>
          </cell>
          <cell r="S590">
            <v>33</v>
          </cell>
        </row>
        <row r="591">
          <cell r="C591" t="str">
            <v>HOSPITAL MIGUEL ARRAES</v>
          </cell>
          <cell r="E591" t="str">
            <v>KENIA MAYLLA DOMINGOS ALVES</v>
          </cell>
          <cell r="F591" t="str">
            <v>2 - Outros Profissionais da Saúde</v>
          </cell>
          <cell r="G591">
            <v>223505</v>
          </cell>
          <cell r="H591">
            <v>44228</v>
          </cell>
          <cell r="J591">
            <v>313.94080000000002</v>
          </cell>
          <cell r="M591">
            <v>0</v>
          </cell>
          <cell r="O591">
            <v>2.44</v>
          </cell>
          <cell r="R591">
            <v>172.58999999999997</v>
          </cell>
          <cell r="S591">
            <v>106.2</v>
          </cell>
          <cell r="U591">
            <v>99.84</v>
          </cell>
          <cell r="X591" t="str">
            <v>AUXILIO CRECHE</v>
          </cell>
        </row>
        <row r="592">
          <cell r="C592" t="str">
            <v>HOSPITAL MIGUEL ARRAES</v>
          </cell>
          <cell r="E592" t="str">
            <v>KESIA MARTINS CAMPOS</v>
          </cell>
          <cell r="F592" t="str">
            <v>3 - Administrativo</v>
          </cell>
          <cell r="G592">
            <v>515205</v>
          </cell>
          <cell r="H592">
            <v>44228</v>
          </cell>
          <cell r="J592">
            <v>111.7992</v>
          </cell>
          <cell r="M592">
            <v>0</v>
          </cell>
          <cell r="O592">
            <v>1.1599999999999999</v>
          </cell>
          <cell r="R592">
            <v>147.98999999999998</v>
          </cell>
          <cell r="S592">
            <v>55</v>
          </cell>
        </row>
        <row r="593">
          <cell r="C593" t="str">
            <v>HOSPITAL MIGUEL ARRAES</v>
          </cell>
          <cell r="E593" t="str">
            <v>KEYLA ALVES DA SILVA</v>
          </cell>
          <cell r="F593" t="str">
            <v>2 - Outros Profissionais da Saúde</v>
          </cell>
          <cell r="G593">
            <v>322205</v>
          </cell>
          <cell r="H593">
            <v>44228</v>
          </cell>
          <cell r="J593">
            <v>132.70400000000001</v>
          </cell>
          <cell r="M593">
            <v>0</v>
          </cell>
          <cell r="O593">
            <v>1.1599999999999999</v>
          </cell>
          <cell r="R593">
            <v>252.98999999999998</v>
          </cell>
          <cell r="S593">
            <v>66</v>
          </cell>
          <cell r="U593">
            <v>66.11</v>
          </cell>
          <cell r="X593" t="str">
            <v>AUXILIO CRECHE</v>
          </cell>
        </row>
        <row r="594">
          <cell r="C594" t="str">
            <v>HOSPITAL MIGUEL ARRAES</v>
          </cell>
          <cell r="E594" t="str">
            <v>KEYTE DAYSE MORAIS DE LIMA</v>
          </cell>
          <cell r="F594" t="str">
            <v>2 - Outros Profissionais da Saúde</v>
          </cell>
          <cell r="G594">
            <v>223530</v>
          </cell>
          <cell r="H594">
            <v>44228</v>
          </cell>
          <cell r="J594">
            <v>278.59679999999997</v>
          </cell>
          <cell r="L594">
            <v>17.13</v>
          </cell>
          <cell r="M594">
            <v>3.08</v>
          </cell>
          <cell r="O594">
            <v>2.44</v>
          </cell>
          <cell r="R594">
            <v>155.19</v>
          </cell>
          <cell r="S594">
            <v>123.36</v>
          </cell>
        </row>
        <row r="595">
          <cell r="C595" t="str">
            <v>HOSPITAL MIGUEL ARRAES</v>
          </cell>
          <cell r="E595" t="str">
            <v>KEYZIA ANDREIA DA SILVA SANTANA</v>
          </cell>
          <cell r="F595" t="str">
            <v>3 - Administrativo</v>
          </cell>
          <cell r="G595">
            <v>411010</v>
          </cell>
          <cell r="H595">
            <v>44228</v>
          </cell>
          <cell r="J595">
            <v>11</v>
          </cell>
          <cell r="M595">
            <v>0</v>
          </cell>
          <cell r="O595">
            <v>1.1599999999999999</v>
          </cell>
          <cell r="R595">
            <v>136.79</v>
          </cell>
          <cell r="S595">
            <v>33</v>
          </cell>
        </row>
        <row r="596">
          <cell r="C596" t="str">
            <v>HOSPITAL MIGUEL ARRAES</v>
          </cell>
          <cell r="E596" t="str">
            <v>KEZIA GALDINO DA SILVA</v>
          </cell>
          <cell r="F596" t="str">
            <v>2 - Outros Profissionais da Saúde</v>
          </cell>
          <cell r="G596">
            <v>322205</v>
          </cell>
          <cell r="H596">
            <v>44228</v>
          </cell>
          <cell r="J596">
            <v>130.11760000000001</v>
          </cell>
          <cell r="M596">
            <v>0</v>
          </cell>
          <cell r="O596">
            <v>1.1599999999999999</v>
          </cell>
          <cell r="S596">
            <v>0</v>
          </cell>
        </row>
        <row r="597">
          <cell r="C597" t="str">
            <v>HOSPITAL MIGUEL ARRAES</v>
          </cell>
          <cell r="E597" t="str">
            <v>KLEBER DE FREITAS MATIAS</v>
          </cell>
          <cell r="F597" t="str">
            <v>1 - Médico</v>
          </cell>
          <cell r="G597">
            <v>225125</v>
          </cell>
          <cell r="H597">
            <v>44228</v>
          </cell>
          <cell r="J597">
            <v>479.84</v>
          </cell>
          <cell r="M597">
            <v>0</v>
          </cell>
          <cell r="O597">
            <v>9.2799999999999994</v>
          </cell>
          <cell r="S597">
            <v>0</v>
          </cell>
        </row>
        <row r="598">
          <cell r="C598" t="str">
            <v>HOSPITAL MIGUEL ARRAES</v>
          </cell>
          <cell r="E598" t="str">
            <v>KLEBER JOSE REGIS SOARES</v>
          </cell>
          <cell r="F598" t="str">
            <v>3 - Administrativo</v>
          </cell>
          <cell r="G598">
            <v>515110</v>
          </cell>
          <cell r="H598">
            <v>44228</v>
          </cell>
          <cell r="J598">
            <v>107.792</v>
          </cell>
          <cell r="M598">
            <v>0</v>
          </cell>
          <cell r="O598">
            <v>1.1599999999999999</v>
          </cell>
          <cell r="S598">
            <v>0</v>
          </cell>
        </row>
        <row r="599">
          <cell r="C599" t="str">
            <v>HOSPITAL MIGUEL ARRAES</v>
          </cell>
          <cell r="E599" t="str">
            <v>LAHISA LICA DIAS DE FREITAS</v>
          </cell>
          <cell r="F599" t="str">
            <v>3 - Administrativo</v>
          </cell>
          <cell r="G599">
            <v>142340</v>
          </cell>
          <cell r="H599">
            <v>44228</v>
          </cell>
          <cell r="J599">
            <v>265.82159999999999</v>
          </cell>
          <cell r="L599">
            <v>17.13</v>
          </cell>
          <cell r="M599">
            <v>30</v>
          </cell>
          <cell r="O599">
            <v>1.1599999999999999</v>
          </cell>
          <cell r="S599">
            <v>0</v>
          </cell>
          <cell r="U599">
            <v>64</v>
          </cell>
          <cell r="X599" t="str">
            <v>AUXILIO CRECHE</v>
          </cell>
        </row>
        <row r="600">
          <cell r="C600" t="str">
            <v>HOSPITAL MIGUEL ARRAES</v>
          </cell>
          <cell r="E600" t="str">
            <v>LAIS REGINA RAMOS DE ALBUQUERQUE</v>
          </cell>
          <cell r="F600" t="str">
            <v>2 - Outros Profissionais da Saúde</v>
          </cell>
          <cell r="G600">
            <v>223505</v>
          </cell>
          <cell r="H600">
            <v>44228</v>
          </cell>
          <cell r="J600">
            <v>231.6448</v>
          </cell>
          <cell r="M600">
            <v>0</v>
          </cell>
          <cell r="O600">
            <v>2.44</v>
          </cell>
          <cell r="R600">
            <v>147.98999999999998</v>
          </cell>
          <cell r="S600">
            <v>104.87</v>
          </cell>
          <cell r="U600">
            <v>309.83999999999997</v>
          </cell>
          <cell r="X600" t="str">
            <v>AUXILIO CRECHE</v>
          </cell>
        </row>
        <row r="601">
          <cell r="C601" t="str">
            <v>HOSPITAL MIGUEL ARRAES</v>
          </cell>
          <cell r="E601" t="str">
            <v>LARISSA DE OLIVEIRA SILVA</v>
          </cell>
          <cell r="F601" t="str">
            <v>2 - Outros Profissionais da Saúde</v>
          </cell>
          <cell r="G601">
            <v>322205</v>
          </cell>
          <cell r="H601">
            <v>44228</v>
          </cell>
          <cell r="J601">
            <v>114.4</v>
          </cell>
          <cell r="M601">
            <v>0</v>
          </cell>
          <cell r="O601">
            <v>1.1599999999999999</v>
          </cell>
          <cell r="R601">
            <v>147.98999999999998</v>
          </cell>
          <cell r="S601">
            <v>66</v>
          </cell>
        </row>
        <row r="602">
          <cell r="C602" t="str">
            <v>HOSPITAL MIGUEL ARRAES</v>
          </cell>
          <cell r="E602" t="str">
            <v>LARISSA MONTEIRO MAIA</v>
          </cell>
          <cell r="F602" t="str">
            <v>1 - Médico</v>
          </cell>
          <cell r="G602">
            <v>225125</v>
          </cell>
          <cell r="H602">
            <v>44228</v>
          </cell>
          <cell r="J602">
            <v>883.2</v>
          </cell>
          <cell r="M602">
            <v>0</v>
          </cell>
          <cell r="O602">
            <v>9.2799999999999994</v>
          </cell>
          <cell r="S602">
            <v>0</v>
          </cell>
        </row>
        <row r="603">
          <cell r="C603" t="str">
            <v>HOSPITAL MIGUEL ARRAES</v>
          </cell>
          <cell r="E603" t="str">
            <v>LAUDENISE DIAS DA SILVA</v>
          </cell>
          <cell r="F603" t="str">
            <v>2 - Outros Profissionais da Saúde</v>
          </cell>
          <cell r="G603">
            <v>322205</v>
          </cell>
          <cell r="H603">
            <v>44228</v>
          </cell>
          <cell r="J603">
            <v>109.992</v>
          </cell>
          <cell r="M603">
            <v>0</v>
          </cell>
          <cell r="O603">
            <v>1.1599999999999999</v>
          </cell>
          <cell r="R603">
            <v>147.98999999999998</v>
          </cell>
          <cell r="S603">
            <v>66</v>
          </cell>
          <cell r="U603">
            <v>66.11</v>
          </cell>
          <cell r="X603" t="str">
            <v>AUXILIO CRECHE</v>
          </cell>
        </row>
        <row r="604">
          <cell r="C604" t="str">
            <v>HOSPITAL MIGUEL ARRAES</v>
          </cell>
          <cell r="E604" t="str">
            <v>LAUDIANE PEREIRA</v>
          </cell>
          <cell r="F604" t="str">
            <v>2 - Outros Profissionais da Saúde</v>
          </cell>
          <cell r="G604">
            <v>223710</v>
          </cell>
          <cell r="H604">
            <v>44228</v>
          </cell>
          <cell r="J604">
            <v>237.37520000000001</v>
          </cell>
          <cell r="M604">
            <v>0</v>
          </cell>
          <cell r="O604">
            <v>1.1599999999999999</v>
          </cell>
          <cell r="R604">
            <v>171.58999999999997</v>
          </cell>
          <cell r="S604">
            <v>134.54</v>
          </cell>
        </row>
        <row r="605">
          <cell r="C605" t="str">
            <v>HOSPITAL MIGUEL ARRAES</v>
          </cell>
          <cell r="E605" t="str">
            <v>LAUDICEIA MARIANO MENDES DE ALBUQUERQUE</v>
          </cell>
          <cell r="F605" t="str">
            <v>2 - Outros Profissionais da Saúde</v>
          </cell>
          <cell r="G605">
            <v>322205</v>
          </cell>
          <cell r="H605">
            <v>44228</v>
          </cell>
          <cell r="J605">
            <v>102.992</v>
          </cell>
          <cell r="M605">
            <v>0</v>
          </cell>
          <cell r="O605">
            <v>1.1599999999999999</v>
          </cell>
          <cell r="S605">
            <v>0</v>
          </cell>
        </row>
        <row r="606">
          <cell r="C606" t="str">
            <v>HOSPITAL MIGUEL ARRAES</v>
          </cell>
          <cell r="E606" t="str">
            <v>LAYS MIRANDA DE ALMEIDA MARTINS</v>
          </cell>
          <cell r="F606" t="str">
            <v>1 - Médico</v>
          </cell>
          <cell r="G606">
            <v>225125</v>
          </cell>
          <cell r="H606">
            <v>44228</v>
          </cell>
          <cell r="J606">
            <v>861.2</v>
          </cell>
          <cell r="M606">
            <v>0</v>
          </cell>
          <cell r="O606">
            <v>9.2799999999999994</v>
          </cell>
          <cell r="S606">
            <v>0</v>
          </cell>
        </row>
        <row r="607">
          <cell r="C607" t="str">
            <v>HOSPITAL MIGUEL ARRAES</v>
          </cell>
          <cell r="E607" t="str">
            <v>LEANDRA VALERIO DE SALES</v>
          </cell>
          <cell r="F607" t="str">
            <v>2 - Outros Profissionais da Saúde</v>
          </cell>
          <cell r="G607">
            <v>322205</v>
          </cell>
          <cell r="H607">
            <v>44228</v>
          </cell>
          <cell r="J607">
            <v>114.3912</v>
          </cell>
          <cell r="M607">
            <v>0</v>
          </cell>
          <cell r="O607">
            <v>1.1599999999999999</v>
          </cell>
          <cell r="R607">
            <v>129.09</v>
          </cell>
          <cell r="S607">
            <v>66</v>
          </cell>
        </row>
        <row r="608">
          <cell r="C608" t="str">
            <v>HOSPITAL MIGUEL ARRAES</v>
          </cell>
          <cell r="E608" t="str">
            <v>LEANDRO HENRIQUE PEDRO DA SILVA</v>
          </cell>
          <cell r="F608" t="str">
            <v>2 - Outros Profissionais da Saúde</v>
          </cell>
          <cell r="G608">
            <v>223505</v>
          </cell>
          <cell r="H608">
            <v>44228</v>
          </cell>
          <cell r="J608">
            <v>242.98159999999999</v>
          </cell>
          <cell r="M608">
            <v>0</v>
          </cell>
          <cell r="O608">
            <v>2.44</v>
          </cell>
          <cell r="S608">
            <v>0</v>
          </cell>
        </row>
        <row r="609">
          <cell r="C609" t="str">
            <v>HOSPITAL MIGUEL ARRAES</v>
          </cell>
          <cell r="E609" t="str">
            <v>LEILA CRISTINA BEZERRA</v>
          </cell>
          <cell r="F609" t="str">
            <v>2 - Outros Profissionais da Saúde</v>
          </cell>
          <cell r="G609">
            <v>322205</v>
          </cell>
          <cell r="H609">
            <v>44228</v>
          </cell>
          <cell r="J609">
            <v>118.12</v>
          </cell>
          <cell r="M609">
            <v>0</v>
          </cell>
          <cell r="O609">
            <v>1.1599999999999999</v>
          </cell>
          <cell r="R609">
            <v>147.98999999999998</v>
          </cell>
          <cell r="S609">
            <v>66</v>
          </cell>
        </row>
        <row r="610">
          <cell r="C610" t="str">
            <v>HOSPITAL MIGUEL ARRAES</v>
          </cell>
          <cell r="E610" t="str">
            <v>LEILANE CRISTINA CORDEIRO TEIXEIRA DE SALES</v>
          </cell>
          <cell r="F610" t="str">
            <v>2 - Outros Profissionais da Saúde</v>
          </cell>
          <cell r="G610">
            <v>223710</v>
          </cell>
          <cell r="H610">
            <v>44228</v>
          </cell>
          <cell r="J610">
            <v>483.17360000000002</v>
          </cell>
          <cell r="M610">
            <v>0</v>
          </cell>
          <cell r="O610">
            <v>1.1599999999999999</v>
          </cell>
          <cell r="S610">
            <v>0</v>
          </cell>
        </row>
        <row r="611">
          <cell r="C611" t="str">
            <v>HOSPITAL MIGUEL ARRAES</v>
          </cell>
          <cell r="E611" t="str">
            <v>LEILANE GUILHERME ALMEIDA DE SANTANA</v>
          </cell>
          <cell r="F611" t="str">
            <v>3 - Administrativo</v>
          </cell>
          <cell r="G611">
            <v>411010</v>
          </cell>
          <cell r="H611">
            <v>44228</v>
          </cell>
          <cell r="J611">
            <v>103.41119999999999</v>
          </cell>
          <cell r="M611">
            <v>0</v>
          </cell>
          <cell r="O611">
            <v>1.1599999999999999</v>
          </cell>
          <cell r="R611">
            <v>147.98999999999998</v>
          </cell>
          <cell r="S611">
            <v>66</v>
          </cell>
        </row>
        <row r="612">
          <cell r="C612" t="str">
            <v>HOSPITAL MIGUEL ARRAES</v>
          </cell>
          <cell r="E612" t="str">
            <v>LENILDA FERREIRA DA SILVA</v>
          </cell>
          <cell r="F612" t="str">
            <v>2 - Outros Profissionais da Saúde</v>
          </cell>
          <cell r="G612">
            <v>322205</v>
          </cell>
          <cell r="H612">
            <v>44228</v>
          </cell>
          <cell r="J612">
            <v>173.39599999999999</v>
          </cell>
          <cell r="M612">
            <v>0</v>
          </cell>
          <cell r="O612">
            <v>1.1599999999999999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LENIRA QUIRINO DA SILVA PEREIRA</v>
          </cell>
          <cell r="F613" t="str">
            <v>2 - Outros Profissionais da Saúde</v>
          </cell>
          <cell r="G613">
            <v>322205</v>
          </cell>
          <cell r="H613">
            <v>44228</v>
          </cell>
          <cell r="J613">
            <v>114.4</v>
          </cell>
          <cell r="M613">
            <v>0</v>
          </cell>
          <cell r="O613">
            <v>1.1599999999999999</v>
          </cell>
          <cell r="R613">
            <v>147.98999999999998</v>
          </cell>
          <cell r="S613">
            <v>66</v>
          </cell>
        </row>
        <row r="614">
          <cell r="C614" t="str">
            <v>HOSPITAL MIGUEL ARRAES</v>
          </cell>
          <cell r="E614" t="str">
            <v>LEONARDO GATIS ARCOVERDE</v>
          </cell>
          <cell r="F614" t="str">
            <v>3 - Administrativo</v>
          </cell>
          <cell r="G614">
            <v>517410</v>
          </cell>
          <cell r="H614">
            <v>44228</v>
          </cell>
          <cell r="J614">
            <v>95.953599999999994</v>
          </cell>
          <cell r="M614">
            <v>0</v>
          </cell>
          <cell r="O614">
            <v>1.1599999999999999</v>
          </cell>
          <cell r="R614">
            <v>252.98999999999998</v>
          </cell>
          <cell r="S614">
            <v>66</v>
          </cell>
        </row>
        <row r="615">
          <cell r="C615" t="str">
            <v>HOSPITAL MIGUEL ARRAES</v>
          </cell>
          <cell r="E615" t="str">
            <v>LEONARDO SILVEIRA RUFILO DE OLIVEIRA</v>
          </cell>
          <cell r="F615" t="str">
            <v>3 - Administrativo</v>
          </cell>
          <cell r="G615">
            <v>515110</v>
          </cell>
          <cell r="H615">
            <v>44228</v>
          </cell>
          <cell r="J615">
            <v>0</v>
          </cell>
          <cell r="M615">
            <v>0</v>
          </cell>
          <cell r="O615">
            <v>1.1599999999999999</v>
          </cell>
          <cell r="S615">
            <v>0</v>
          </cell>
        </row>
        <row r="616">
          <cell r="C616" t="str">
            <v>HOSPITAL MIGUEL ARRAES</v>
          </cell>
          <cell r="E616" t="str">
            <v>LIGIA TELES DE LIRA</v>
          </cell>
          <cell r="F616" t="str">
            <v>2 - Outros Profissionais da Saúde</v>
          </cell>
          <cell r="G616">
            <v>322205</v>
          </cell>
          <cell r="H616">
            <v>44228</v>
          </cell>
          <cell r="J616">
            <v>122.88160000000001</v>
          </cell>
          <cell r="M616">
            <v>0</v>
          </cell>
          <cell r="O616">
            <v>1.1599999999999999</v>
          </cell>
          <cell r="R616">
            <v>147.98999999999998</v>
          </cell>
          <cell r="S616">
            <v>66</v>
          </cell>
          <cell r="U616">
            <v>0</v>
          </cell>
        </row>
        <row r="617">
          <cell r="C617" t="str">
            <v>HOSPITAL MIGUEL ARRAES</v>
          </cell>
          <cell r="E617" t="str">
            <v>LILIAN CHRISTINE DE OLIVEIRA PARENTE</v>
          </cell>
          <cell r="F617" t="str">
            <v>1 - Médico</v>
          </cell>
          <cell r="G617">
            <v>225125</v>
          </cell>
          <cell r="H617">
            <v>44228</v>
          </cell>
          <cell r="J617">
            <v>385.98719999999997</v>
          </cell>
          <cell r="M617">
            <v>0</v>
          </cell>
          <cell r="O617">
            <v>9.2799999999999994</v>
          </cell>
          <cell r="S617">
            <v>0</v>
          </cell>
        </row>
        <row r="618">
          <cell r="C618" t="str">
            <v>HOSPITAL MIGUEL ARRAES</v>
          </cell>
          <cell r="E618" t="str">
            <v>LILIAN PIMENTEL DE LIMA</v>
          </cell>
          <cell r="F618" t="str">
            <v>3 - Administrativo</v>
          </cell>
          <cell r="G618">
            <v>521130</v>
          </cell>
          <cell r="H618">
            <v>44228</v>
          </cell>
          <cell r="J618">
            <v>87.0976</v>
          </cell>
          <cell r="M618">
            <v>0</v>
          </cell>
          <cell r="O618">
            <v>1.1599999999999999</v>
          </cell>
          <cell r="R618">
            <v>147.98999999999998</v>
          </cell>
          <cell r="S618">
            <v>59.4</v>
          </cell>
        </row>
        <row r="619">
          <cell r="C619" t="str">
            <v>HOSPITAL MIGUEL ARRAES</v>
          </cell>
          <cell r="E619" t="str">
            <v>LILIAN ROBERTA DA SILVA</v>
          </cell>
          <cell r="F619" t="str">
            <v>2 - Outros Profissionais da Saúde</v>
          </cell>
          <cell r="G619">
            <v>322205</v>
          </cell>
          <cell r="H619">
            <v>44228</v>
          </cell>
          <cell r="J619">
            <v>117.21120000000001</v>
          </cell>
          <cell r="M619">
            <v>0</v>
          </cell>
          <cell r="O619">
            <v>1.1599999999999999</v>
          </cell>
          <cell r="R619">
            <v>147.98999999999998</v>
          </cell>
          <cell r="S619">
            <v>50.3</v>
          </cell>
          <cell r="U619">
            <v>55.09</v>
          </cell>
          <cell r="X619" t="str">
            <v>AUXILIO CRECHE</v>
          </cell>
        </row>
        <row r="620">
          <cell r="C620" t="str">
            <v>HOSPITAL MIGUEL ARRAES</v>
          </cell>
          <cell r="E620" t="str">
            <v>LILIANE SOARES DOS SANTOS MORAIS</v>
          </cell>
          <cell r="F620" t="str">
            <v>3 - Administrativo</v>
          </cell>
          <cell r="G620">
            <v>521130</v>
          </cell>
          <cell r="H620">
            <v>44228</v>
          </cell>
          <cell r="J620">
            <v>122.2968</v>
          </cell>
          <cell r="M620">
            <v>0</v>
          </cell>
          <cell r="O620">
            <v>1.1599999999999999</v>
          </cell>
          <cell r="S620">
            <v>0</v>
          </cell>
        </row>
        <row r="621">
          <cell r="C621" t="str">
            <v>HOSPITAL MIGUEL ARRAES</v>
          </cell>
          <cell r="E621" t="str">
            <v>LILYAN DE OLIVEIRA PEREIRA</v>
          </cell>
          <cell r="F621" t="str">
            <v>2 - Outros Profissionais da Saúde</v>
          </cell>
          <cell r="G621">
            <v>223605</v>
          </cell>
          <cell r="H621">
            <v>44228</v>
          </cell>
          <cell r="J621">
            <v>193.57919999999999</v>
          </cell>
          <cell r="M621">
            <v>0</v>
          </cell>
          <cell r="O621">
            <v>2.44</v>
          </cell>
          <cell r="S621">
            <v>0</v>
          </cell>
        </row>
        <row r="622">
          <cell r="C622" t="str">
            <v>HOSPITAL MIGUEL ARRAES</v>
          </cell>
          <cell r="E622" t="str">
            <v>LISTEFINE MIRELY DE OLIVEIRA PRADO SILVA</v>
          </cell>
          <cell r="F622" t="str">
            <v>2 - Outros Profissionais da Saúde</v>
          </cell>
          <cell r="G622">
            <v>322205</v>
          </cell>
          <cell r="H622">
            <v>44228</v>
          </cell>
          <cell r="J622">
            <v>120.4648</v>
          </cell>
          <cell r="M622">
            <v>0</v>
          </cell>
          <cell r="O622">
            <v>1.1599999999999999</v>
          </cell>
          <cell r="R622">
            <v>147.98999999999998</v>
          </cell>
          <cell r="S622">
            <v>55.05</v>
          </cell>
        </row>
        <row r="623">
          <cell r="C623" t="str">
            <v>HOSPITAL MIGUEL ARRAES</v>
          </cell>
          <cell r="E623" t="str">
            <v>LIVIA DA COSTA NEVES</v>
          </cell>
          <cell r="F623" t="str">
            <v>2 - Outros Profissionais da Saúde</v>
          </cell>
          <cell r="G623">
            <v>223505</v>
          </cell>
          <cell r="H623">
            <v>44228</v>
          </cell>
          <cell r="J623">
            <v>296.4896</v>
          </cell>
          <cell r="M623">
            <v>0</v>
          </cell>
          <cell r="O623">
            <v>2.44</v>
          </cell>
          <cell r="S623">
            <v>0</v>
          </cell>
        </row>
        <row r="624">
          <cell r="C624" t="str">
            <v>HOSPITAL MIGUEL ARRAES</v>
          </cell>
          <cell r="E624" t="str">
            <v>LIVIA FEITOSA RODRIGUES</v>
          </cell>
          <cell r="F624" t="str">
            <v>1 - Médico</v>
          </cell>
          <cell r="G624">
            <v>225125</v>
          </cell>
          <cell r="H624">
            <v>44228</v>
          </cell>
          <cell r="J624">
            <v>862.08</v>
          </cell>
          <cell r="M624">
            <v>0</v>
          </cell>
          <cell r="O624">
            <v>9.2799999999999994</v>
          </cell>
          <cell r="S624">
            <v>0</v>
          </cell>
        </row>
        <row r="625">
          <cell r="C625" t="str">
            <v>HOSPITAL MIGUEL ARRAES</v>
          </cell>
          <cell r="E625" t="str">
            <v>LOIDE DA SILVA BATISTA DE ARAUJO</v>
          </cell>
          <cell r="F625" t="str">
            <v>2 - Outros Profissionais da Saúde</v>
          </cell>
          <cell r="G625">
            <v>324115</v>
          </cell>
          <cell r="H625">
            <v>44228</v>
          </cell>
          <cell r="J625">
            <v>287.94080000000002</v>
          </cell>
          <cell r="M625">
            <v>0</v>
          </cell>
          <cell r="O625">
            <v>1.1599999999999999</v>
          </cell>
          <cell r="S625">
            <v>0</v>
          </cell>
        </row>
        <row r="626">
          <cell r="C626" t="str">
            <v>HOSPITAL MIGUEL ARRAES</v>
          </cell>
          <cell r="E626" t="str">
            <v>LORAYNE DE JESUS TAVARES</v>
          </cell>
          <cell r="F626" t="str">
            <v>2 - Outros Profissionais da Saúde</v>
          </cell>
          <cell r="G626">
            <v>223505</v>
          </cell>
          <cell r="H626">
            <v>44228</v>
          </cell>
          <cell r="J626">
            <v>0</v>
          </cell>
          <cell r="M626">
            <v>0</v>
          </cell>
          <cell r="O626">
            <v>2.44</v>
          </cell>
          <cell r="S626">
            <v>0</v>
          </cell>
        </row>
        <row r="627">
          <cell r="C627" t="str">
            <v>HOSPITAL MIGUEL ARRAES</v>
          </cell>
          <cell r="E627" t="str">
            <v>LOUISE ANNE DE MELO SANTOS</v>
          </cell>
          <cell r="F627" t="str">
            <v>2 - Outros Profissionais da Saúde</v>
          </cell>
          <cell r="G627">
            <v>223710</v>
          </cell>
          <cell r="H627">
            <v>44228</v>
          </cell>
          <cell r="J627">
            <v>224.22720000000001</v>
          </cell>
          <cell r="M627">
            <v>0</v>
          </cell>
          <cell r="O627">
            <v>1.1599999999999999</v>
          </cell>
          <cell r="S627">
            <v>0</v>
          </cell>
        </row>
        <row r="628">
          <cell r="C628" t="str">
            <v>HOSPITAL MIGUEL ARRAES</v>
          </cell>
          <cell r="E628" t="str">
            <v>LUAN PREXEDES DA SILVA</v>
          </cell>
          <cell r="F628" t="str">
            <v>2 - Outros Profissionais da Saúde</v>
          </cell>
          <cell r="G628">
            <v>223505</v>
          </cell>
          <cell r="H628">
            <v>44228</v>
          </cell>
          <cell r="J628">
            <v>309.27199999999999</v>
          </cell>
          <cell r="L628">
            <v>17.13</v>
          </cell>
          <cell r="M628">
            <v>41.12</v>
          </cell>
          <cell r="O628">
            <v>2.44</v>
          </cell>
          <cell r="R628">
            <v>229.59</v>
          </cell>
          <cell r="S628">
            <v>112.82</v>
          </cell>
        </row>
        <row r="629">
          <cell r="C629" t="str">
            <v>HOSPITAL MIGUEL ARRAES</v>
          </cell>
          <cell r="E629" t="str">
            <v>LUAN RODRIGO MEDEIROS DA SILVA</v>
          </cell>
          <cell r="F629" t="str">
            <v>3 - Administrativo</v>
          </cell>
          <cell r="G629">
            <v>517410</v>
          </cell>
          <cell r="H629">
            <v>44228</v>
          </cell>
          <cell r="J629">
            <v>110.10080000000001</v>
          </cell>
          <cell r="M629">
            <v>0</v>
          </cell>
          <cell r="O629">
            <v>1.1599999999999999</v>
          </cell>
          <cell r="S629">
            <v>0</v>
          </cell>
        </row>
        <row r="630">
          <cell r="C630" t="str">
            <v>HOSPITAL MIGUEL ARRAES</v>
          </cell>
          <cell r="E630" t="str">
            <v>LUANA APARECIDA CORREA DE OLIVEIRA</v>
          </cell>
          <cell r="F630" t="str">
            <v>2 - Outros Profissionais da Saúde</v>
          </cell>
          <cell r="G630">
            <v>223505</v>
          </cell>
          <cell r="H630">
            <v>44228</v>
          </cell>
          <cell r="J630">
            <v>244.988</v>
          </cell>
          <cell r="M630">
            <v>0</v>
          </cell>
          <cell r="O630">
            <v>2.44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LUANA PRISCILA FERREIRA DA ROCHA FRAGA</v>
          </cell>
          <cell r="F631" t="str">
            <v>2 - Outros Profissionais da Saúde</v>
          </cell>
          <cell r="G631">
            <v>322205</v>
          </cell>
          <cell r="H631">
            <v>44228</v>
          </cell>
          <cell r="J631">
            <v>132.92320000000001</v>
          </cell>
          <cell r="M631">
            <v>0</v>
          </cell>
          <cell r="O631">
            <v>1.1599999999999999</v>
          </cell>
          <cell r="R631">
            <v>129.09</v>
          </cell>
          <cell r="S631">
            <v>59.4</v>
          </cell>
          <cell r="U631">
            <v>59.5</v>
          </cell>
          <cell r="X631" t="str">
            <v>AUXILIO CRECHE</v>
          </cell>
        </row>
        <row r="632">
          <cell r="C632" t="str">
            <v>HOSPITAL MIGUEL ARRAES</v>
          </cell>
          <cell r="E632" t="str">
            <v>LUCAS BARBOSA DOS SANTOS</v>
          </cell>
          <cell r="F632" t="str">
            <v>3 - Administrativo</v>
          </cell>
          <cell r="G632">
            <v>515110</v>
          </cell>
          <cell r="H632">
            <v>44228</v>
          </cell>
          <cell r="J632">
            <v>114.3736</v>
          </cell>
          <cell r="L632">
            <v>17.13</v>
          </cell>
          <cell r="M632">
            <v>22</v>
          </cell>
          <cell r="O632">
            <v>1.1599999999999999</v>
          </cell>
          <cell r="S632">
            <v>0</v>
          </cell>
        </row>
        <row r="633">
          <cell r="C633" t="str">
            <v>HOSPITAL MIGUEL ARRAES</v>
          </cell>
          <cell r="E633" t="str">
            <v>LUCAS LIMA DAS CHAGAS</v>
          </cell>
          <cell r="F633" t="str">
            <v>3 - Administrativo</v>
          </cell>
          <cell r="G633">
            <v>411010</v>
          </cell>
          <cell r="H633">
            <v>44228</v>
          </cell>
          <cell r="J633">
            <v>87.506399999999999</v>
          </cell>
          <cell r="M633">
            <v>0</v>
          </cell>
          <cell r="O633">
            <v>1.1599999999999999</v>
          </cell>
          <cell r="R633">
            <v>182.19</v>
          </cell>
          <cell r="S633">
            <v>66</v>
          </cell>
        </row>
        <row r="634">
          <cell r="C634" t="str">
            <v>HOSPITAL MIGUEL ARRAES</v>
          </cell>
          <cell r="E634" t="str">
            <v>LUCAS MARIANO DA SILVA BARBOSA</v>
          </cell>
          <cell r="F634" t="str">
            <v>3 - Administrativo</v>
          </cell>
          <cell r="G634">
            <v>411010</v>
          </cell>
          <cell r="H634">
            <v>44228</v>
          </cell>
          <cell r="J634">
            <v>87.58</v>
          </cell>
          <cell r="M634">
            <v>0</v>
          </cell>
          <cell r="O634">
            <v>1.1599999999999999</v>
          </cell>
          <cell r="R634">
            <v>209.19</v>
          </cell>
          <cell r="S634">
            <v>66</v>
          </cell>
        </row>
        <row r="635">
          <cell r="C635" t="str">
            <v>HOSPITAL MIGUEL ARRAES</v>
          </cell>
          <cell r="E635" t="str">
            <v>LUCAS MEDEIROS DE ARAUJO LIRA</v>
          </cell>
          <cell r="F635" t="str">
            <v>1 - Médico</v>
          </cell>
          <cell r="G635">
            <v>225125</v>
          </cell>
          <cell r="H635">
            <v>44228</v>
          </cell>
          <cell r="J635">
            <v>739.96159999999998</v>
          </cell>
          <cell r="M635">
            <v>0</v>
          </cell>
          <cell r="O635">
            <v>9.2799999999999994</v>
          </cell>
          <cell r="S635">
            <v>0</v>
          </cell>
        </row>
        <row r="636">
          <cell r="C636" t="str">
            <v>HOSPITAL MIGUEL ARRAES</v>
          </cell>
          <cell r="E636" t="str">
            <v>LUCAS RAMPAZZO DINIZ</v>
          </cell>
          <cell r="F636" t="str">
            <v>1 - Médico</v>
          </cell>
          <cell r="G636">
            <v>225125</v>
          </cell>
          <cell r="H636">
            <v>44228</v>
          </cell>
          <cell r="J636">
            <v>670.96</v>
          </cell>
          <cell r="M636">
            <v>0</v>
          </cell>
          <cell r="O636">
            <v>9.2799999999999994</v>
          </cell>
          <cell r="S636">
            <v>0</v>
          </cell>
        </row>
        <row r="637">
          <cell r="C637" t="str">
            <v>HOSPITAL MIGUEL ARRAES</v>
          </cell>
          <cell r="E637" t="str">
            <v>LUCELIA MARIA DE SANTANA</v>
          </cell>
          <cell r="F637" t="str">
            <v>2 - Outros Profissionais da Saúde</v>
          </cell>
          <cell r="G637">
            <v>322205</v>
          </cell>
          <cell r="H637">
            <v>44228</v>
          </cell>
          <cell r="J637">
            <v>0</v>
          </cell>
          <cell r="M637">
            <v>0</v>
          </cell>
          <cell r="O637">
            <v>1.1599999999999999</v>
          </cell>
          <cell r="S637">
            <v>0</v>
          </cell>
        </row>
        <row r="638">
          <cell r="C638" t="str">
            <v>HOSPITAL MIGUEL ARRAES</v>
          </cell>
          <cell r="E638" t="str">
            <v>LUCI NUNES DA SILVA</v>
          </cell>
          <cell r="F638" t="str">
            <v>3 - Administrativo</v>
          </cell>
          <cell r="G638">
            <v>513430</v>
          </cell>
          <cell r="H638">
            <v>44228</v>
          </cell>
          <cell r="J638">
            <v>167.69200000000001</v>
          </cell>
          <cell r="M638">
            <v>0</v>
          </cell>
          <cell r="O638">
            <v>1.1599999999999999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LUCIANA MARIA NASCIMENTO DA SILVA</v>
          </cell>
          <cell r="F639" t="str">
            <v>2 - Outros Profissionais da Saúde</v>
          </cell>
          <cell r="G639">
            <v>322205</v>
          </cell>
          <cell r="H639">
            <v>44228</v>
          </cell>
          <cell r="J639">
            <v>127.44799999999999</v>
          </cell>
          <cell r="M639">
            <v>0</v>
          </cell>
          <cell r="O639">
            <v>1.1599999999999999</v>
          </cell>
          <cell r="R639">
            <v>147.98999999999998</v>
          </cell>
          <cell r="S639">
            <v>59.4</v>
          </cell>
          <cell r="U639">
            <v>59.5</v>
          </cell>
          <cell r="X639" t="str">
            <v>AUXILIO CRECHE</v>
          </cell>
        </row>
        <row r="640">
          <cell r="C640" t="str">
            <v>HOSPITAL MIGUEL ARRAES</v>
          </cell>
          <cell r="E640" t="str">
            <v>LUCIANA MOSER DE SENA OTELO</v>
          </cell>
          <cell r="F640" t="str">
            <v>1 - Médico</v>
          </cell>
          <cell r="G640">
            <v>225270</v>
          </cell>
          <cell r="H640">
            <v>44228</v>
          </cell>
          <cell r="J640">
            <v>764.24</v>
          </cell>
          <cell r="M640">
            <v>0</v>
          </cell>
          <cell r="O640">
            <v>9.2799999999999994</v>
          </cell>
          <cell r="S640">
            <v>0</v>
          </cell>
        </row>
        <row r="641">
          <cell r="C641" t="str">
            <v>HOSPITAL MIGUEL ARRAES</v>
          </cell>
          <cell r="E641" t="str">
            <v>LUCIANA NASCIMENTO UMBELINO</v>
          </cell>
          <cell r="F641" t="str">
            <v>2 - Outros Profissionais da Saúde</v>
          </cell>
          <cell r="G641">
            <v>223505</v>
          </cell>
          <cell r="H641">
            <v>44228</v>
          </cell>
          <cell r="J641">
            <v>268.71280000000002</v>
          </cell>
          <cell r="M641">
            <v>0</v>
          </cell>
          <cell r="O641">
            <v>2.44</v>
          </cell>
          <cell r="R641">
            <v>209.19</v>
          </cell>
          <cell r="S641">
            <v>37.01</v>
          </cell>
        </row>
        <row r="642">
          <cell r="C642" t="str">
            <v>HOSPITAL MIGUEL ARRAES</v>
          </cell>
          <cell r="E642" t="str">
            <v>LUCIANE VIANA PAES BARRETO</v>
          </cell>
          <cell r="F642" t="str">
            <v>2 - Outros Profissionais da Saúde</v>
          </cell>
          <cell r="G642">
            <v>322205</v>
          </cell>
          <cell r="H642">
            <v>44228</v>
          </cell>
          <cell r="J642">
            <v>177.30719999999999</v>
          </cell>
          <cell r="M642">
            <v>0</v>
          </cell>
          <cell r="O642">
            <v>1.1599999999999999</v>
          </cell>
          <cell r="R642">
            <v>15.39</v>
          </cell>
          <cell r="S642">
            <v>6.6</v>
          </cell>
          <cell r="U642">
            <v>0</v>
          </cell>
        </row>
        <row r="643">
          <cell r="C643" t="str">
            <v>HOSPITAL MIGUEL ARRAES</v>
          </cell>
          <cell r="E643" t="str">
            <v>LUCIANNA GOMES DE SA QUIRINO ROCHA</v>
          </cell>
          <cell r="F643" t="str">
            <v>3 - Administrativo</v>
          </cell>
          <cell r="G643">
            <v>131210</v>
          </cell>
          <cell r="H643">
            <v>44228</v>
          </cell>
          <cell r="J643">
            <v>354.892</v>
          </cell>
          <cell r="M643">
            <v>0</v>
          </cell>
          <cell r="O643">
            <v>1.1599999999999999</v>
          </cell>
          <cell r="S643">
            <v>0</v>
          </cell>
        </row>
        <row r="644">
          <cell r="C644" t="str">
            <v>HOSPITAL MIGUEL ARRAES</v>
          </cell>
          <cell r="E644" t="str">
            <v>LUCIANO DE FREITAS E SILVA</v>
          </cell>
          <cell r="F644" t="str">
            <v>2 - Outros Profissionais da Saúde</v>
          </cell>
          <cell r="G644">
            <v>223505</v>
          </cell>
          <cell r="H644">
            <v>44228</v>
          </cell>
          <cell r="J644">
            <v>292.85840000000002</v>
          </cell>
          <cell r="M644">
            <v>0</v>
          </cell>
          <cell r="O644">
            <v>2.44</v>
          </cell>
          <cell r="S644">
            <v>0</v>
          </cell>
        </row>
        <row r="645">
          <cell r="C645" t="str">
            <v>HOSPITAL MIGUEL ARRAES</v>
          </cell>
          <cell r="E645" t="str">
            <v>LUCIANO DE LIMA</v>
          </cell>
          <cell r="F645" t="str">
            <v>3 - Administrativo</v>
          </cell>
          <cell r="G645">
            <v>951105</v>
          </cell>
          <cell r="H645">
            <v>44228</v>
          </cell>
          <cell r="J645">
            <v>142.04079999999999</v>
          </cell>
          <cell r="M645">
            <v>0</v>
          </cell>
          <cell r="O645">
            <v>1.1599999999999999</v>
          </cell>
          <cell r="S645">
            <v>0</v>
          </cell>
        </row>
        <row r="646">
          <cell r="C646" t="str">
            <v>HOSPITAL MIGUEL ARRAES</v>
          </cell>
          <cell r="E646" t="str">
            <v>LUCIANO TEIXEIRA DO CARMO</v>
          </cell>
          <cell r="F646" t="str">
            <v>2 - Outros Profissionais da Saúde</v>
          </cell>
          <cell r="G646">
            <v>324115</v>
          </cell>
          <cell r="H646">
            <v>44228</v>
          </cell>
          <cell r="J646">
            <v>293.95999999999998</v>
          </cell>
          <cell r="M646">
            <v>0</v>
          </cell>
          <cell r="O646">
            <v>1.1599999999999999</v>
          </cell>
          <cell r="S646">
            <v>0</v>
          </cell>
        </row>
        <row r="647">
          <cell r="C647" t="str">
            <v>HOSPITAL MIGUEL ARRAES</v>
          </cell>
          <cell r="E647" t="str">
            <v>LUCIARA XAVIER DE ALMEIDA</v>
          </cell>
          <cell r="F647" t="str">
            <v>2 - Outros Profissionais da Saúde</v>
          </cell>
          <cell r="G647">
            <v>322205</v>
          </cell>
          <cell r="H647">
            <v>44228</v>
          </cell>
          <cell r="J647">
            <v>127.1528</v>
          </cell>
          <cell r="M647">
            <v>0</v>
          </cell>
          <cell r="O647">
            <v>1.1599999999999999</v>
          </cell>
          <cell r="R647">
            <v>147.98999999999998</v>
          </cell>
          <cell r="S647">
            <v>61.6</v>
          </cell>
          <cell r="U647">
            <v>61.7</v>
          </cell>
          <cell r="X647" t="str">
            <v>AUXILIO CRECHE</v>
          </cell>
        </row>
        <row r="648">
          <cell r="C648" t="str">
            <v>HOSPITAL MIGUEL ARRAES</v>
          </cell>
          <cell r="E648" t="str">
            <v>LUCICLEIDE DOS SANTOS SILVA</v>
          </cell>
          <cell r="F648" t="str">
            <v>2 - Outros Profissionais da Saúde</v>
          </cell>
          <cell r="G648">
            <v>322205</v>
          </cell>
          <cell r="H648">
            <v>44228</v>
          </cell>
          <cell r="J648">
            <v>114.4</v>
          </cell>
          <cell r="M648">
            <v>0</v>
          </cell>
          <cell r="O648">
            <v>1.1599999999999999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LUCICLEIDE INACIA DA SILVA</v>
          </cell>
          <cell r="F649" t="str">
            <v>2 - Outros Profissionais da Saúde</v>
          </cell>
          <cell r="G649">
            <v>322205</v>
          </cell>
          <cell r="H649">
            <v>44228</v>
          </cell>
          <cell r="M649">
            <v>0</v>
          </cell>
          <cell r="R649">
            <v>137.94</v>
          </cell>
          <cell r="S649">
            <v>0</v>
          </cell>
        </row>
        <row r="650">
          <cell r="C650" t="str">
            <v>HOSPITAL MIGUEL ARRAES</v>
          </cell>
          <cell r="E650" t="str">
            <v>LUCICLEIDE JUSTINO DE ALMEIDA SILVA</v>
          </cell>
          <cell r="F650" t="str">
            <v>2 - Outros Profissionais da Saúde</v>
          </cell>
          <cell r="G650">
            <v>322205</v>
          </cell>
          <cell r="H650">
            <v>44228</v>
          </cell>
          <cell r="J650">
            <v>118.0256</v>
          </cell>
          <cell r="M650">
            <v>0</v>
          </cell>
          <cell r="O650">
            <v>1.1599999999999999</v>
          </cell>
          <cell r="R650">
            <v>147.98999999999998</v>
          </cell>
          <cell r="S650">
            <v>66</v>
          </cell>
          <cell r="U650">
            <v>66.11</v>
          </cell>
          <cell r="X650" t="str">
            <v>AUXILIO CRECHE</v>
          </cell>
        </row>
        <row r="651">
          <cell r="C651" t="str">
            <v>HOSPITAL MIGUEL ARRAES</v>
          </cell>
          <cell r="E651" t="str">
            <v>LUCIENE DE SOUZA LIMA</v>
          </cell>
          <cell r="F651" t="str">
            <v>2 - Outros Profissionais da Saúde</v>
          </cell>
          <cell r="G651">
            <v>322205</v>
          </cell>
          <cell r="H651">
            <v>44228</v>
          </cell>
          <cell r="J651">
            <v>114.9272</v>
          </cell>
          <cell r="M651">
            <v>0</v>
          </cell>
          <cell r="O651">
            <v>1.1599999999999999</v>
          </cell>
          <cell r="R651">
            <v>147.98999999999998</v>
          </cell>
          <cell r="S651">
            <v>61.38</v>
          </cell>
          <cell r="U651">
            <v>0</v>
          </cell>
        </row>
        <row r="652">
          <cell r="C652" t="str">
            <v>HOSPITAL MIGUEL ARRAES</v>
          </cell>
          <cell r="E652" t="str">
            <v>LUCIENE GONCALVES PESSOA</v>
          </cell>
          <cell r="F652" t="str">
            <v>3 - Administrativo</v>
          </cell>
          <cell r="G652">
            <v>517410</v>
          </cell>
          <cell r="H652">
            <v>44228</v>
          </cell>
          <cell r="J652">
            <v>97.72</v>
          </cell>
          <cell r="M652">
            <v>0</v>
          </cell>
          <cell r="O652">
            <v>1.1599999999999999</v>
          </cell>
          <cell r="R652">
            <v>147.98999999999998</v>
          </cell>
          <cell r="S652">
            <v>62.54</v>
          </cell>
          <cell r="U652">
            <v>0</v>
          </cell>
        </row>
        <row r="653">
          <cell r="C653" t="str">
            <v>HOSPITAL MIGUEL ARRAES</v>
          </cell>
          <cell r="E653" t="str">
            <v>LUCIENE MARIA DE SOUSA</v>
          </cell>
          <cell r="F653" t="str">
            <v>3 - Administrativo</v>
          </cell>
          <cell r="G653">
            <v>324205</v>
          </cell>
          <cell r="H653">
            <v>44228</v>
          </cell>
          <cell r="J653">
            <v>120.71599999999999</v>
          </cell>
          <cell r="M653">
            <v>0</v>
          </cell>
          <cell r="O653">
            <v>1.1599999999999999</v>
          </cell>
          <cell r="R653">
            <v>164.48999999999998</v>
          </cell>
          <cell r="S653">
            <v>77.540000000000006</v>
          </cell>
        </row>
        <row r="654">
          <cell r="C654" t="str">
            <v>HOSPITAL MIGUEL ARRAES</v>
          </cell>
          <cell r="E654" t="str">
            <v>LUCIENE MARIA DOS SANTOS RODRIGUES</v>
          </cell>
          <cell r="F654" t="str">
            <v>2 - Outros Profissionais da Saúde</v>
          </cell>
          <cell r="G654">
            <v>322205</v>
          </cell>
          <cell r="H654">
            <v>44228</v>
          </cell>
          <cell r="J654">
            <v>65.941599999999994</v>
          </cell>
          <cell r="M654">
            <v>0</v>
          </cell>
          <cell r="O654">
            <v>1.1599999999999999</v>
          </cell>
          <cell r="R654">
            <v>147.98999999999998</v>
          </cell>
          <cell r="S654">
            <v>19.8</v>
          </cell>
        </row>
        <row r="655">
          <cell r="C655" t="str">
            <v>HOSPITAL MIGUEL ARRAES</v>
          </cell>
          <cell r="E655" t="str">
            <v>LUCIENE MARIA GOMES DA SILVA</v>
          </cell>
          <cell r="F655" t="str">
            <v>2 - Outros Profissionais da Saúde</v>
          </cell>
          <cell r="G655">
            <v>322205</v>
          </cell>
          <cell r="H655">
            <v>44228</v>
          </cell>
          <cell r="J655">
            <v>114.20480000000001</v>
          </cell>
          <cell r="M655">
            <v>0</v>
          </cell>
          <cell r="O655">
            <v>1.1599999999999999</v>
          </cell>
          <cell r="R655">
            <v>147.98999999999998</v>
          </cell>
          <cell r="S655">
            <v>63.8</v>
          </cell>
        </row>
        <row r="656">
          <cell r="C656" t="str">
            <v>HOSPITAL MIGUEL ARRAES</v>
          </cell>
          <cell r="E656" t="str">
            <v>LUCIENE SANTOS DE SANTANA</v>
          </cell>
          <cell r="F656" t="str">
            <v>2 - Outros Profissionais da Saúde</v>
          </cell>
          <cell r="G656">
            <v>322205</v>
          </cell>
          <cell r="H656">
            <v>44228</v>
          </cell>
          <cell r="J656">
            <v>127.6</v>
          </cell>
          <cell r="L656">
            <v>17.13</v>
          </cell>
          <cell r="M656">
            <v>22</v>
          </cell>
          <cell r="O656">
            <v>1.1599999999999999</v>
          </cell>
          <cell r="R656">
            <v>359.19</v>
          </cell>
          <cell r="S656">
            <v>66</v>
          </cell>
          <cell r="U656">
            <v>0</v>
          </cell>
        </row>
        <row r="657">
          <cell r="C657" t="str">
            <v>HOSPITAL MIGUEL ARRAES</v>
          </cell>
          <cell r="E657" t="str">
            <v>LUDMILLA BANDEIRA MORENO DE ARRUDA</v>
          </cell>
          <cell r="F657" t="str">
            <v>2 - Outros Profissionais da Saúde</v>
          </cell>
          <cell r="G657">
            <v>223505</v>
          </cell>
          <cell r="H657">
            <v>44228</v>
          </cell>
          <cell r="J657">
            <v>268.86399999999998</v>
          </cell>
          <cell r="M657">
            <v>0</v>
          </cell>
          <cell r="O657">
            <v>2.44</v>
          </cell>
          <cell r="S657">
            <v>0</v>
          </cell>
        </row>
        <row r="658">
          <cell r="C658" t="str">
            <v>HOSPITAL MIGUEL ARRAES</v>
          </cell>
          <cell r="E658" t="str">
            <v>LUIS CARLOS PEREIRA MATTOS</v>
          </cell>
          <cell r="F658" t="str">
            <v>3 - Administrativo</v>
          </cell>
          <cell r="G658">
            <v>517410</v>
          </cell>
          <cell r="H658">
            <v>44228</v>
          </cell>
          <cell r="J658">
            <v>88</v>
          </cell>
          <cell r="M658">
            <v>0</v>
          </cell>
          <cell r="O658">
            <v>1.1599999999999999</v>
          </cell>
          <cell r="R658">
            <v>147.98999999999998</v>
          </cell>
          <cell r="S658">
            <v>66</v>
          </cell>
        </row>
        <row r="659">
          <cell r="C659" t="str">
            <v>HOSPITAL MIGUEL ARRAES</v>
          </cell>
          <cell r="E659" t="str">
            <v>LUIS KLEBER NASCIMENTO DA SILVA</v>
          </cell>
          <cell r="F659" t="str">
            <v>3 - Administrativo</v>
          </cell>
          <cell r="G659">
            <v>411010</v>
          </cell>
          <cell r="H659">
            <v>44228</v>
          </cell>
          <cell r="J659">
            <v>92.252799999999993</v>
          </cell>
          <cell r="L659">
            <v>17.13</v>
          </cell>
          <cell r="M659">
            <v>22</v>
          </cell>
          <cell r="O659">
            <v>1.1599999999999999</v>
          </cell>
          <cell r="S659">
            <v>0</v>
          </cell>
        </row>
        <row r="660">
          <cell r="C660" t="str">
            <v>HOSPITAL MIGUEL ARRAES</v>
          </cell>
          <cell r="E660" t="str">
            <v>LUIZ CARLOS DA SILVA</v>
          </cell>
          <cell r="F660" t="str">
            <v>3 - Administrativo</v>
          </cell>
          <cell r="G660">
            <v>516345</v>
          </cell>
          <cell r="H660">
            <v>44228</v>
          </cell>
          <cell r="J660">
            <v>108.8248</v>
          </cell>
          <cell r="M660">
            <v>0</v>
          </cell>
          <cell r="O660">
            <v>1.1599999999999999</v>
          </cell>
          <cell r="R660">
            <v>234.08999999999997</v>
          </cell>
          <cell r="S660">
            <v>66</v>
          </cell>
        </row>
        <row r="661">
          <cell r="C661" t="str">
            <v>HOSPITAL MIGUEL ARRAES</v>
          </cell>
          <cell r="E661" t="str">
            <v>LUIZ CARLOS DA SILVA MELO</v>
          </cell>
          <cell r="F661" t="str">
            <v>3 - Administrativo</v>
          </cell>
          <cell r="G661">
            <v>515110</v>
          </cell>
          <cell r="H661">
            <v>44228</v>
          </cell>
          <cell r="J661">
            <v>109.9752</v>
          </cell>
          <cell r="M661">
            <v>0</v>
          </cell>
          <cell r="O661">
            <v>1.1599999999999999</v>
          </cell>
          <cell r="R661">
            <v>252.98999999999998</v>
          </cell>
          <cell r="S661">
            <v>66</v>
          </cell>
        </row>
        <row r="662">
          <cell r="C662" t="str">
            <v>HOSPITAL MIGUEL ARRAES</v>
          </cell>
          <cell r="E662" t="str">
            <v>LUIZ HENRIQUE DE SOUZA PIMENTA</v>
          </cell>
          <cell r="F662" t="str">
            <v>1 - Médico</v>
          </cell>
          <cell r="G662">
            <v>225125</v>
          </cell>
          <cell r="H662">
            <v>44228</v>
          </cell>
          <cell r="J662">
            <v>1315.9639999999999</v>
          </cell>
          <cell r="M662">
            <v>0</v>
          </cell>
          <cell r="O662">
            <v>9.2799999999999994</v>
          </cell>
          <cell r="S662">
            <v>0</v>
          </cell>
        </row>
        <row r="663">
          <cell r="C663" t="str">
            <v>HOSPITAL MIGUEL ARRAES</v>
          </cell>
          <cell r="E663" t="str">
            <v>LUIZA CAVALCANTE DA SILVA LIMA</v>
          </cell>
          <cell r="F663" t="str">
            <v>2 - Outros Profissionais da Saúde</v>
          </cell>
          <cell r="G663">
            <v>322205</v>
          </cell>
          <cell r="H663">
            <v>44228</v>
          </cell>
          <cell r="J663">
            <v>118.7192</v>
          </cell>
          <cell r="M663">
            <v>0</v>
          </cell>
          <cell r="O663">
            <v>1.1599999999999999</v>
          </cell>
          <cell r="S663">
            <v>0</v>
          </cell>
        </row>
        <row r="664">
          <cell r="C664" t="str">
            <v>HOSPITAL MIGUEL ARRAES</v>
          </cell>
          <cell r="E664" t="str">
            <v>LUZIA MARIA AUGUSTA DE LIMA</v>
          </cell>
          <cell r="F664" t="str">
            <v>2 - Outros Profissionais da Saúde</v>
          </cell>
          <cell r="G664">
            <v>322205</v>
          </cell>
          <cell r="H664">
            <v>44228</v>
          </cell>
          <cell r="J664">
            <v>132</v>
          </cell>
          <cell r="M664">
            <v>0</v>
          </cell>
          <cell r="O664">
            <v>1.1599999999999999</v>
          </cell>
          <cell r="R664">
            <v>147.98999999999998</v>
          </cell>
          <cell r="S664">
            <v>66</v>
          </cell>
          <cell r="U664">
            <v>0</v>
          </cell>
        </row>
        <row r="665">
          <cell r="C665" t="str">
            <v>HOSPITAL MIGUEL ARRAES</v>
          </cell>
          <cell r="E665" t="str">
            <v>MACILENE LIRA DE ANDRADE</v>
          </cell>
          <cell r="F665" t="str">
            <v>3 - Administrativo</v>
          </cell>
          <cell r="G665">
            <v>411010</v>
          </cell>
          <cell r="H665">
            <v>44228</v>
          </cell>
          <cell r="J665">
            <v>87.886399999999995</v>
          </cell>
          <cell r="M665">
            <v>0</v>
          </cell>
          <cell r="O665">
            <v>1.1599999999999999</v>
          </cell>
          <cell r="R665">
            <v>147.98999999999998</v>
          </cell>
          <cell r="S665">
            <v>66</v>
          </cell>
        </row>
        <row r="666">
          <cell r="C666" t="str">
            <v>HOSPITAL MIGUEL ARRAES</v>
          </cell>
          <cell r="E666" t="str">
            <v>MAGDA APOLONIA MARQUES DA ROCHA</v>
          </cell>
          <cell r="F666" t="str">
            <v>3 - Administrativo</v>
          </cell>
          <cell r="G666">
            <v>411010</v>
          </cell>
          <cell r="H666">
            <v>44228</v>
          </cell>
          <cell r="J666">
            <v>65.126400000000004</v>
          </cell>
          <cell r="M666">
            <v>0</v>
          </cell>
          <cell r="O666">
            <v>1.1599999999999999</v>
          </cell>
          <cell r="S666">
            <v>0</v>
          </cell>
        </row>
        <row r="667">
          <cell r="C667" t="str">
            <v>HOSPITAL MIGUEL ARRAES</v>
          </cell>
          <cell r="E667" t="str">
            <v>MAGDA MARIA GERVASIO</v>
          </cell>
          <cell r="F667" t="str">
            <v>3 - Administrativo</v>
          </cell>
          <cell r="G667">
            <v>413115</v>
          </cell>
          <cell r="H667">
            <v>44228</v>
          </cell>
          <cell r="J667">
            <v>144.624</v>
          </cell>
          <cell r="L667">
            <v>17.13</v>
          </cell>
          <cell r="M667">
            <v>33.369999999999997</v>
          </cell>
          <cell r="O667">
            <v>1.1599999999999999</v>
          </cell>
          <cell r="R667">
            <v>209.19</v>
          </cell>
          <cell r="S667">
            <v>100.1</v>
          </cell>
          <cell r="U667">
            <v>0</v>
          </cell>
        </row>
        <row r="668">
          <cell r="C668" t="str">
            <v>HOSPITAL MIGUEL ARRAES</v>
          </cell>
          <cell r="E668" t="str">
            <v>MAIRA MARIA SA VASCONCELOS DE ALENCAR</v>
          </cell>
          <cell r="F668" t="str">
            <v>1 - Médico</v>
          </cell>
          <cell r="G668">
            <v>225125</v>
          </cell>
          <cell r="H668">
            <v>44228</v>
          </cell>
          <cell r="J668">
            <v>862.08</v>
          </cell>
          <cell r="M668">
            <v>0</v>
          </cell>
          <cell r="O668">
            <v>9.2799999999999994</v>
          </cell>
          <cell r="S668">
            <v>0</v>
          </cell>
        </row>
        <row r="669">
          <cell r="C669" t="str">
            <v>HOSPITAL MIGUEL ARRAES</v>
          </cell>
          <cell r="E669" t="str">
            <v>MAIZA EMILY NASCIMENTO DA SILVA</v>
          </cell>
          <cell r="F669" t="str">
            <v>3 - Administrativo</v>
          </cell>
          <cell r="G669">
            <v>411010</v>
          </cell>
          <cell r="H669">
            <v>44228</v>
          </cell>
          <cell r="J669">
            <v>9.0443999999999996</v>
          </cell>
          <cell r="M669">
            <v>0</v>
          </cell>
          <cell r="O669">
            <v>1.1599999999999999</v>
          </cell>
          <cell r="R669">
            <v>136.79</v>
          </cell>
          <cell r="S669">
            <v>27.72</v>
          </cell>
        </row>
        <row r="670">
          <cell r="C670" t="str">
            <v>HOSPITAL MIGUEL ARRAES</v>
          </cell>
          <cell r="E670" t="str">
            <v>MAMEDE DE ALBUQUERQUE</v>
          </cell>
          <cell r="F670" t="str">
            <v>3 - Administrativo</v>
          </cell>
          <cell r="G670">
            <v>252605</v>
          </cell>
          <cell r="H670">
            <v>44228</v>
          </cell>
          <cell r="J670">
            <v>160.66159999999999</v>
          </cell>
          <cell r="M670">
            <v>0</v>
          </cell>
          <cell r="O670">
            <v>1.1599999999999999</v>
          </cell>
          <cell r="R670">
            <v>129.09</v>
          </cell>
          <cell r="S670">
            <v>109.55</v>
          </cell>
        </row>
        <row r="671">
          <cell r="C671" t="str">
            <v>HOSPITAL MIGUEL ARRAES</v>
          </cell>
          <cell r="E671" t="str">
            <v>MANOELA DA SILVA TABOSA CARNEIRO</v>
          </cell>
          <cell r="F671" t="str">
            <v>2 - Outros Profissionais da Saúde</v>
          </cell>
          <cell r="G671">
            <v>223505</v>
          </cell>
          <cell r="H671">
            <v>44228</v>
          </cell>
          <cell r="J671">
            <v>222.2936</v>
          </cell>
          <cell r="M671">
            <v>0</v>
          </cell>
          <cell r="O671">
            <v>2.44</v>
          </cell>
          <cell r="R671">
            <v>209.19</v>
          </cell>
          <cell r="S671">
            <v>94.38</v>
          </cell>
        </row>
        <row r="672">
          <cell r="C672" t="str">
            <v>HOSPITAL MIGUEL ARRAES</v>
          </cell>
          <cell r="E672" t="str">
            <v>MANUELA DE ABREU LIMA</v>
          </cell>
          <cell r="F672" t="str">
            <v>2 - Outros Profissionais da Saúde</v>
          </cell>
          <cell r="G672">
            <v>322205</v>
          </cell>
          <cell r="H672">
            <v>44228</v>
          </cell>
          <cell r="J672">
            <v>118.12</v>
          </cell>
          <cell r="M672">
            <v>0</v>
          </cell>
          <cell r="O672">
            <v>1.1599999999999999</v>
          </cell>
          <cell r="R672">
            <v>129.09</v>
          </cell>
          <cell r="S672">
            <v>66</v>
          </cell>
        </row>
        <row r="673">
          <cell r="C673" t="str">
            <v>HOSPITAL MIGUEL ARRAES</v>
          </cell>
          <cell r="E673" t="str">
            <v>MARAIZA FARIAS DA SILVA</v>
          </cell>
          <cell r="F673" t="str">
            <v>3 - Administrativo</v>
          </cell>
          <cell r="G673">
            <v>521130</v>
          </cell>
          <cell r="H673">
            <v>44228</v>
          </cell>
          <cell r="J673">
            <v>119.56399999999999</v>
          </cell>
          <cell r="M673">
            <v>0</v>
          </cell>
          <cell r="O673">
            <v>1.1599999999999999</v>
          </cell>
          <cell r="S673">
            <v>0</v>
          </cell>
        </row>
        <row r="674">
          <cell r="C674" t="str">
            <v>HOSPITAL MIGUEL ARRAES</v>
          </cell>
          <cell r="E674" t="str">
            <v>MARCELA DE MELO CAVALCANTI E LEITAO</v>
          </cell>
          <cell r="F674" t="str">
            <v>1 - Médico</v>
          </cell>
          <cell r="G674">
            <v>225125</v>
          </cell>
          <cell r="H674">
            <v>44228</v>
          </cell>
          <cell r="J674">
            <v>670.96</v>
          </cell>
          <cell r="M674">
            <v>0</v>
          </cell>
          <cell r="O674">
            <v>9.2799999999999994</v>
          </cell>
          <cell r="S674">
            <v>0</v>
          </cell>
        </row>
        <row r="675">
          <cell r="C675" t="str">
            <v>HOSPITAL MIGUEL ARRAES</v>
          </cell>
          <cell r="E675" t="str">
            <v>MARCELO ROBSON OLIVEIRA PEREIRA MATOS</v>
          </cell>
          <cell r="F675" t="str">
            <v>2 - Outros Profissionais da Saúde</v>
          </cell>
          <cell r="G675">
            <v>223505</v>
          </cell>
          <cell r="H675">
            <v>44228</v>
          </cell>
          <cell r="J675">
            <v>328.65199999999999</v>
          </cell>
          <cell r="M675">
            <v>0</v>
          </cell>
          <cell r="O675">
            <v>2.44</v>
          </cell>
          <cell r="R675">
            <v>209.19</v>
          </cell>
          <cell r="S675">
            <v>106.85</v>
          </cell>
        </row>
        <row r="676">
          <cell r="C676" t="str">
            <v>HOSPITAL MIGUEL ARRAES</v>
          </cell>
          <cell r="E676" t="str">
            <v>MARCIA AMERICO DO NASCIMENTO ANDRADE</v>
          </cell>
          <cell r="F676" t="str">
            <v>2 - Outros Profissionais da Saúde</v>
          </cell>
          <cell r="G676">
            <v>322205</v>
          </cell>
          <cell r="H676">
            <v>44228</v>
          </cell>
          <cell r="J676">
            <v>167.1824</v>
          </cell>
          <cell r="M676">
            <v>0</v>
          </cell>
          <cell r="O676">
            <v>1.1599999999999999</v>
          </cell>
          <cell r="S676">
            <v>0</v>
          </cell>
          <cell r="U676">
            <v>6.61</v>
          </cell>
          <cell r="X676" t="str">
            <v>AUXILIO CRECHE</v>
          </cell>
        </row>
        <row r="677">
          <cell r="C677" t="str">
            <v>HOSPITAL MIGUEL ARRAES</v>
          </cell>
          <cell r="E677" t="str">
            <v>MARCIA MARIA DA SILVA MONTEIRO</v>
          </cell>
          <cell r="F677" t="str">
            <v>2 - Outros Profissionais da Saúde</v>
          </cell>
          <cell r="G677">
            <v>322205</v>
          </cell>
          <cell r="H677">
            <v>44228</v>
          </cell>
          <cell r="J677">
            <v>118.4936</v>
          </cell>
          <cell r="M677">
            <v>0</v>
          </cell>
          <cell r="O677">
            <v>1.1599999999999999</v>
          </cell>
          <cell r="R677">
            <v>147.98999999999998</v>
          </cell>
          <cell r="S677">
            <v>57.2</v>
          </cell>
        </row>
        <row r="678">
          <cell r="C678" t="str">
            <v>HOSPITAL MIGUEL ARRAES</v>
          </cell>
          <cell r="E678" t="str">
            <v>MARCIA REGINA FERRAZ DE VASCONCELOS DOS SANTOS</v>
          </cell>
          <cell r="F678" t="str">
            <v>2 - Outros Profissionais da Saúde</v>
          </cell>
          <cell r="G678">
            <v>322205</v>
          </cell>
          <cell r="H678">
            <v>44228</v>
          </cell>
          <cell r="J678">
            <v>107.7184</v>
          </cell>
          <cell r="M678">
            <v>0</v>
          </cell>
          <cell r="O678">
            <v>1.1599999999999999</v>
          </cell>
          <cell r="R678">
            <v>129.09</v>
          </cell>
          <cell r="S678">
            <v>57.09</v>
          </cell>
        </row>
        <row r="679">
          <cell r="C679" t="str">
            <v>HOSPITAL MIGUEL ARRAES</v>
          </cell>
          <cell r="E679" t="str">
            <v>MARCIA RODRIGUES LOPES DO NASCIMENTO</v>
          </cell>
          <cell r="F679" t="str">
            <v>2 - Outros Profissionais da Saúde</v>
          </cell>
          <cell r="G679">
            <v>223505</v>
          </cell>
          <cell r="H679">
            <v>44228</v>
          </cell>
          <cell r="J679">
            <v>294.40559999999999</v>
          </cell>
          <cell r="M679">
            <v>0</v>
          </cell>
          <cell r="O679">
            <v>2.44</v>
          </cell>
          <cell r="S679">
            <v>0</v>
          </cell>
        </row>
        <row r="680">
          <cell r="C680" t="str">
            <v>HOSPITAL MIGUEL ARRAES</v>
          </cell>
          <cell r="E680" t="str">
            <v xml:space="preserve">MARCILIO ANDRE SOARES DE OLIVEIRA </v>
          </cell>
          <cell r="F680" t="str">
            <v>3 - Administrativo</v>
          </cell>
          <cell r="G680">
            <v>517410</v>
          </cell>
          <cell r="H680">
            <v>44228</v>
          </cell>
          <cell r="J680">
            <v>92.4</v>
          </cell>
          <cell r="M680">
            <v>0</v>
          </cell>
          <cell r="O680">
            <v>1.1599999999999999</v>
          </cell>
          <cell r="R680">
            <v>147.98999999999998</v>
          </cell>
          <cell r="S680">
            <v>66</v>
          </cell>
        </row>
        <row r="681">
          <cell r="C681" t="str">
            <v>HOSPITAL MIGUEL ARRAES</v>
          </cell>
          <cell r="E681" t="str">
            <v>MARCIO AMBROSIO DE BRITO</v>
          </cell>
          <cell r="F681" t="str">
            <v>3 - Administrativo</v>
          </cell>
          <cell r="G681">
            <v>514225</v>
          </cell>
          <cell r="H681">
            <v>44228</v>
          </cell>
          <cell r="J681">
            <v>163.6088</v>
          </cell>
          <cell r="M681">
            <v>0</v>
          </cell>
          <cell r="O681">
            <v>1.1599999999999999</v>
          </cell>
          <cell r="S681">
            <v>0</v>
          </cell>
        </row>
        <row r="682">
          <cell r="C682" t="str">
            <v>HOSPITAL MIGUEL ARRAES</v>
          </cell>
          <cell r="E682" t="str">
            <v>MARCIO ROGERIO CARNEIRO DE CARVALHO</v>
          </cell>
          <cell r="F682" t="str">
            <v>1 - Médico</v>
          </cell>
          <cell r="G682">
            <v>225225</v>
          </cell>
          <cell r="H682">
            <v>44228</v>
          </cell>
          <cell r="J682">
            <v>1160.0655999999999</v>
          </cell>
          <cell r="M682">
            <v>0</v>
          </cell>
          <cell r="O682">
            <v>9.2799999999999994</v>
          </cell>
          <cell r="S682">
            <v>0</v>
          </cell>
        </row>
        <row r="683">
          <cell r="C683" t="str">
            <v>HOSPITAL MIGUEL ARRAES</v>
          </cell>
          <cell r="E683" t="str">
            <v>MARCONE JOSE DE OLIVEIRA</v>
          </cell>
          <cell r="F683" t="str">
            <v>3 - Administrativo</v>
          </cell>
          <cell r="G683">
            <v>515110</v>
          </cell>
          <cell r="H683">
            <v>44228</v>
          </cell>
          <cell r="J683">
            <v>114.4</v>
          </cell>
          <cell r="M683">
            <v>0</v>
          </cell>
          <cell r="O683">
            <v>1.1599999999999999</v>
          </cell>
          <cell r="R683">
            <v>147.98999999999998</v>
          </cell>
          <cell r="S683">
            <v>66</v>
          </cell>
        </row>
        <row r="684">
          <cell r="C684" t="str">
            <v>HOSPITAL MIGUEL ARRAES</v>
          </cell>
          <cell r="E684" t="str">
            <v>MARCOS ANTONIO BERNARDO DA SILVA</v>
          </cell>
          <cell r="F684" t="str">
            <v>2 - Outros Profissionais da Saúde</v>
          </cell>
          <cell r="G684">
            <v>322205</v>
          </cell>
          <cell r="H684">
            <v>44228</v>
          </cell>
          <cell r="J684">
            <v>128.6232</v>
          </cell>
          <cell r="M684">
            <v>0</v>
          </cell>
          <cell r="O684">
            <v>1.1599999999999999</v>
          </cell>
          <cell r="R684">
            <v>147.98999999999998</v>
          </cell>
          <cell r="S684">
            <v>66</v>
          </cell>
        </row>
        <row r="685">
          <cell r="C685" t="str">
            <v>HOSPITAL MIGUEL ARRAES</v>
          </cell>
          <cell r="E685" t="str">
            <v>MARCOS ANTONIO PEREIRA JUNIOR</v>
          </cell>
          <cell r="F685" t="str">
            <v>2 - Outros Profissionais da Saúde</v>
          </cell>
          <cell r="G685">
            <v>322205</v>
          </cell>
          <cell r="H685">
            <v>44228</v>
          </cell>
          <cell r="J685">
            <v>109.7512</v>
          </cell>
          <cell r="M685">
            <v>0</v>
          </cell>
          <cell r="O685">
            <v>1.1599999999999999</v>
          </cell>
          <cell r="S685">
            <v>0</v>
          </cell>
        </row>
        <row r="686">
          <cell r="C686" t="str">
            <v>HOSPITAL MIGUEL ARRAES</v>
          </cell>
          <cell r="E686" t="str">
            <v>MARCOS ANTONIO SABINO</v>
          </cell>
          <cell r="F686" t="str">
            <v>3 - Administrativo</v>
          </cell>
          <cell r="G686">
            <v>142105</v>
          </cell>
          <cell r="H686">
            <v>44228</v>
          </cell>
          <cell r="J686">
            <v>369.3648</v>
          </cell>
          <cell r="M686">
            <v>0</v>
          </cell>
          <cell r="O686">
            <v>1.1599999999999999</v>
          </cell>
          <cell r="S686">
            <v>0</v>
          </cell>
        </row>
        <row r="687">
          <cell r="C687" t="str">
            <v>HOSPITAL MIGUEL ARRAES</v>
          </cell>
          <cell r="E687" t="str">
            <v>MARCOS DE LIMA VIEIRA</v>
          </cell>
          <cell r="F687" t="str">
            <v>3 - Administrativo</v>
          </cell>
          <cell r="G687">
            <v>410205</v>
          </cell>
          <cell r="H687">
            <v>44228</v>
          </cell>
          <cell r="J687">
            <v>160.00960000000001</v>
          </cell>
          <cell r="M687">
            <v>0</v>
          </cell>
          <cell r="O687">
            <v>1.1599999999999999</v>
          </cell>
          <cell r="S687">
            <v>0</v>
          </cell>
        </row>
        <row r="688">
          <cell r="C688" t="str">
            <v>HOSPITAL MIGUEL ARRAES</v>
          </cell>
          <cell r="E688" t="str">
            <v>MARCOS PAULO GOMES DE MATTOS</v>
          </cell>
          <cell r="F688" t="str">
            <v>1 - Médico</v>
          </cell>
          <cell r="G688">
            <v>225125</v>
          </cell>
          <cell r="H688">
            <v>44228</v>
          </cell>
          <cell r="J688">
            <v>1037.0719999999999</v>
          </cell>
          <cell r="M688">
            <v>0</v>
          </cell>
          <cell r="O688">
            <v>9.2799999999999994</v>
          </cell>
          <cell r="S688">
            <v>0</v>
          </cell>
        </row>
        <row r="689">
          <cell r="C689" t="str">
            <v>HOSPITAL MIGUEL ARRAES</v>
          </cell>
          <cell r="E689" t="str">
            <v>MARCUS VINICIUS QUEIROGA GOMES</v>
          </cell>
          <cell r="F689" t="str">
            <v>1 - Médico</v>
          </cell>
          <cell r="G689">
            <v>225125</v>
          </cell>
          <cell r="H689">
            <v>44228</v>
          </cell>
          <cell r="J689">
            <v>418.27679999999998</v>
          </cell>
          <cell r="M689">
            <v>0</v>
          </cell>
          <cell r="O689">
            <v>9.2799999999999994</v>
          </cell>
          <cell r="S689">
            <v>0</v>
          </cell>
        </row>
        <row r="690">
          <cell r="C690" t="str">
            <v>HOSPITAL MIGUEL ARRAES</v>
          </cell>
          <cell r="E690" t="str">
            <v>MARIA ALICE NUNES DA SILVA</v>
          </cell>
          <cell r="F690" t="str">
            <v>2 - Outros Profissionais da Saúde</v>
          </cell>
          <cell r="G690">
            <v>223405</v>
          </cell>
          <cell r="H690">
            <v>44228</v>
          </cell>
          <cell r="J690">
            <v>355.90559999999999</v>
          </cell>
          <cell r="M690">
            <v>0</v>
          </cell>
          <cell r="O690">
            <v>1.1599999999999999</v>
          </cell>
          <cell r="S690">
            <v>0</v>
          </cell>
        </row>
        <row r="691">
          <cell r="C691" t="str">
            <v>HOSPITAL MIGUEL ARRAES</v>
          </cell>
          <cell r="E691" t="str">
            <v>MARIA APARECIDA DA SILVA FIRMO</v>
          </cell>
          <cell r="F691" t="str">
            <v>2 - Outros Profissionais da Saúde</v>
          </cell>
          <cell r="G691">
            <v>322205</v>
          </cell>
          <cell r="H691">
            <v>44228</v>
          </cell>
          <cell r="J691">
            <v>132.16</v>
          </cell>
          <cell r="M691">
            <v>0</v>
          </cell>
          <cell r="O691">
            <v>1.1599999999999999</v>
          </cell>
          <cell r="R691">
            <v>147.98999999999998</v>
          </cell>
          <cell r="S691">
            <v>66</v>
          </cell>
        </row>
        <row r="692">
          <cell r="C692" t="str">
            <v>HOSPITAL MIGUEL ARRAES</v>
          </cell>
          <cell r="E692" t="str">
            <v>MARIA AVANIL GOMES DA SILVA</v>
          </cell>
          <cell r="F692" t="str">
            <v>2 - Outros Profissionais da Saúde</v>
          </cell>
          <cell r="G692">
            <v>322205</v>
          </cell>
          <cell r="H692">
            <v>44228</v>
          </cell>
          <cell r="J692">
            <v>105.6</v>
          </cell>
          <cell r="M692">
            <v>0</v>
          </cell>
          <cell r="O692">
            <v>1.1599999999999999</v>
          </cell>
          <cell r="R692">
            <v>147.98999999999998</v>
          </cell>
          <cell r="S692">
            <v>57.2</v>
          </cell>
        </row>
        <row r="693">
          <cell r="C693" t="str">
            <v>HOSPITAL MIGUEL ARRAES</v>
          </cell>
          <cell r="E693" t="str">
            <v>MARIA BETANIA CORREIA DA SILVA</v>
          </cell>
          <cell r="F693" t="str">
            <v>2 - Outros Profissionais da Saúde</v>
          </cell>
          <cell r="G693">
            <v>322205</v>
          </cell>
          <cell r="H693">
            <v>44228</v>
          </cell>
          <cell r="J693">
            <v>111.71120000000001</v>
          </cell>
          <cell r="M693">
            <v>0</v>
          </cell>
          <cell r="O693">
            <v>1.1599999999999999</v>
          </cell>
          <cell r="R693">
            <v>252.98999999999998</v>
          </cell>
          <cell r="S693">
            <v>54.62</v>
          </cell>
          <cell r="U693">
            <v>0</v>
          </cell>
        </row>
        <row r="694">
          <cell r="C694" t="str">
            <v>HOSPITAL MIGUEL ARRAES</v>
          </cell>
          <cell r="E694" t="str">
            <v>MARIA CAMILA DA SILVA</v>
          </cell>
          <cell r="F694" t="str">
            <v>3 - Administrativo</v>
          </cell>
          <cell r="G694">
            <v>521130</v>
          </cell>
          <cell r="H694">
            <v>44228</v>
          </cell>
          <cell r="J694">
            <v>92.4</v>
          </cell>
          <cell r="M694">
            <v>0</v>
          </cell>
          <cell r="O694">
            <v>1.1599999999999999</v>
          </cell>
          <cell r="R694">
            <v>252.98999999999998</v>
          </cell>
          <cell r="S694">
            <v>66</v>
          </cell>
          <cell r="U694">
            <v>64</v>
          </cell>
          <cell r="X694" t="str">
            <v>AUXILIO CRECHE</v>
          </cell>
        </row>
        <row r="695">
          <cell r="C695" t="str">
            <v>HOSPITAL MIGUEL ARRAES</v>
          </cell>
          <cell r="E695" t="str">
            <v>MARIA CAROLINA CORDOVA MEIRA</v>
          </cell>
          <cell r="F695" t="str">
            <v>2 - Outros Profissionais da Saúde</v>
          </cell>
          <cell r="G695">
            <v>223605</v>
          </cell>
          <cell r="H695">
            <v>44228</v>
          </cell>
          <cell r="J695">
            <v>197.11760000000001</v>
          </cell>
          <cell r="M695">
            <v>0</v>
          </cell>
          <cell r="O695">
            <v>2.44</v>
          </cell>
          <cell r="S695">
            <v>0</v>
          </cell>
        </row>
        <row r="696">
          <cell r="C696" t="str">
            <v>HOSPITAL MIGUEL ARRAES</v>
          </cell>
          <cell r="E696" t="str">
            <v>MARIA CAROLINA DE SOUZA SANTOS</v>
          </cell>
          <cell r="F696" t="str">
            <v>2 - Outros Profissionais da Saúde</v>
          </cell>
          <cell r="G696">
            <v>322205</v>
          </cell>
          <cell r="H696">
            <v>44228</v>
          </cell>
          <cell r="J696">
            <v>142.17840000000001</v>
          </cell>
          <cell r="M696">
            <v>0</v>
          </cell>
          <cell r="O696">
            <v>1.1599999999999999</v>
          </cell>
          <cell r="S696">
            <v>0</v>
          </cell>
        </row>
        <row r="697">
          <cell r="C697" t="str">
            <v>HOSPITAL MIGUEL ARRAES</v>
          </cell>
          <cell r="E697" t="str">
            <v>MARIA CLARISSA VERISSIMO VELEZ DA SILVA</v>
          </cell>
          <cell r="F697" t="str">
            <v>3 - Administrativo</v>
          </cell>
          <cell r="G697">
            <v>517410</v>
          </cell>
          <cell r="H697">
            <v>44228</v>
          </cell>
          <cell r="J697">
            <v>87.673599999999993</v>
          </cell>
          <cell r="M697">
            <v>0</v>
          </cell>
          <cell r="O697">
            <v>1.1599999999999999</v>
          </cell>
          <cell r="R697">
            <v>147.98999999999998</v>
          </cell>
          <cell r="S697">
            <v>66</v>
          </cell>
        </row>
        <row r="698">
          <cell r="C698" t="str">
            <v>HOSPITAL MIGUEL ARRAES</v>
          </cell>
          <cell r="E698" t="str">
            <v>MARIA CLAUDIA DE OLIVEIRA</v>
          </cell>
          <cell r="F698" t="str">
            <v>3 - Administrativo</v>
          </cell>
          <cell r="G698">
            <v>354205</v>
          </cell>
          <cell r="H698">
            <v>44228</v>
          </cell>
          <cell r="J698">
            <v>148</v>
          </cell>
          <cell r="M698">
            <v>0</v>
          </cell>
          <cell r="O698">
            <v>1.1599999999999999</v>
          </cell>
          <cell r="R698">
            <v>359.19</v>
          </cell>
          <cell r="S698">
            <v>103.6</v>
          </cell>
          <cell r="U698">
            <v>59.73</v>
          </cell>
          <cell r="X698" t="str">
            <v>AUXILIO CRECHE</v>
          </cell>
        </row>
        <row r="699">
          <cell r="C699" t="str">
            <v>HOSPITAL MIGUEL ARRAES</v>
          </cell>
          <cell r="E699" t="str">
            <v>MARIA CLAUDIA RAMOS DA SILVA</v>
          </cell>
          <cell r="F699" t="str">
            <v>2 - Outros Profissionais da Saúde</v>
          </cell>
          <cell r="G699">
            <v>322205</v>
          </cell>
          <cell r="H699">
            <v>44228</v>
          </cell>
          <cell r="J699">
            <v>247.15600000000001</v>
          </cell>
          <cell r="M699">
            <v>0</v>
          </cell>
          <cell r="O699">
            <v>1.1599999999999999</v>
          </cell>
          <cell r="S699">
            <v>0</v>
          </cell>
        </row>
        <row r="700">
          <cell r="C700" t="str">
            <v>HOSPITAL MIGUEL ARRAES</v>
          </cell>
          <cell r="E700" t="str">
            <v>MARIA CRISTINA PEREIRA DA SILVA</v>
          </cell>
          <cell r="F700" t="str">
            <v>3 - Administrativo</v>
          </cell>
          <cell r="G700">
            <v>516345</v>
          </cell>
          <cell r="H700">
            <v>44228</v>
          </cell>
          <cell r="J700">
            <v>126.0792</v>
          </cell>
          <cell r="M700">
            <v>0</v>
          </cell>
          <cell r="O700">
            <v>1.1599999999999999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MARIA DA CONCEICAO ALMEIDA</v>
          </cell>
          <cell r="F701" t="str">
            <v>2 - Outros Profissionais da Saúde</v>
          </cell>
          <cell r="G701">
            <v>324115</v>
          </cell>
          <cell r="H701">
            <v>44228</v>
          </cell>
          <cell r="J701">
            <v>248.38079999999999</v>
          </cell>
          <cell r="M701">
            <v>0</v>
          </cell>
          <cell r="O701">
            <v>1.1599999999999999</v>
          </cell>
          <cell r="S701">
            <v>0</v>
          </cell>
        </row>
        <row r="702">
          <cell r="C702" t="str">
            <v>HOSPITAL MIGUEL ARRAES</v>
          </cell>
          <cell r="E702" t="str">
            <v>MARIA DA CONCEICAO BESERRA NASCIMENTO</v>
          </cell>
          <cell r="F702" t="str">
            <v>3 - Administrativo</v>
          </cell>
          <cell r="G702">
            <v>324205</v>
          </cell>
          <cell r="H702">
            <v>44228</v>
          </cell>
          <cell r="J702">
            <v>147.34399999999999</v>
          </cell>
          <cell r="M702">
            <v>0</v>
          </cell>
          <cell r="O702">
            <v>1.1599999999999999</v>
          </cell>
          <cell r="S702">
            <v>0</v>
          </cell>
        </row>
        <row r="703">
          <cell r="C703" t="str">
            <v>HOSPITAL MIGUEL ARRAES</v>
          </cell>
          <cell r="E703" t="str">
            <v>MARIA DA CONCEICAO DA SILVA</v>
          </cell>
          <cell r="F703" t="str">
            <v>3 - Administrativo</v>
          </cell>
          <cell r="G703">
            <v>513505</v>
          </cell>
          <cell r="H703">
            <v>44228</v>
          </cell>
          <cell r="J703">
            <v>124</v>
          </cell>
          <cell r="M703">
            <v>0</v>
          </cell>
          <cell r="O703">
            <v>1.1599999999999999</v>
          </cell>
          <cell r="R703">
            <v>147.98999999999998</v>
          </cell>
          <cell r="S703">
            <v>66</v>
          </cell>
          <cell r="U703">
            <v>0</v>
          </cell>
        </row>
        <row r="704">
          <cell r="C704" t="str">
            <v>HOSPITAL MIGUEL ARRAES</v>
          </cell>
          <cell r="E704" t="str">
            <v>MARIA DA CONCEICAO DA SILVA GUIMARAES</v>
          </cell>
          <cell r="F704" t="str">
            <v>3 - Administrativo</v>
          </cell>
          <cell r="G704">
            <v>513430</v>
          </cell>
          <cell r="H704">
            <v>44228</v>
          </cell>
          <cell r="J704">
            <v>125.2992</v>
          </cell>
          <cell r="M704">
            <v>0</v>
          </cell>
          <cell r="O704">
            <v>1.1599999999999999</v>
          </cell>
          <cell r="R704">
            <v>147.98999999999998</v>
          </cell>
          <cell r="S704">
            <v>63.8</v>
          </cell>
          <cell r="U704">
            <v>0</v>
          </cell>
        </row>
        <row r="705">
          <cell r="C705" t="str">
            <v>HOSPITAL MIGUEL ARRAES</v>
          </cell>
          <cell r="E705" t="str">
            <v>MARIA DA CONCEICAO GONCALVES COSTA</v>
          </cell>
          <cell r="F705" t="str">
            <v>3 - Administrativo</v>
          </cell>
          <cell r="G705">
            <v>513430</v>
          </cell>
          <cell r="H705">
            <v>44228</v>
          </cell>
          <cell r="J705">
            <v>105.444</v>
          </cell>
          <cell r="M705">
            <v>0</v>
          </cell>
          <cell r="O705">
            <v>1.1599999999999999</v>
          </cell>
          <cell r="R705">
            <v>147.98999999999998</v>
          </cell>
          <cell r="S705">
            <v>59.4</v>
          </cell>
        </row>
        <row r="706">
          <cell r="C706" t="str">
            <v>HOSPITAL MIGUEL ARRAES</v>
          </cell>
          <cell r="E706" t="str">
            <v>MARIA DA CONCEICAO RODRIGUES CHAGAS</v>
          </cell>
          <cell r="F706" t="str">
            <v>2 - Outros Profissionais da Saúde</v>
          </cell>
          <cell r="G706">
            <v>322205</v>
          </cell>
          <cell r="H706">
            <v>44228</v>
          </cell>
          <cell r="J706">
            <v>127.7216</v>
          </cell>
          <cell r="M706">
            <v>0</v>
          </cell>
          <cell r="O706">
            <v>1.1599999999999999</v>
          </cell>
          <cell r="R706">
            <v>147.98999999999998</v>
          </cell>
          <cell r="S706">
            <v>61.6</v>
          </cell>
          <cell r="U706">
            <v>0</v>
          </cell>
        </row>
        <row r="707">
          <cell r="C707" t="str">
            <v>HOSPITAL MIGUEL ARRAES</v>
          </cell>
          <cell r="E707" t="str">
            <v>MARIA DA CONCEICAO SOARES DE SANTANA</v>
          </cell>
          <cell r="F707" t="str">
            <v>2 - Outros Profissionais da Saúde</v>
          </cell>
          <cell r="G707">
            <v>322205</v>
          </cell>
          <cell r="H707">
            <v>44228</v>
          </cell>
          <cell r="J707">
            <v>127.6</v>
          </cell>
          <cell r="M707">
            <v>0</v>
          </cell>
          <cell r="O707">
            <v>1.1599999999999999</v>
          </cell>
          <cell r="R707">
            <v>147.98999999999998</v>
          </cell>
          <cell r="S707">
            <v>66</v>
          </cell>
          <cell r="U707">
            <v>0</v>
          </cell>
        </row>
        <row r="708">
          <cell r="C708" t="str">
            <v>HOSPITAL MIGUEL ARRAES</v>
          </cell>
          <cell r="E708" t="str">
            <v>MARIA DA GLORIA SILVA</v>
          </cell>
          <cell r="F708" t="str">
            <v>2 - Outros Profissionais da Saúde</v>
          </cell>
          <cell r="G708">
            <v>322205</v>
          </cell>
          <cell r="H708">
            <v>44228</v>
          </cell>
          <cell r="J708">
            <v>131.512</v>
          </cell>
          <cell r="M708">
            <v>0</v>
          </cell>
          <cell r="O708">
            <v>1.1599999999999999</v>
          </cell>
          <cell r="R708">
            <v>147.98999999999998</v>
          </cell>
          <cell r="S708">
            <v>55</v>
          </cell>
        </row>
        <row r="709">
          <cell r="C709" t="str">
            <v>HOSPITAL MIGUEL ARRAES</v>
          </cell>
          <cell r="E709" t="str">
            <v>MARIA DA PENHA ARAUJO DOS SANTOS</v>
          </cell>
          <cell r="F709" t="str">
            <v>2 - Outros Profissionais da Saúde</v>
          </cell>
          <cell r="G709">
            <v>322205</v>
          </cell>
          <cell r="H709">
            <v>44228</v>
          </cell>
          <cell r="J709">
            <v>168.672</v>
          </cell>
          <cell r="M709">
            <v>0</v>
          </cell>
          <cell r="O709">
            <v>1.1599999999999999</v>
          </cell>
          <cell r="R709">
            <v>147.98999999999998</v>
          </cell>
          <cell r="S709">
            <v>66</v>
          </cell>
        </row>
        <row r="710">
          <cell r="C710" t="str">
            <v>HOSPITAL MIGUEL ARRAES</v>
          </cell>
          <cell r="E710" t="str">
            <v>MARIA DAS DORES DA SILVA</v>
          </cell>
          <cell r="F710" t="str">
            <v>2 - Outros Profissionais da Saúde</v>
          </cell>
          <cell r="G710">
            <v>223505</v>
          </cell>
          <cell r="H710">
            <v>44228</v>
          </cell>
          <cell r="J710">
            <v>291.21120000000002</v>
          </cell>
          <cell r="M710">
            <v>0</v>
          </cell>
          <cell r="O710">
            <v>2.44</v>
          </cell>
          <cell r="S710">
            <v>0</v>
          </cell>
        </row>
        <row r="711">
          <cell r="C711" t="str">
            <v>HOSPITAL MIGUEL ARRAES</v>
          </cell>
          <cell r="E711" t="str">
            <v>MARIA DAS DORES DE SOUZA FIGUEIREDO</v>
          </cell>
          <cell r="F711" t="str">
            <v>2 - Outros Profissionais da Saúde</v>
          </cell>
          <cell r="G711">
            <v>322205</v>
          </cell>
          <cell r="H711">
            <v>44228</v>
          </cell>
          <cell r="J711">
            <v>186.84800000000001</v>
          </cell>
          <cell r="M711">
            <v>0</v>
          </cell>
          <cell r="O711">
            <v>1.1599999999999999</v>
          </cell>
          <cell r="R711">
            <v>252.98999999999998</v>
          </cell>
          <cell r="S711">
            <v>44</v>
          </cell>
        </row>
        <row r="712">
          <cell r="C712" t="str">
            <v>HOSPITAL MIGUEL ARRAES</v>
          </cell>
          <cell r="E712" t="str">
            <v>MARIA DAS GRAÇAS LIRA RAMOS</v>
          </cell>
          <cell r="F712" t="str">
            <v>3 - Administrativo</v>
          </cell>
          <cell r="G712">
            <v>251510</v>
          </cell>
          <cell r="H712">
            <v>44228</v>
          </cell>
          <cell r="J712">
            <v>186.29679999999999</v>
          </cell>
          <cell r="M712">
            <v>0</v>
          </cell>
          <cell r="O712">
            <v>1.1599999999999999</v>
          </cell>
          <cell r="S712">
            <v>0</v>
          </cell>
        </row>
        <row r="713">
          <cell r="C713" t="str">
            <v>HOSPITAL MIGUEL ARRAES</v>
          </cell>
          <cell r="E713" t="str">
            <v>MARIA DE FATIMA DA SILVA</v>
          </cell>
          <cell r="F713" t="str">
            <v>2 - Outros Profissionais da Saúde</v>
          </cell>
          <cell r="G713">
            <v>322205</v>
          </cell>
          <cell r="H713">
            <v>44228</v>
          </cell>
          <cell r="J713">
            <v>183.8792</v>
          </cell>
          <cell r="M713">
            <v>0</v>
          </cell>
          <cell r="O713">
            <v>1.1599999999999999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MARIA DO CARMO SILVA SOUZA</v>
          </cell>
          <cell r="F714" t="str">
            <v>2 - Outros Profissionais da Saúde</v>
          </cell>
          <cell r="G714">
            <v>322205</v>
          </cell>
          <cell r="H714">
            <v>44228</v>
          </cell>
          <cell r="J714">
            <v>145.2824</v>
          </cell>
          <cell r="M714">
            <v>0</v>
          </cell>
          <cell r="O714">
            <v>1.1599999999999999</v>
          </cell>
          <cell r="R714">
            <v>147.98999999999998</v>
          </cell>
          <cell r="S714">
            <v>13.2</v>
          </cell>
        </row>
        <row r="715">
          <cell r="C715" t="str">
            <v>HOSPITAL MIGUEL ARRAES</v>
          </cell>
          <cell r="E715" t="str">
            <v>MARIA DOS PRAZERES VASCURADO DE OLIVEIRA</v>
          </cell>
          <cell r="F715" t="str">
            <v>2 - Outros Profissionais da Saúde</v>
          </cell>
          <cell r="G715">
            <v>322205</v>
          </cell>
          <cell r="H715">
            <v>44228</v>
          </cell>
          <cell r="J715">
            <v>128.73599999999999</v>
          </cell>
          <cell r="M715">
            <v>0</v>
          </cell>
          <cell r="O715">
            <v>1.1599999999999999</v>
          </cell>
          <cell r="R715">
            <v>147.98999999999998</v>
          </cell>
          <cell r="S715">
            <v>63.8</v>
          </cell>
        </row>
        <row r="716">
          <cell r="C716" t="str">
            <v>HOSPITAL MIGUEL ARRAES</v>
          </cell>
          <cell r="E716" t="str">
            <v>MARIA EDHUARDA LICA DIAS</v>
          </cell>
          <cell r="F716" t="str">
            <v>3 - Administrativo</v>
          </cell>
          <cell r="G716">
            <v>411010</v>
          </cell>
          <cell r="H716">
            <v>44228</v>
          </cell>
          <cell r="J716">
            <v>91.912000000000006</v>
          </cell>
          <cell r="M716">
            <v>0</v>
          </cell>
          <cell r="O716">
            <v>1.1599999999999999</v>
          </cell>
          <cell r="S716">
            <v>0</v>
          </cell>
        </row>
        <row r="717">
          <cell r="C717" t="str">
            <v>HOSPITAL MIGUEL ARRAES</v>
          </cell>
          <cell r="E717" t="str">
            <v>MARIA EDUARDA MOREIRA CARDOSO</v>
          </cell>
          <cell r="F717" t="str">
            <v>1 - Médico</v>
          </cell>
          <cell r="G717">
            <v>225125</v>
          </cell>
          <cell r="H717">
            <v>44228</v>
          </cell>
          <cell r="J717">
            <v>338.11200000000002</v>
          </cell>
          <cell r="M717">
            <v>0</v>
          </cell>
          <cell r="O717">
            <v>9.2799999999999994</v>
          </cell>
          <cell r="S717">
            <v>0</v>
          </cell>
        </row>
        <row r="718">
          <cell r="C718" t="str">
            <v>HOSPITAL MIGUEL ARRAES</v>
          </cell>
          <cell r="E718" t="str">
            <v>MARIA EVANICE DA SILVA SANTOS</v>
          </cell>
          <cell r="F718" t="str">
            <v>2 - Outros Profissionais da Saúde</v>
          </cell>
          <cell r="G718">
            <v>322205</v>
          </cell>
          <cell r="H718">
            <v>44228</v>
          </cell>
          <cell r="J718">
            <v>136.48400000000001</v>
          </cell>
          <cell r="M718">
            <v>0</v>
          </cell>
          <cell r="O718">
            <v>1.1599999999999999</v>
          </cell>
          <cell r="R718">
            <v>147.98999999999998</v>
          </cell>
          <cell r="S718">
            <v>59.4</v>
          </cell>
          <cell r="U718">
            <v>0</v>
          </cell>
        </row>
        <row r="719">
          <cell r="C719" t="str">
            <v>HOSPITAL MIGUEL ARRAES</v>
          </cell>
          <cell r="E719" t="str">
            <v>MARIA GABRIELA DE LIMA HANSEN</v>
          </cell>
          <cell r="F719" t="str">
            <v>2 - Outros Profissionais da Saúde</v>
          </cell>
          <cell r="G719">
            <v>223605</v>
          </cell>
          <cell r="H719">
            <v>44228</v>
          </cell>
          <cell r="J719">
            <v>197.66399999999999</v>
          </cell>
          <cell r="M719">
            <v>0</v>
          </cell>
          <cell r="O719">
            <v>2.44</v>
          </cell>
          <cell r="S719">
            <v>0</v>
          </cell>
        </row>
        <row r="720">
          <cell r="C720" t="str">
            <v>HOSPITAL MIGUEL ARRAES</v>
          </cell>
          <cell r="E720" t="str">
            <v>MARIA GABRIELLA CORREIA DE OLIVEIRA ROZA DE MELO</v>
          </cell>
          <cell r="F720" t="str">
            <v>1 - Médico</v>
          </cell>
          <cell r="G720">
            <v>225125</v>
          </cell>
          <cell r="H720">
            <v>44228</v>
          </cell>
          <cell r="J720">
            <v>812.44880000000001</v>
          </cell>
          <cell r="M720">
            <v>0</v>
          </cell>
          <cell r="O720">
            <v>9.2799999999999994</v>
          </cell>
          <cell r="S720">
            <v>0</v>
          </cell>
        </row>
        <row r="721">
          <cell r="C721" t="str">
            <v>HOSPITAL MIGUEL ARRAES</v>
          </cell>
          <cell r="E721" t="str">
            <v>MARIA GENILDA DA SILVA</v>
          </cell>
          <cell r="F721" t="str">
            <v>2 - Outros Profissionais da Saúde</v>
          </cell>
          <cell r="G721">
            <v>322205</v>
          </cell>
          <cell r="H721">
            <v>44228</v>
          </cell>
          <cell r="J721">
            <v>112.408</v>
          </cell>
          <cell r="M721">
            <v>0</v>
          </cell>
          <cell r="O721">
            <v>1.1599999999999999</v>
          </cell>
          <cell r="R721">
            <v>147.98999999999998</v>
          </cell>
          <cell r="S721">
            <v>62.25</v>
          </cell>
          <cell r="U721">
            <v>0</v>
          </cell>
        </row>
        <row r="722">
          <cell r="C722" t="str">
            <v>HOSPITAL MIGUEL ARRAES</v>
          </cell>
          <cell r="E722" t="str">
            <v>MARIA GORETT HORA PIMENTEL</v>
          </cell>
          <cell r="F722" t="str">
            <v>2 - Outros Profissionais da Saúde</v>
          </cell>
          <cell r="G722">
            <v>322205</v>
          </cell>
          <cell r="H722">
            <v>44228</v>
          </cell>
          <cell r="J722">
            <v>148.57599999999999</v>
          </cell>
          <cell r="M722">
            <v>0</v>
          </cell>
          <cell r="O722">
            <v>1.1599999999999999</v>
          </cell>
          <cell r="R722">
            <v>147.98999999999998</v>
          </cell>
          <cell r="S722">
            <v>66</v>
          </cell>
          <cell r="U722">
            <v>0</v>
          </cell>
        </row>
        <row r="723">
          <cell r="C723" t="str">
            <v>HOSPITAL MIGUEL ARRAES</v>
          </cell>
          <cell r="E723" t="str">
            <v>MARIA GORETTI DE SOUZA OLIVEIRA</v>
          </cell>
          <cell r="F723" t="str">
            <v>2 - Outros Profissionais da Saúde</v>
          </cell>
          <cell r="G723">
            <v>322205</v>
          </cell>
          <cell r="H723">
            <v>44228</v>
          </cell>
          <cell r="J723">
            <v>125.11920000000001</v>
          </cell>
          <cell r="M723">
            <v>0</v>
          </cell>
          <cell r="O723">
            <v>1.1599999999999999</v>
          </cell>
          <cell r="R723">
            <v>147.98999999999998</v>
          </cell>
          <cell r="S723">
            <v>61.8</v>
          </cell>
          <cell r="U723">
            <v>0</v>
          </cell>
        </row>
        <row r="724">
          <cell r="C724" t="str">
            <v>HOSPITAL MIGUEL ARRAES</v>
          </cell>
          <cell r="E724" t="str">
            <v>MARIA HELOISE LYRA VASCONCELOS</v>
          </cell>
          <cell r="F724" t="str">
            <v>2 - Outros Profissionais da Saúde</v>
          </cell>
          <cell r="G724">
            <v>223405</v>
          </cell>
          <cell r="H724">
            <v>44228</v>
          </cell>
          <cell r="J724">
            <v>354.83600000000001</v>
          </cell>
          <cell r="M724">
            <v>0</v>
          </cell>
          <cell r="O724">
            <v>1.1599999999999999</v>
          </cell>
          <cell r="S724">
            <v>0</v>
          </cell>
        </row>
        <row r="725">
          <cell r="C725" t="str">
            <v>HOSPITAL MIGUEL ARRAES</v>
          </cell>
          <cell r="E725" t="str">
            <v>MARIA INES DA SILVA</v>
          </cell>
          <cell r="F725" t="str">
            <v>3 - Administrativo</v>
          </cell>
          <cell r="G725">
            <v>514310</v>
          </cell>
          <cell r="H725">
            <v>44228</v>
          </cell>
          <cell r="J725">
            <v>181.6464</v>
          </cell>
          <cell r="M725">
            <v>0</v>
          </cell>
          <cell r="O725">
            <v>1.1599999999999999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MARIA ISABEL VIEIRA MENDES</v>
          </cell>
          <cell r="F726" t="str">
            <v>2 - Outros Profissionais da Saúde</v>
          </cell>
          <cell r="G726">
            <v>322205</v>
          </cell>
          <cell r="H726">
            <v>44228</v>
          </cell>
          <cell r="J726">
            <v>123.2</v>
          </cell>
          <cell r="M726">
            <v>0</v>
          </cell>
          <cell r="O726">
            <v>1.1599999999999999</v>
          </cell>
          <cell r="R726">
            <v>252.98999999999998</v>
          </cell>
          <cell r="S726">
            <v>66</v>
          </cell>
          <cell r="U726">
            <v>0</v>
          </cell>
        </row>
        <row r="727">
          <cell r="C727" t="str">
            <v>HOSPITAL MIGUEL ARRAES</v>
          </cell>
          <cell r="E727" t="str">
            <v>MARIA ISABELA FERREIRA DE AMORIM</v>
          </cell>
          <cell r="F727" t="str">
            <v>2 - Outros Profissionais da Saúde</v>
          </cell>
          <cell r="G727">
            <v>223505</v>
          </cell>
          <cell r="H727">
            <v>44228</v>
          </cell>
          <cell r="J727">
            <v>288.33760000000001</v>
          </cell>
          <cell r="L727">
            <v>17.13</v>
          </cell>
          <cell r="M727">
            <v>3.08</v>
          </cell>
          <cell r="O727">
            <v>2.44</v>
          </cell>
          <cell r="S727">
            <v>0</v>
          </cell>
        </row>
        <row r="728">
          <cell r="C728" t="str">
            <v>HOSPITAL MIGUEL ARRAES</v>
          </cell>
          <cell r="E728" t="str">
            <v>MARIA JACIARA DE LUCENA ALBUQUERQUE</v>
          </cell>
          <cell r="F728" t="str">
            <v>3 - Administrativo</v>
          </cell>
          <cell r="G728">
            <v>324205</v>
          </cell>
          <cell r="H728">
            <v>44228</v>
          </cell>
          <cell r="J728">
            <v>122.28959999999999</v>
          </cell>
          <cell r="M728">
            <v>0</v>
          </cell>
          <cell r="O728">
            <v>1.1599999999999999</v>
          </cell>
          <cell r="S728">
            <v>0</v>
          </cell>
        </row>
        <row r="729">
          <cell r="C729" t="str">
            <v>HOSPITAL MIGUEL ARRAES</v>
          </cell>
          <cell r="E729" t="str">
            <v>MARIA JOELMA DOS SANTOS DE LIMA</v>
          </cell>
          <cell r="F729" t="str">
            <v>2 - Outros Profissionais da Saúde</v>
          </cell>
          <cell r="G729">
            <v>322205</v>
          </cell>
          <cell r="H729">
            <v>44228</v>
          </cell>
          <cell r="J729">
            <v>122.49760000000001</v>
          </cell>
          <cell r="M729">
            <v>0</v>
          </cell>
          <cell r="O729">
            <v>1.1599999999999999</v>
          </cell>
          <cell r="R729">
            <v>147.98999999999998</v>
          </cell>
          <cell r="S729">
            <v>61.6</v>
          </cell>
          <cell r="U729">
            <v>0</v>
          </cell>
        </row>
        <row r="730">
          <cell r="C730" t="str">
            <v>HOSPITAL MIGUEL ARRAES</v>
          </cell>
          <cell r="E730" t="str">
            <v>MARIA JOSE DA SILVA</v>
          </cell>
          <cell r="F730" t="str">
            <v>3 - Administrativo</v>
          </cell>
          <cell r="G730">
            <v>414105</v>
          </cell>
          <cell r="H730">
            <v>44228</v>
          </cell>
          <cell r="J730">
            <v>106.2024</v>
          </cell>
          <cell r="M730">
            <v>0</v>
          </cell>
          <cell r="O730">
            <v>1.1599999999999999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MARIA JOSE DA SILVA MENESES</v>
          </cell>
          <cell r="F731" t="str">
            <v>2 - Outros Profissionais da Saúde</v>
          </cell>
          <cell r="G731">
            <v>322205</v>
          </cell>
          <cell r="H731">
            <v>44228</v>
          </cell>
          <cell r="J731">
            <v>0</v>
          </cell>
          <cell r="M731">
            <v>0</v>
          </cell>
          <cell r="O731">
            <v>1.1599999999999999</v>
          </cell>
          <cell r="S731">
            <v>0</v>
          </cell>
          <cell r="U731">
            <v>0</v>
          </cell>
        </row>
        <row r="732">
          <cell r="C732" t="str">
            <v>HOSPITAL MIGUEL ARRAES</v>
          </cell>
          <cell r="E732" t="str">
            <v>MARIA JOSE DOS SANTOS</v>
          </cell>
          <cell r="F732" t="str">
            <v>2 - Outros Profissionais da Saúde</v>
          </cell>
          <cell r="G732">
            <v>322205</v>
          </cell>
          <cell r="H732">
            <v>44228</v>
          </cell>
          <cell r="J732">
            <v>101.896</v>
          </cell>
          <cell r="M732">
            <v>0</v>
          </cell>
          <cell r="O732">
            <v>1.1599999999999999</v>
          </cell>
          <cell r="R732">
            <v>110.19</v>
          </cell>
          <cell r="S732">
            <v>66</v>
          </cell>
        </row>
        <row r="733">
          <cell r="C733" t="str">
            <v>HOSPITAL MIGUEL ARRAES</v>
          </cell>
          <cell r="E733" t="str">
            <v>MARIA JOSE GOMES</v>
          </cell>
          <cell r="F733" t="str">
            <v>2 - Outros Profissionais da Saúde</v>
          </cell>
          <cell r="G733">
            <v>322205</v>
          </cell>
          <cell r="H733">
            <v>44228</v>
          </cell>
          <cell r="J733">
            <v>130.3552</v>
          </cell>
          <cell r="M733">
            <v>0</v>
          </cell>
          <cell r="O733">
            <v>1.1599999999999999</v>
          </cell>
          <cell r="R733">
            <v>252.98999999999998</v>
          </cell>
          <cell r="S733">
            <v>66</v>
          </cell>
        </row>
        <row r="734">
          <cell r="C734" t="str">
            <v>HOSPITAL MIGUEL ARRAES</v>
          </cell>
          <cell r="E734" t="str">
            <v>MARIA JOSE MONTEIRO DA SILVA</v>
          </cell>
          <cell r="F734" t="str">
            <v>2 - Outros Profissionais da Saúde</v>
          </cell>
          <cell r="G734">
            <v>322205</v>
          </cell>
          <cell r="H734">
            <v>44228</v>
          </cell>
          <cell r="J734">
            <v>156.3304</v>
          </cell>
          <cell r="M734">
            <v>0</v>
          </cell>
          <cell r="O734">
            <v>1.1599999999999999</v>
          </cell>
          <cell r="R734">
            <v>181.59</v>
          </cell>
          <cell r="S734">
            <v>66</v>
          </cell>
          <cell r="U734">
            <v>0</v>
          </cell>
        </row>
        <row r="735">
          <cell r="C735" t="str">
            <v>HOSPITAL MIGUEL ARRAES</v>
          </cell>
          <cell r="E735" t="str">
            <v>MARIA LUANA GENUINO AUGUSTO</v>
          </cell>
          <cell r="F735" t="str">
            <v>3 - Administrativo</v>
          </cell>
          <cell r="G735">
            <v>517410</v>
          </cell>
          <cell r="H735">
            <v>44228</v>
          </cell>
          <cell r="J735">
            <v>95.071200000000005</v>
          </cell>
          <cell r="M735">
            <v>0</v>
          </cell>
          <cell r="O735">
            <v>1.1599999999999999</v>
          </cell>
          <cell r="R735">
            <v>252.98999999999998</v>
          </cell>
          <cell r="S735">
            <v>63.8</v>
          </cell>
        </row>
        <row r="736">
          <cell r="C736" t="str">
            <v>HOSPITAL MIGUEL ARRAES</v>
          </cell>
          <cell r="E736" t="str">
            <v>MARIA LUCIA VICENTE CAMPELO DE HOLANDA</v>
          </cell>
          <cell r="F736" t="str">
            <v>3 - Administrativo</v>
          </cell>
          <cell r="G736">
            <v>521130</v>
          </cell>
          <cell r="H736">
            <v>44228</v>
          </cell>
          <cell r="J736">
            <v>111.98560000000001</v>
          </cell>
          <cell r="M736">
            <v>0</v>
          </cell>
          <cell r="O736">
            <v>1.1599999999999999</v>
          </cell>
          <cell r="R736">
            <v>215.19</v>
          </cell>
          <cell r="S736">
            <v>62.54</v>
          </cell>
        </row>
        <row r="737">
          <cell r="C737" t="str">
            <v>HOSPITAL MIGUEL ARRAES</v>
          </cell>
          <cell r="E737" t="str">
            <v>MARIA LUCIENE CAVALCANTI DE FONTES</v>
          </cell>
          <cell r="F737" t="str">
            <v>2 - Outros Profissionais da Saúde</v>
          </cell>
          <cell r="G737">
            <v>324115</v>
          </cell>
          <cell r="H737">
            <v>44228</v>
          </cell>
          <cell r="J737">
            <v>250.54079999999999</v>
          </cell>
          <cell r="M737">
            <v>0</v>
          </cell>
          <cell r="O737">
            <v>1.1599999999999999</v>
          </cell>
          <cell r="S737">
            <v>0</v>
          </cell>
        </row>
        <row r="738">
          <cell r="C738" t="str">
            <v>HOSPITAL MIGUEL ARRAES</v>
          </cell>
          <cell r="E738" t="str">
            <v>MARIA LUCIENE JACINTO DE SOUZA</v>
          </cell>
          <cell r="F738" t="str">
            <v>2 - Outros Profissionais da Saúde</v>
          </cell>
          <cell r="G738">
            <v>322205</v>
          </cell>
          <cell r="H738">
            <v>44228</v>
          </cell>
          <cell r="J738">
            <v>112.3112</v>
          </cell>
          <cell r="M738">
            <v>0</v>
          </cell>
          <cell r="O738">
            <v>1.1599999999999999</v>
          </cell>
          <cell r="R738">
            <v>147.98999999999998</v>
          </cell>
          <cell r="S738">
            <v>66</v>
          </cell>
        </row>
        <row r="739">
          <cell r="C739" t="str">
            <v>HOSPITAL MIGUEL ARRAES</v>
          </cell>
          <cell r="E739" t="str">
            <v>MARIA OLIVIA AURELIANO RAMOS</v>
          </cell>
          <cell r="F739" t="str">
            <v>1 - Médico</v>
          </cell>
          <cell r="G739">
            <v>225125</v>
          </cell>
          <cell r="H739">
            <v>44228</v>
          </cell>
          <cell r="J739">
            <v>438.01760000000002</v>
          </cell>
          <cell r="M739">
            <v>0</v>
          </cell>
          <cell r="O739">
            <v>9.2799999999999994</v>
          </cell>
          <cell r="S739">
            <v>0</v>
          </cell>
        </row>
        <row r="740">
          <cell r="C740" t="str">
            <v>HOSPITAL MIGUEL ARRAES</v>
          </cell>
          <cell r="E740" t="str">
            <v>MARIA REJANE DE MENEZES FERRAZ</v>
          </cell>
          <cell r="F740" t="str">
            <v>2 - Outros Profissionais da Saúde</v>
          </cell>
          <cell r="G740">
            <v>322205</v>
          </cell>
          <cell r="H740">
            <v>44228</v>
          </cell>
          <cell r="J740">
            <v>132</v>
          </cell>
          <cell r="M740">
            <v>0</v>
          </cell>
          <cell r="O740">
            <v>1.1599999999999999</v>
          </cell>
          <cell r="R740">
            <v>147.98999999999998</v>
          </cell>
          <cell r="S740">
            <v>66</v>
          </cell>
          <cell r="U740">
            <v>0</v>
          </cell>
        </row>
        <row r="741">
          <cell r="C741" t="str">
            <v>HOSPITAL MIGUEL ARRAES</v>
          </cell>
          <cell r="E741" t="str">
            <v>MARIA SALOME JOSEFA DA SILVA OLIVEIRA VIDAL</v>
          </cell>
          <cell r="F741" t="str">
            <v>2 - Outros Profissionais da Saúde</v>
          </cell>
          <cell r="G741">
            <v>322205</v>
          </cell>
          <cell r="H741">
            <v>44228</v>
          </cell>
          <cell r="J741">
            <v>182.18559999999999</v>
          </cell>
          <cell r="M741">
            <v>0</v>
          </cell>
          <cell r="O741">
            <v>1.1599999999999999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MARIA SANDRA DA COSTA DO O</v>
          </cell>
          <cell r="F742" t="str">
            <v>2 - Outros Profissionais da Saúde</v>
          </cell>
          <cell r="G742">
            <v>322205</v>
          </cell>
          <cell r="H742">
            <v>44228</v>
          </cell>
          <cell r="J742">
            <v>136.63999999999999</v>
          </cell>
          <cell r="M742">
            <v>0</v>
          </cell>
          <cell r="O742">
            <v>1.1599999999999999</v>
          </cell>
          <cell r="R742">
            <v>147.98999999999998</v>
          </cell>
          <cell r="S742">
            <v>59.4</v>
          </cell>
        </row>
        <row r="743">
          <cell r="C743" t="str">
            <v>HOSPITAL MIGUEL ARRAES</v>
          </cell>
          <cell r="E743" t="str">
            <v>MARIA SOLANGE HERCULANO DA SILVA</v>
          </cell>
          <cell r="F743" t="str">
            <v>2 - Outros Profissionais da Saúde</v>
          </cell>
          <cell r="G743">
            <v>322205</v>
          </cell>
          <cell r="H743">
            <v>44228</v>
          </cell>
          <cell r="J743">
            <v>109.9496</v>
          </cell>
          <cell r="M743">
            <v>0</v>
          </cell>
          <cell r="O743">
            <v>1.1599999999999999</v>
          </cell>
          <cell r="R743">
            <v>147.98999999999998</v>
          </cell>
          <cell r="S743">
            <v>66</v>
          </cell>
        </row>
        <row r="744">
          <cell r="C744" t="str">
            <v>HOSPITAL MIGUEL ARRAES</v>
          </cell>
          <cell r="E744" t="str">
            <v>MARIA VALERIA TORRES SANTOS</v>
          </cell>
          <cell r="F744" t="str">
            <v>1 - Médico</v>
          </cell>
          <cell r="G744">
            <v>225125</v>
          </cell>
          <cell r="H744">
            <v>44228</v>
          </cell>
          <cell r="J744">
            <v>377.20240000000001</v>
          </cell>
          <cell r="M744">
            <v>0</v>
          </cell>
          <cell r="O744">
            <v>9.2799999999999994</v>
          </cell>
          <cell r="S744">
            <v>0</v>
          </cell>
        </row>
        <row r="745">
          <cell r="C745" t="str">
            <v>HOSPITAL MIGUEL ARRAES</v>
          </cell>
          <cell r="E745" t="str">
            <v>MARIANA ABREU ANDRADE CIRILO</v>
          </cell>
          <cell r="F745" t="str">
            <v>2 - Outros Profissionais da Saúde</v>
          </cell>
          <cell r="G745">
            <v>223505</v>
          </cell>
          <cell r="H745">
            <v>44228</v>
          </cell>
          <cell r="J745">
            <v>217.2792</v>
          </cell>
          <cell r="M745">
            <v>0</v>
          </cell>
          <cell r="O745">
            <v>2.44</v>
          </cell>
          <cell r="S745">
            <v>0</v>
          </cell>
          <cell r="U745">
            <v>82.62</v>
          </cell>
          <cell r="X745" t="str">
            <v>AUXILIO CRECHE</v>
          </cell>
        </row>
        <row r="746">
          <cell r="C746" t="str">
            <v>HOSPITAL MIGUEL ARRAES</v>
          </cell>
          <cell r="E746" t="str">
            <v>MARIANA DE ARAUJO MARANHAO</v>
          </cell>
          <cell r="F746" t="str">
            <v>2 - Outros Profissionais da Saúde</v>
          </cell>
          <cell r="G746">
            <v>324115</v>
          </cell>
          <cell r="H746">
            <v>44228</v>
          </cell>
          <cell r="J746">
            <v>250.8192</v>
          </cell>
          <cell r="M746">
            <v>0</v>
          </cell>
          <cell r="O746">
            <v>1.1599999999999999</v>
          </cell>
          <cell r="R746">
            <v>146.79</v>
          </cell>
          <cell r="S746">
            <v>62.7</v>
          </cell>
        </row>
        <row r="747">
          <cell r="C747" t="str">
            <v>HOSPITAL MIGUEL ARRAES</v>
          </cell>
          <cell r="E747" t="str">
            <v>MARIANA DE SOUZA MEDEIROS</v>
          </cell>
          <cell r="F747" t="str">
            <v>2 - Outros Profissionais da Saúde</v>
          </cell>
          <cell r="G747">
            <v>223505</v>
          </cell>
          <cell r="H747">
            <v>44228</v>
          </cell>
          <cell r="J747">
            <v>262.84399999999999</v>
          </cell>
          <cell r="L747">
            <v>17.13</v>
          </cell>
          <cell r="M747">
            <v>3.08</v>
          </cell>
          <cell r="O747">
            <v>2.44</v>
          </cell>
          <cell r="S747">
            <v>0</v>
          </cell>
        </row>
        <row r="748">
          <cell r="C748" t="str">
            <v>HOSPITAL MIGUEL ARRAES</v>
          </cell>
          <cell r="E748" t="str">
            <v>MARIANGELA NOBREGA DA CRUZ</v>
          </cell>
          <cell r="F748" t="str">
            <v>2 - Outros Profissionais da Saúde</v>
          </cell>
          <cell r="G748">
            <v>322205</v>
          </cell>
          <cell r="H748">
            <v>44228</v>
          </cell>
          <cell r="J748">
            <v>105.6</v>
          </cell>
          <cell r="M748">
            <v>0</v>
          </cell>
          <cell r="O748">
            <v>1.1599999999999999</v>
          </cell>
          <cell r="R748">
            <v>147.98999999999998</v>
          </cell>
          <cell r="S748">
            <v>66</v>
          </cell>
        </row>
        <row r="749">
          <cell r="C749" t="str">
            <v>HOSPITAL MIGUEL ARRAES</v>
          </cell>
          <cell r="E749" t="str">
            <v>MARILDA MARQUES DA SILVA</v>
          </cell>
          <cell r="F749" t="str">
            <v>3 - Administrativo</v>
          </cell>
          <cell r="G749">
            <v>324205</v>
          </cell>
          <cell r="H749">
            <v>44228</v>
          </cell>
          <cell r="J749">
            <v>120.8272</v>
          </cell>
          <cell r="M749">
            <v>0</v>
          </cell>
          <cell r="O749">
            <v>1.1599999999999999</v>
          </cell>
          <cell r="S749">
            <v>0</v>
          </cell>
        </row>
        <row r="750">
          <cell r="C750" t="str">
            <v>HOSPITAL MIGUEL ARRAES</v>
          </cell>
          <cell r="E750" t="str">
            <v>MARILIA BEATRIZ DE SOUSA FERREIRA</v>
          </cell>
          <cell r="F750" t="str">
            <v>2 - Outros Profissionais da Saúde</v>
          </cell>
          <cell r="G750">
            <v>322205</v>
          </cell>
          <cell r="H750">
            <v>44228</v>
          </cell>
          <cell r="J750">
            <v>114.3824</v>
          </cell>
          <cell r="M750">
            <v>0</v>
          </cell>
          <cell r="O750">
            <v>1.1599999999999999</v>
          </cell>
          <cell r="R750">
            <v>147.98999999999998</v>
          </cell>
          <cell r="S750">
            <v>66</v>
          </cell>
        </row>
        <row r="751">
          <cell r="C751" t="str">
            <v>HOSPITAL MIGUEL ARRAES</v>
          </cell>
          <cell r="E751" t="str">
            <v>MARILIA DOS SANTOS SILVA FALCAO TAVARES</v>
          </cell>
          <cell r="F751" t="str">
            <v>2 - Outros Profissionais da Saúde</v>
          </cell>
          <cell r="G751">
            <v>223505</v>
          </cell>
          <cell r="H751">
            <v>44228</v>
          </cell>
          <cell r="J751">
            <v>209.19759999999999</v>
          </cell>
          <cell r="M751">
            <v>0</v>
          </cell>
          <cell r="O751">
            <v>2.44</v>
          </cell>
          <cell r="S751">
            <v>0</v>
          </cell>
          <cell r="U751">
            <v>199.67</v>
          </cell>
          <cell r="X751" t="str">
            <v>AUXILIO CRECHE</v>
          </cell>
        </row>
        <row r="752">
          <cell r="C752" t="str">
            <v>HOSPITAL MIGUEL ARRAES</v>
          </cell>
          <cell r="E752" t="str">
            <v>MARILIA PAULA CAVALCANTI SILVA</v>
          </cell>
          <cell r="F752" t="str">
            <v>2 - Outros Profissionais da Saúde</v>
          </cell>
          <cell r="G752">
            <v>322205</v>
          </cell>
          <cell r="H752">
            <v>44228</v>
          </cell>
          <cell r="J752">
            <v>116.30719999999999</v>
          </cell>
          <cell r="M752">
            <v>0</v>
          </cell>
          <cell r="O752">
            <v>1.1599999999999999</v>
          </cell>
          <cell r="S752">
            <v>0</v>
          </cell>
          <cell r="U752">
            <v>66.11</v>
          </cell>
          <cell r="X752" t="str">
            <v>AUXILIO CRECHE</v>
          </cell>
        </row>
        <row r="753">
          <cell r="C753" t="str">
            <v>HOSPITAL MIGUEL ARRAES</v>
          </cell>
          <cell r="E753" t="str">
            <v>MARINA DE HOLANDA CAVALCANTI DA FONTE</v>
          </cell>
          <cell r="F753" t="str">
            <v>1 - Médico</v>
          </cell>
          <cell r="G753">
            <v>225125</v>
          </cell>
          <cell r="H753">
            <v>44228</v>
          </cell>
          <cell r="J753">
            <v>465.98480000000001</v>
          </cell>
          <cell r="M753">
            <v>0</v>
          </cell>
          <cell r="O753">
            <v>9.2799999999999994</v>
          </cell>
          <cell r="S753">
            <v>0</v>
          </cell>
        </row>
        <row r="754">
          <cell r="C754" t="str">
            <v>HOSPITAL MIGUEL ARRAES</v>
          </cell>
          <cell r="E754" t="str">
            <v>MARINA FRANCISCA DOS ANJOS SILVA</v>
          </cell>
          <cell r="F754" t="str">
            <v>2 - Outros Profissionais da Saúde</v>
          </cell>
          <cell r="G754">
            <v>322205</v>
          </cell>
          <cell r="H754">
            <v>44228</v>
          </cell>
          <cell r="J754">
            <v>115.8856</v>
          </cell>
          <cell r="M754">
            <v>0</v>
          </cell>
          <cell r="O754">
            <v>1.1599999999999999</v>
          </cell>
          <cell r="R754">
            <v>147.98999999999998</v>
          </cell>
          <cell r="S754">
            <v>63.8</v>
          </cell>
          <cell r="U754">
            <v>0</v>
          </cell>
        </row>
        <row r="755">
          <cell r="C755" t="str">
            <v>HOSPITAL MIGUEL ARRAES</v>
          </cell>
          <cell r="E755" t="str">
            <v>MARINA SANTIAGO DE MIRANDA</v>
          </cell>
          <cell r="F755" t="str">
            <v>1 - Médico</v>
          </cell>
          <cell r="G755">
            <v>225125</v>
          </cell>
          <cell r="H755">
            <v>44228</v>
          </cell>
          <cell r="J755">
            <v>832.25840000000005</v>
          </cell>
          <cell r="M755">
            <v>0</v>
          </cell>
          <cell r="O755">
            <v>9.2799999999999994</v>
          </cell>
          <cell r="S755">
            <v>0</v>
          </cell>
        </row>
        <row r="756">
          <cell r="C756" t="str">
            <v>HOSPITAL MIGUEL ARRAES</v>
          </cell>
          <cell r="E756" t="str">
            <v>MARINALVA AUGUSTA DA SILVA RODRIGUES</v>
          </cell>
          <cell r="F756" t="str">
            <v>3 - Administrativo</v>
          </cell>
          <cell r="G756">
            <v>513430</v>
          </cell>
          <cell r="H756">
            <v>44228</v>
          </cell>
          <cell r="J756">
            <v>0</v>
          </cell>
          <cell r="M756">
            <v>0</v>
          </cell>
          <cell r="O756">
            <v>1.1599999999999999</v>
          </cell>
          <cell r="S756">
            <v>0</v>
          </cell>
        </row>
        <row r="757">
          <cell r="C757" t="str">
            <v>HOSPITAL MIGUEL ARRAES</v>
          </cell>
          <cell r="E757" t="str">
            <v>MARINALVA DA SILVA VICENTE</v>
          </cell>
          <cell r="F757" t="str">
            <v>2 - Outros Profissionais da Saúde</v>
          </cell>
          <cell r="G757">
            <v>322205</v>
          </cell>
          <cell r="H757">
            <v>44228</v>
          </cell>
          <cell r="J757">
            <v>127.812</v>
          </cell>
          <cell r="M757">
            <v>0</v>
          </cell>
          <cell r="O757">
            <v>1.1599999999999999</v>
          </cell>
          <cell r="R757">
            <v>147.98999999999998</v>
          </cell>
          <cell r="S757">
            <v>63.8</v>
          </cell>
          <cell r="U757">
            <v>0</v>
          </cell>
        </row>
        <row r="758">
          <cell r="C758" t="str">
            <v>HOSPITAL MIGUEL ARRAES</v>
          </cell>
          <cell r="E758" t="str">
            <v>MARIO JOSE DA SILVA</v>
          </cell>
          <cell r="F758" t="str">
            <v>3 - Administrativo</v>
          </cell>
          <cell r="G758">
            <v>517410</v>
          </cell>
          <cell r="H758">
            <v>44228</v>
          </cell>
          <cell r="J758">
            <v>92.357600000000005</v>
          </cell>
          <cell r="M758">
            <v>0</v>
          </cell>
          <cell r="O758">
            <v>1.1599999999999999</v>
          </cell>
          <cell r="R758">
            <v>147.98999999999998</v>
          </cell>
          <cell r="S758">
            <v>66</v>
          </cell>
        </row>
        <row r="759">
          <cell r="C759" t="str">
            <v>HOSPITAL MIGUEL ARRAES</v>
          </cell>
          <cell r="E759" t="str">
            <v>MARKEDONIS ALMEIDA DA SILVA</v>
          </cell>
          <cell r="F759" t="str">
            <v>2 - Outros Profissionais da Saúde</v>
          </cell>
          <cell r="G759">
            <v>223605</v>
          </cell>
          <cell r="H759">
            <v>44228</v>
          </cell>
          <cell r="J759">
            <v>210.03039999999999</v>
          </cell>
          <cell r="M759">
            <v>0</v>
          </cell>
          <cell r="O759">
            <v>2.44</v>
          </cell>
          <cell r="S759">
            <v>0</v>
          </cell>
        </row>
        <row r="760">
          <cell r="C760" t="str">
            <v>HOSPITAL MIGUEL ARRAES</v>
          </cell>
          <cell r="E760" t="str">
            <v>MARLA GIZANE NECO BOTELHO</v>
          </cell>
          <cell r="F760" t="str">
            <v>2 - Outros Profissionais da Saúde</v>
          </cell>
          <cell r="G760">
            <v>223505</v>
          </cell>
          <cell r="H760">
            <v>44228</v>
          </cell>
          <cell r="J760">
            <v>352.11360000000002</v>
          </cell>
          <cell r="L760">
            <v>17.13</v>
          </cell>
          <cell r="M760">
            <v>3.08</v>
          </cell>
          <cell r="O760">
            <v>2.44</v>
          </cell>
          <cell r="S760">
            <v>0</v>
          </cell>
        </row>
        <row r="761">
          <cell r="C761" t="str">
            <v>HOSPITAL MIGUEL ARRAES</v>
          </cell>
          <cell r="E761" t="str">
            <v>MARLENE CORREIA DA SILVA</v>
          </cell>
          <cell r="F761" t="str">
            <v>2 - Outros Profissionais da Saúde</v>
          </cell>
          <cell r="G761">
            <v>322205</v>
          </cell>
          <cell r="H761">
            <v>44228</v>
          </cell>
          <cell r="J761">
            <v>122.304</v>
          </cell>
          <cell r="M761">
            <v>0</v>
          </cell>
          <cell r="O761">
            <v>1.1599999999999999</v>
          </cell>
          <cell r="R761">
            <v>147.98999999999998</v>
          </cell>
          <cell r="S761">
            <v>66</v>
          </cell>
        </row>
        <row r="762">
          <cell r="C762" t="str">
            <v>HOSPITAL MIGUEL ARRAES</v>
          </cell>
          <cell r="E762" t="str">
            <v>MARLENE GOMES DA SILVA</v>
          </cell>
          <cell r="F762" t="str">
            <v>2 - Outros Profissionais da Saúde</v>
          </cell>
          <cell r="G762">
            <v>322205</v>
          </cell>
          <cell r="H762">
            <v>44228</v>
          </cell>
          <cell r="J762">
            <v>120.75279999999999</v>
          </cell>
          <cell r="M762">
            <v>0</v>
          </cell>
          <cell r="O762">
            <v>1.1599999999999999</v>
          </cell>
          <cell r="R762">
            <v>147.98999999999998</v>
          </cell>
          <cell r="S762">
            <v>62.1</v>
          </cell>
          <cell r="U762">
            <v>0</v>
          </cell>
        </row>
        <row r="763">
          <cell r="C763" t="str">
            <v>HOSPITAL MIGUEL ARRAES</v>
          </cell>
          <cell r="E763" t="str">
            <v>MARTA CRISTOVAO DA SILVA MELO</v>
          </cell>
          <cell r="F763" t="str">
            <v>2 - Outros Profissionais da Saúde</v>
          </cell>
          <cell r="G763">
            <v>322205</v>
          </cell>
          <cell r="H763">
            <v>44228</v>
          </cell>
          <cell r="J763">
            <v>0</v>
          </cell>
          <cell r="M763">
            <v>0</v>
          </cell>
          <cell r="O763">
            <v>1.1599999999999999</v>
          </cell>
          <cell r="S763">
            <v>0</v>
          </cell>
        </row>
        <row r="764">
          <cell r="C764" t="str">
            <v>HOSPITAL MIGUEL ARRAES</v>
          </cell>
          <cell r="E764" t="str">
            <v>MARTA FABIANE DE ARRUDA SANTANA</v>
          </cell>
          <cell r="F764" t="str">
            <v>3 - Administrativo</v>
          </cell>
          <cell r="G764">
            <v>513430</v>
          </cell>
          <cell r="H764">
            <v>44228</v>
          </cell>
          <cell r="J764">
            <v>132.46639999999999</v>
          </cell>
          <cell r="M764">
            <v>0</v>
          </cell>
          <cell r="O764">
            <v>1.1599999999999999</v>
          </cell>
          <cell r="S764">
            <v>0</v>
          </cell>
        </row>
        <row r="765">
          <cell r="C765" t="str">
            <v>HOSPITAL MIGUEL ARRAES</v>
          </cell>
          <cell r="E765" t="str">
            <v>MARTA MOREIRA DA SILVA JULIAO</v>
          </cell>
          <cell r="F765" t="str">
            <v>3 - Administrativo</v>
          </cell>
          <cell r="G765">
            <v>411010</v>
          </cell>
          <cell r="H765">
            <v>44228</v>
          </cell>
          <cell r="J765">
            <v>94.715199999999996</v>
          </cell>
          <cell r="M765">
            <v>0</v>
          </cell>
          <cell r="O765">
            <v>1.1599999999999999</v>
          </cell>
          <cell r="R765">
            <v>209.19</v>
          </cell>
          <cell r="S765">
            <v>68.94</v>
          </cell>
        </row>
        <row r="766">
          <cell r="C766" t="str">
            <v>HOSPITAL MIGUEL ARRAES</v>
          </cell>
          <cell r="E766" t="str">
            <v>MARTA SIMONE GOMES DE OLIVEIRA</v>
          </cell>
          <cell r="F766" t="str">
            <v>2 - Outros Profissionais da Saúde</v>
          </cell>
          <cell r="G766">
            <v>322205</v>
          </cell>
          <cell r="H766">
            <v>44228</v>
          </cell>
          <cell r="J766">
            <v>114.3648</v>
          </cell>
          <cell r="L766">
            <v>17.13</v>
          </cell>
          <cell r="M766">
            <v>22</v>
          </cell>
          <cell r="O766">
            <v>1.1599999999999999</v>
          </cell>
          <cell r="R766">
            <v>209.19</v>
          </cell>
          <cell r="S766">
            <v>35.200000000000003</v>
          </cell>
        </row>
        <row r="767">
          <cell r="C767" t="str">
            <v>HOSPITAL MIGUEL ARRAES</v>
          </cell>
          <cell r="E767" t="str">
            <v>MATHEUS DE MELO AZIZ CARDOSO</v>
          </cell>
          <cell r="F767" t="str">
            <v>1 - Médico</v>
          </cell>
          <cell r="G767">
            <v>225125</v>
          </cell>
          <cell r="H767">
            <v>44228</v>
          </cell>
          <cell r="J767">
            <v>745.66240000000005</v>
          </cell>
          <cell r="M767">
            <v>0</v>
          </cell>
          <cell r="O767">
            <v>9.2799999999999994</v>
          </cell>
          <cell r="S767">
            <v>0</v>
          </cell>
        </row>
        <row r="768">
          <cell r="C768" t="str">
            <v>HOSPITAL MIGUEL ARRAES</v>
          </cell>
          <cell r="E768" t="str">
            <v>MAURICEA SEVERINA DA SILVA GOMES</v>
          </cell>
          <cell r="F768" t="str">
            <v>2 - Outros Profissionais da Saúde</v>
          </cell>
          <cell r="G768">
            <v>322205</v>
          </cell>
          <cell r="H768">
            <v>44228</v>
          </cell>
          <cell r="J768">
            <v>110</v>
          </cell>
          <cell r="M768">
            <v>0</v>
          </cell>
          <cell r="O768">
            <v>1.1599999999999999</v>
          </cell>
          <cell r="R768">
            <v>147.98999999999998</v>
          </cell>
          <cell r="S768">
            <v>48.4</v>
          </cell>
          <cell r="U768">
            <v>0</v>
          </cell>
        </row>
        <row r="769">
          <cell r="C769" t="str">
            <v>HOSPITAL MIGUEL ARRAES</v>
          </cell>
          <cell r="E769" t="str">
            <v>MAURICELIA MARIA ALVES MACIEL</v>
          </cell>
          <cell r="F769" t="str">
            <v>2 - Outros Profissionais da Saúde</v>
          </cell>
          <cell r="G769">
            <v>223505</v>
          </cell>
          <cell r="H769">
            <v>44228</v>
          </cell>
          <cell r="J769">
            <v>423.81040000000002</v>
          </cell>
          <cell r="M769">
            <v>0</v>
          </cell>
          <cell r="O769">
            <v>2.44</v>
          </cell>
          <cell r="S769">
            <v>0</v>
          </cell>
        </row>
        <row r="770">
          <cell r="C770" t="str">
            <v>HOSPITAL MIGUEL ARRAES</v>
          </cell>
          <cell r="E770" t="str">
            <v>MAYARA ALVES MENDES</v>
          </cell>
          <cell r="F770" t="str">
            <v>3 - Administrativo</v>
          </cell>
          <cell r="G770">
            <v>411010</v>
          </cell>
          <cell r="H770">
            <v>44228</v>
          </cell>
          <cell r="J770">
            <v>103.46</v>
          </cell>
          <cell r="M770">
            <v>0</v>
          </cell>
          <cell r="O770">
            <v>1.1599999999999999</v>
          </cell>
          <cell r="R770">
            <v>252.98999999999998</v>
          </cell>
          <cell r="S770">
            <v>66</v>
          </cell>
        </row>
        <row r="771">
          <cell r="C771" t="str">
            <v>HOSPITAL MIGUEL ARRAES</v>
          </cell>
          <cell r="E771" t="str">
            <v>MAYARA DOS SANTOS CORREIA</v>
          </cell>
          <cell r="F771" t="str">
            <v>2 - Outros Profissionais da Saúde</v>
          </cell>
          <cell r="G771">
            <v>322205</v>
          </cell>
          <cell r="H771">
            <v>44228</v>
          </cell>
          <cell r="J771">
            <v>123.2</v>
          </cell>
          <cell r="M771">
            <v>0</v>
          </cell>
          <cell r="O771">
            <v>1.1599999999999999</v>
          </cell>
          <cell r="R771">
            <v>147.98999999999998</v>
          </cell>
          <cell r="S771">
            <v>66</v>
          </cell>
        </row>
        <row r="772">
          <cell r="C772" t="str">
            <v>HOSPITAL MIGUEL ARRAES</v>
          </cell>
          <cell r="E772" t="str">
            <v>MAYARA GOMES DE MELO</v>
          </cell>
          <cell r="F772" t="str">
            <v>3 - Administrativo</v>
          </cell>
          <cell r="G772">
            <v>351605</v>
          </cell>
          <cell r="H772">
            <v>44228</v>
          </cell>
          <cell r="J772">
            <v>130.42320000000001</v>
          </cell>
          <cell r="M772">
            <v>0</v>
          </cell>
          <cell r="O772">
            <v>1.1599999999999999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MICHELE ROBERTA DA SILVA</v>
          </cell>
          <cell r="F773" t="str">
            <v>2 - Outros Profissionais da Saúde</v>
          </cell>
          <cell r="G773">
            <v>322205</v>
          </cell>
          <cell r="H773">
            <v>44228</v>
          </cell>
          <cell r="J773">
            <v>113.9616</v>
          </cell>
          <cell r="M773">
            <v>0</v>
          </cell>
          <cell r="O773">
            <v>1.1599999999999999</v>
          </cell>
          <cell r="S773">
            <v>0</v>
          </cell>
        </row>
        <row r="774">
          <cell r="C774" t="str">
            <v>HOSPITAL MIGUEL ARRAES</v>
          </cell>
          <cell r="E774" t="str">
            <v>MICHELLA SOUZA DE LIMA</v>
          </cell>
          <cell r="F774" t="str">
            <v>2 - Outros Profissionais da Saúde</v>
          </cell>
          <cell r="G774">
            <v>322205</v>
          </cell>
          <cell r="H774">
            <v>44228</v>
          </cell>
          <cell r="J774">
            <v>118.7456</v>
          </cell>
          <cell r="M774">
            <v>0</v>
          </cell>
          <cell r="O774">
            <v>1.1599999999999999</v>
          </cell>
          <cell r="R774">
            <v>209.19</v>
          </cell>
          <cell r="S774">
            <v>66</v>
          </cell>
          <cell r="U774">
            <v>0</v>
          </cell>
        </row>
        <row r="775">
          <cell r="C775" t="str">
            <v>HOSPITAL MIGUEL ARRAES</v>
          </cell>
          <cell r="E775" t="str">
            <v>MICHELLE BRASIL DO NASCIMENTO</v>
          </cell>
          <cell r="F775" t="str">
            <v>2 - Outros Profissionais da Saúde</v>
          </cell>
          <cell r="G775">
            <v>322205</v>
          </cell>
          <cell r="H775">
            <v>44228</v>
          </cell>
          <cell r="J775">
            <v>134.72</v>
          </cell>
          <cell r="M775">
            <v>0</v>
          </cell>
          <cell r="O775">
            <v>1.1599999999999999</v>
          </cell>
          <cell r="R775">
            <v>147.98999999999998</v>
          </cell>
          <cell r="S775">
            <v>52.8</v>
          </cell>
          <cell r="U775">
            <v>0</v>
          </cell>
        </row>
        <row r="776">
          <cell r="C776" t="str">
            <v>HOSPITAL MIGUEL ARRAES</v>
          </cell>
          <cell r="E776" t="str">
            <v>MICHELLE DA SILVA RIBEIRO</v>
          </cell>
          <cell r="F776" t="str">
            <v>2 - Outros Profissionais da Saúde</v>
          </cell>
          <cell r="G776">
            <v>322205</v>
          </cell>
          <cell r="H776">
            <v>44228</v>
          </cell>
          <cell r="J776">
            <v>182.4648</v>
          </cell>
          <cell r="M776">
            <v>0</v>
          </cell>
          <cell r="O776">
            <v>1.1599999999999999</v>
          </cell>
          <cell r="S776">
            <v>0</v>
          </cell>
        </row>
        <row r="777">
          <cell r="C777" t="str">
            <v>HOSPITAL MIGUEL ARRAES</v>
          </cell>
          <cell r="E777" t="str">
            <v>MIDIZAN ABIA DA PAIXAO AMARANTE</v>
          </cell>
          <cell r="F777" t="str">
            <v>2 - Outros Profissionais da Saúde</v>
          </cell>
          <cell r="G777">
            <v>322205</v>
          </cell>
          <cell r="H777">
            <v>44228</v>
          </cell>
          <cell r="J777">
            <v>112.1728</v>
          </cell>
          <cell r="M777">
            <v>0</v>
          </cell>
          <cell r="O777">
            <v>1.1599999999999999</v>
          </cell>
          <cell r="R777">
            <v>129.09</v>
          </cell>
          <cell r="S777">
            <v>61.55</v>
          </cell>
        </row>
        <row r="778">
          <cell r="C778" t="str">
            <v>HOSPITAL MIGUEL ARRAES</v>
          </cell>
          <cell r="E778" t="str">
            <v>MIKAELA MIRELLA DA SILVA MESQUITA</v>
          </cell>
          <cell r="F778" t="str">
            <v>3 - Administrativo</v>
          </cell>
          <cell r="G778">
            <v>411010</v>
          </cell>
          <cell r="H778">
            <v>44228</v>
          </cell>
          <cell r="J778">
            <v>91.808800000000005</v>
          </cell>
          <cell r="M778">
            <v>0</v>
          </cell>
          <cell r="O778">
            <v>1.1599999999999999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MIKAELLA BUARQUE CORDEIRO</v>
          </cell>
          <cell r="F779" t="str">
            <v>3 - Administrativo</v>
          </cell>
          <cell r="G779">
            <v>251605</v>
          </cell>
          <cell r="H779">
            <v>44228</v>
          </cell>
          <cell r="J779">
            <v>198.572</v>
          </cell>
          <cell r="M779">
            <v>0</v>
          </cell>
          <cell r="O779">
            <v>1.1599999999999999</v>
          </cell>
          <cell r="S779">
            <v>0</v>
          </cell>
        </row>
        <row r="780">
          <cell r="C780" t="str">
            <v>HOSPITAL MIGUEL ARRAES</v>
          </cell>
          <cell r="E780" t="str">
            <v>MILENA TORRES ARAUJO CAVALCANTI</v>
          </cell>
          <cell r="F780" t="str">
            <v>1 - Médico</v>
          </cell>
          <cell r="G780">
            <v>225125</v>
          </cell>
          <cell r="H780">
            <v>44228</v>
          </cell>
          <cell r="J780">
            <v>97.098399999999998</v>
          </cell>
          <cell r="M780">
            <v>0</v>
          </cell>
          <cell r="O780">
            <v>9.2799999999999994</v>
          </cell>
          <cell r="S780">
            <v>0</v>
          </cell>
        </row>
        <row r="781">
          <cell r="C781" t="str">
            <v>HOSPITAL MIGUEL ARRAES</v>
          </cell>
          <cell r="E781" t="str">
            <v>MILTON MATIAS GOMES</v>
          </cell>
          <cell r="F781" t="str">
            <v>3 - Administrativo</v>
          </cell>
          <cell r="G781">
            <v>514225</v>
          </cell>
          <cell r="H781">
            <v>44228</v>
          </cell>
          <cell r="J781">
            <v>110</v>
          </cell>
          <cell r="M781">
            <v>0</v>
          </cell>
          <cell r="O781">
            <v>1.1599999999999999</v>
          </cell>
          <cell r="R781">
            <v>129.09</v>
          </cell>
          <cell r="S781">
            <v>66</v>
          </cell>
        </row>
        <row r="782">
          <cell r="C782" t="str">
            <v>HOSPITAL MIGUEL ARRAES</v>
          </cell>
          <cell r="E782" t="str">
            <v>MIRELLA RAMOS DO NASCIMENTO</v>
          </cell>
          <cell r="F782" t="str">
            <v>2 - Outros Profissionais da Saúde</v>
          </cell>
          <cell r="G782">
            <v>223505</v>
          </cell>
          <cell r="H782">
            <v>44228</v>
          </cell>
          <cell r="J782">
            <v>236.4992</v>
          </cell>
          <cell r="M782">
            <v>0</v>
          </cell>
          <cell r="O782">
            <v>2.44</v>
          </cell>
          <cell r="S782">
            <v>0</v>
          </cell>
        </row>
        <row r="783">
          <cell r="C783" t="str">
            <v>HOSPITAL MIGUEL ARRAES</v>
          </cell>
          <cell r="E783" t="str">
            <v>MIRELLE FRANCISCA DA SILVA</v>
          </cell>
          <cell r="F783" t="str">
            <v>3 - Administrativo</v>
          </cell>
          <cell r="G783">
            <v>251605</v>
          </cell>
          <cell r="H783">
            <v>44228</v>
          </cell>
          <cell r="J783">
            <v>198.572</v>
          </cell>
          <cell r="M783">
            <v>0</v>
          </cell>
          <cell r="O783">
            <v>1.1599999999999999</v>
          </cell>
          <cell r="S783">
            <v>0</v>
          </cell>
        </row>
        <row r="784">
          <cell r="C784" t="str">
            <v>HOSPITAL MIGUEL ARRAES</v>
          </cell>
          <cell r="E784" t="str">
            <v>MIRIAM LEILA TEIXEIRA DE OLIVEIRA</v>
          </cell>
          <cell r="F784" t="str">
            <v>2 - Outros Profissionais da Saúde</v>
          </cell>
          <cell r="G784">
            <v>223710</v>
          </cell>
          <cell r="H784">
            <v>44228</v>
          </cell>
          <cell r="J784">
            <v>235.21199999999999</v>
          </cell>
          <cell r="M784">
            <v>0</v>
          </cell>
          <cell r="O784">
            <v>1.1599999999999999</v>
          </cell>
          <cell r="S784">
            <v>0</v>
          </cell>
        </row>
        <row r="785">
          <cell r="C785" t="str">
            <v>HOSPITAL MIGUEL ARRAES</v>
          </cell>
          <cell r="E785" t="str">
            <v>MIRIAN PEREIRA DA SILVA</v>
          </cell>
          <cell r="F785" t="str">
            <v>2 - Outros Profissionais da Saúde</v>
          </cell>
          <cell r="G785">
            <v>322205</v>
          </cell>
          <cell r="H785">
            <v>44228</v>
          </cell>
          <cell r="J785">
            <v>141.04</v>
          </cell>
          <cell r="M785">
            <v>0</v>
          </cell>
          <cell r="O785">
            <v>1.1599999999999999</v>
          </cell>
          <cell r="R785">
            <v>147.98999999999998</v>
          </cell>
          <cell r="S785">
            <v>61.6</v>
          </cell>
        </row>
        <row r="786">
          <cell r="C786" t="str">
            <v>HOSPITAL MIGUEL ARRAES</v>
          </cell>
          <cell r="E786" t="str">
            <v xml:space="preserve">MIRTES MARTINIANO DA SILVA DE LIMA </v>
          </cell>
          <cell r="F786" t="str">
            <v>3 - Administrativo</v>
          </cell>
          <cell r="G786">
            <v>411010</v>
          </cell>
          <cell r="H786">
            <v>44228</v>
          </cell>
          <cell r="J786">
            <v>94.042400000000001</v>
          </cell>
          <cell r="L786">
            <v>17.13</v>
          </cell>
          <cell r="M786">
            <v>22</v>
          </cell>
          <cell r="O786">
            <v>1.1599999999999999</v>
          </cell>
          <cell r="R786">
            <v>188.79000000000002</v>
          </cell>
          <cell r="S786">
            <v>57.2</v>
          </cell>
          <cell r="U786">
            <v>0</v>
          </cell>
        </row>
        <row r="787">
          <cell r="C787" t="str">
            <v>HOSPITAL MIGUEL ARRAES</v>
          </cell>
          <cell r="E787" t="str">
            <v>MOISES JOSE FELIPE DE SOUZA</v>
          </cell>
          <cell r="F787" t="str">
            <v>3 - Administrativo</v>
          </cell>
          <cell r="G787">
            <v>513220</v>
          </cell>
          <cell r="H787">
            <v>44228</v>
          </cell>
          <cell r="J787">
            <v>140.54320000000001</v>
          </cell>
          <cell r="M787">
            <v>0</v>
          </cell>
          <cell r="O787">
            <v>1.1599999999999999</v>
          </cell>
          <cell r="S787">
            <v>0</v>
          </cell>
        </row>
        <row r="788">
          <cell r="C788" t="str">
            <v>HOSPITAL MIGUEL ARRAES</v>
          </cell>
          <cell r="E788" t="str">
            <v>MOISES VENTURA DE ALMEIDA JUNIOR</v>
          </cell>
          <cell r="F788" t="str">
            <v>3 - Administrativo</v>
          </cell>
          <cell r="G788">
            <v>517410</v>
          </cell>
          <cell r="H788">
            <v>44228</v>
          </cell>
          <cell r="J788">
            <v>87.98</v>
          </cell>
          <cell r="M788">
            <v>0</v>
          </cell>
          <cell r="O788">
            <v>1.1599999999999999</v>
          </cell>
          <cell r="R788">
            <v>147.98999999999998</v>
          </cell>
          <cell r="S788">
            <v>66</v>
          </cell>
        </row>
        <row r="789">
          <cell r="C789" t="str">
            <v>HOSPITAL MIGUEL ARRAES</v>
          </cell>
          <cell r="E789" t="str">
            <v>MONICA AUGUSTA ALVES</v>
          </cell>
          <cell r="F789" t="str">
            <v>2 - Outros Profissionais da Saúde</v>
          </cell>
          <cell r="G789">
            <v>322205</v>
          </cell>
          <cell r="H789">
            <v>44228</v>
          </cell>
          <cell r="J789">
            <v>107.57599999999999</v>
          </cell>
          <cell r="M789">
            <v>0</v>
          </cell>
          <cell r="O789">
            <v>1.1599999999999999</v>
          </cell>
          <cell r="R789">
            <v>147.98999999999998</v>
          </cell>
          <cell r="S789">
            <v>61.71</v>
          </cell>
        </row>
        <row r="790">
          <cell r="C790" t="str">
            <v>HOSPITAL MIGUEL ARRAES</v>
          </cell>
          <cell r="E790" t="str">
            <v>MONICA BARBOSA DOS SANTOS LIMA</v>
          </cell>
          <cell r="F790" t="str">
            <v>3 - Administrativo</v>
          </cell>
          <cell r="G790">
            <v>411010</v>
          </cell>
          <cell r="H790">
            <v>44228</v>
          </cell>
          <cell r="J790">
            <v>96.499200000000002</v>
          </cell>
          <cell r="M790">
            <v>0</v>
          </cell>
          <cell r="O790">
            <v>1.1599999999999999</v>
          </cell>
          <cell r="R790">
            <v>147.98999999999998</v>
          </cell>
          <cell r="S790">
            <v>66</v>
          </cell>
          <cell r="U790">
            <v>0</v>
          </cell>
        </row>
        <row r="791">
          <cell r="C791" t="str">
            <v>HOSPITAL MIGUEL ARRAES</v>
          </cell>
          <cell r="E791" t="str">
            <v>MONICA MARIA DA PAIXAO</v>
          </cell>
          <cell r="F791" t="str">
            <v>2 - Outros Profissionais da Saúde</v>
          </cell>
          <cell r="G791">
            <v>322205</v>
          </cell>
          <cell r="H791">
            <v>44228</v>
          </cell>
          <cell r="J791">
            <v>105.6</v>
          </cell>
          <cell r="M791">
            <v>0</v>
          </cell>
          <cell r="O791">
            <v>1.1599999999999999</v>
          </cell>
          <cell r="R791">
            <v>215.19</v>
          </cell>
          <cell r="S791">
            <v>66</v>
          </cell>
        </row>
        <row r="792">
          <cell r="C792" t="str">
            <v>HOSPITAL MIGUEL ARRAES</v>
          </cell>
          <cell r="E792" t="str">
            <v>MONICA MARIA DE AGUIAR</v>
          </cell>
          <cell r="F792" t="str">
            <v>2 - Outros Profissionais da Saúde</v>
          </cell>
          <cell r="G792">
            <v>322205</v>
          </cell>
          <cell r="H792">
            <v>44228</v>
          </cell>
          <cell r="J792">
            <v>114.3912</v>
          </cell>
          <cell r="M792">
            <v>0</v>
          </cell>
          <cell r="O792">
            <v>1.1599999999999999</v>
          </cell>
          <cell r="R792">
            <v>147.98999999999998</v>
          </cell>
          <cell r="S792">
            <v>66</v>
          </cell>
        </row>
        <row r="793">
          <cell r="C793" t="str">
            <v>HOSPITAL MIGUEL ARRAES</v>
          </cell>
          <cell r="E793" t="str">
            <v>MONICA MARIA DOS ANJOS</v>
          </cell>
          <cell r="F793" t="str">
            <v>3 - Administrativo</v>
          </cell>
          <cell r="G793">
            <v>516345</v>
          </cell>
          <cell r="H793">
            <v>44228</v>
          </cell>
          <cell r="J793">
            <v>114.3216</v>
          </cell>
          <cell r="M793">
            <v>0</v>
          </cell>
          <cell r="O793">
            <v>1.1599999999999999</v>
          </cell>
          <cell r="R793">
            <v>147.98999999999998</v>
          </cell>
          <cell r="S793">
            <v>66</v>
          </cell>
          <cell r="U793">
            <v>0</v>
          </cell>
        </row>
        <row r="794">
          <cell r="C794" t="str">
            <v>HOSPITAL MIGUEL ARRAES</v>
          </cell>
          <cell r="E794" t="str">
            <v>MONICA SILVA DE ARAUJO</v>
          </cell>
          <cell r="F794" t="str">
            <v>2 - Outros Profissionais da Saúde</v>
          </cell>
          <cell r="G794">
            <v>322205</v>
          </cell>
          <cell r="H794">
            <v>44228</v>
          </cell>
          <cell r="J794">
            <v>118.6112</v>
          </cell>
          <cell r="M794">
            <v>0</v>
          </cell>
          <cell r="O794">
            <v>1.1599999999999999</v>
          </cell>
          <cell r="R794">
            <v>147.98999999999998</v>
          </cell>
          <cell r="S794">
            <v>66</v>
          </cell>
        </row>
        <row r="795">
          <cell r="C795" t="str">
            <v>HOSPITAL MIGUEL ARRAES</v>
          </cell>
          <cell r="E795" t="str">
            <v>MONICA VASCONCELOS FLORIO GONCALVES</v>
          </cell>
          <cell r="F795" t="str">
            <v>2 - Outros Profissionais da Saúde</v>
          </cell>
          <cell r="G795">
            <v>223605</v>
          </cell>
          <cell r="H795">
            <v>44228</v>
          </cell>
          <cell r="J795">
            <v>415.19200000000001</v>
          </cell>
          <cell r="M795">
            <v>0</v>
          </cell>
          <cell r="O795">
            <v>2.44</v>
          </cell>
          <cell r="S795">
            <v>0</v>
          </cell>
        </row>
        <row r="796">
          <cell r="C796" t="str">
            <v>HOSPITAL MIGUEL ARRAES</v>
          </cell>
          <cell r="E796" t="str">
            <v>MONIQUE AMORIM AUBERT</v>
          </cell>
          <cell r="F796" t="str">
            <v>2 - Outros Profissionais da Saúde</v>
          </cell>
          <cell r="G796">
            <v>322205</v>
          </cell>
          <cell r="H796">
            <v>44228</v>
          </cell>
          <cell r="J796">
            <v>105.48560000000001</v>
          </cell>
          <cell r="M796">
            <v>0</v>
          </cell>
          <cell r="O796">
            <v>1.1599999999999999</v>
          </cell>
          <cell r="R796">
            <v>147.98999999999998</v>
          </cell>
          <cell r="S796">
            <v>50.6</v>
          </cell>
        </row>
        <row r="797">
          <cell r="C797" t="str">
            <v>HOSPITAL MIGUEL ARRAES</v>
          </cell>
          <cell r="E797" t="str">
            <v>MONIQUE CLEIA DE PONTES BANDEIRA CARVALHO</v>
          </cell>
          <cell r="F797" t="str">
            <v>2 - Outros Profissionais da Saúde</v>
          </cell>
          <cell r="G797">
            <v>223605</v>
          </cell>
          <cell r="H797">
            <v>44228</v>
          </cell>
          <cell r="J797">
            <v>313.50799999999998</v>
          </cell>
          <cell r="M797">
            <v>0</v>
          </cell>
          <cell r="O797">
            <v>2.44</v>
          </cell>
          <cell r="S797">
            <v>0</v>
          </cell>
        </row>
        <row r="798">
          <cell r="C798" t="str">
            <v>HOSPITAL MIGUEL ARRAES</v>
          </cell>
          <cell r="E798" t="str">
            <v>MONIQUE MARIA ALMEIDA VANDERLEI DE SOUZA</v>
          </cell>
          <cell r="F798" t="str">
            <v>2 - Outros Profissionais da Saúde</v>
          </cell>
          <cell r="G798">
            <v>223710</v>
          </cell>
          <cell r="H798">
            <v>44228</v>
          </cell>
          <cell r="J798">
            <v>247.78880000000001</v>
          </cell>
          <cell r="M798">
            <v>0</v>
          </cell>
          <cell r="O798">
            <v>1.1599999999999999</v>
          </cell>
          <cell r="S798">
            <v>0</v>
          </cell>
        </row>
        <row r="799">
          <cell r="C799" t="str">
            <v>HOSPITAL MIGUEL ARRAES</v>
          </cell>
          <cell r="E799" t="str">
            <v>MORGANNA ANDREA GONCALVES LEAO</v>
          </cell>
          <cell r="F799" t="str">
            <v>2 - Outros Profissionais da Saúde</v>
          </cell>
          <cell r="G799">
            <v>223505</v>
          </cell>
          <cell r="H799">
            <v>44228</v>
          </cell>
          <cell r="J799">
            <v>491.09519999999998</v>
          </cell>
          <cell r="M799">
            <v>0</v>
          </cell>
          <cell r="O799">
            <v>2.44</v>
          </cell>
          <cell r="S799">
            <v>0</v>
          </cell>
        </row>
        <row r="800">
          <cell r="C800" t="str">
            <v>HOSPITAL MIGUEL ARRAES</v>
          </cell>
          <cell r="E800" t="str">
            <v>MOZENITA BARBOSA DOS SANTOS</v>
          </cell>
          <cell r="F800" t="str">
            <v>2 - Outros Profissionais da Saúde</v>
          </cell>
          <cell r="G800">
            <v>322205</v>
          </cell>
          <cell r="H800">
            <v>44228</v>
          </cell>
          <cell r="J800">
            <v>109.992</v>
          </cell>
          <cell r="M800">
            <v>0</v>
          </cell>
          <cell r="O800">
            <v>1.1599999999999999</v>
          </cell>
          <cell r="R800">
            <v>147.98999999999998</v>
          </cell>
          <cell r="S800">
            <v>66</v>
          </cell>
          <cell r="U800">
            <v>0</v>
          </cell>
        </row>
        <row r="801">
          <cell r="C801" t="str">
            <v>HOSPITAL MIGUEL ARRAES</v>
          </cell>
          <cell r="E801" t="str">
            <v>MURILO VIEIRA DE MIRANDA</v>
          </cell>
          <cell r="F801" t="str">
            <v>1 - Médico</v>
          </cell>
          <cell r="G801">
            <v>225125</v>
          </cell>
          <cell r="H801">
            <v>44228</v>
          </cell>
          <cell r="J801">
            <v>808.25360000000001</v>
          </cell>
          <cell r="M801">
            <v>0</v>
          </cell>
          <cell r="O801">
            <v>9.2799999999999994</v>
          </cell>
          <cell r="S801">
            <v>0</v>
          </cell>
        </row>
        <row r="802">
          <cell r="C802" t="str">
            <v>HOSPITAL MIGUEL ARRAES</v>
          </cell>
          <cell r="E802" t="str">
            <v>NADIA JAQUELINE SILVA DE VASCONCELOS COELHO</v>
          </cell>
          <cell r="F802" t="str">
            <v>2 - Outros Profissionais da Saúde</v>
          </cell>
          <cell r="G802">
            <v>223505</v>
          </cell>
          <cell r="H802">
            <v>44228</v>
          </cell>
          <cell r="J802">
            <v>303.49919999999997</v>
          </cell>
          <cell r="M802">
            <v>0</v>
          </cell>
          <cell r="O802">
            <v>2.44</v>
          </cell>
          <cell r="S802">
            <v>0</v>
          </cell>
        </row>
        <row r="803">
          <cell r="C803" t="str">
            <v>HOSPITAL MIGUEL ARRAES</v>
          </cell>
          <cell r="E803" t="str">
            <v>NADJA CRISTINA DE FREITAS SOUZA</v>
          </cell>
          <cell r="F803" t="str">
            <v>3 - Administrativo</v>
          </cell>
          <cell r="G803">
            <v>513430</v>
          </cell>
          <cell r="H803">
            <v>44228</v>
          </cell>
          <cell r="J803">
            <v>123.77760000000001</v>
          </cell>
          <cell r="M803">
            <v>0</v>
          </cell>
          <cell r="O803">
            <v>1.1599999999999999</v>
          </cell>
          <cell r="R803">
            <v>147.98999999999998</v>
          </cell>
          <cell r="S803">
            <v>66</v>
          </cell>
          <cell r="U803">
            <v>0</v>
          </cell>
        </row>
        <row r="804">
          <cell r="C804" t="str">
            <v>HOSPITAL MIGUEL ARRAES</v>
          </cell>
          <cell r="E804" t="str">
            <v>NADJA DA SILVA SANTOS</v>
          </cell>
          <cell r="F804" t="str">
            <v>2 - Outros Profissionais da Saúde</v>
          </cell>
          <cell r="G804">
            <v>223505</v>
          </cell>
          <cell r="H804">
            <v>44228</v>
          </cell>
          <cell r="J804">
            <v>277.80399999999997</v>
          </cell>
          <cell r="L804">
            <v>17.13</v>
          </cell>
          <cell r="M804">
            <v>3.08</v>
          </cell>
          <cell r="O804">
            <v>2.44</v>
          </cell>
          <cell r="S804">
            <v>0</v>
          </cell>
        </row>
        <row r="805">
          <cell r="C805" t="str">
            <v>HOSPITAL MIGUEL ARRAES</v>
          </cell>
          <cell r="E805" t="str">
            <v>NADJA ROBERTA OLIVEIRA DA SILVA FERREIRA</v>
          </cell>
          <cell r="F805" t="str">
            <v>3 - Administrativo</v>
          </cell>
          <cell r="G805">
            <v>517410</v>
          </cell>
          <cell r="H805">
            <v>44228</v>
          </cell>
          <cell r="J805">
            <v>89.852000000000004</v>
          </cell>
          <cell r="M805">
            <v>0</v>
          </cell>
          <cell r="O805">
            <v>1.1599999999999999</v>
          </cell>
          <cell r="R805">
            <v>147.98999999999998</v>
          </cell>
          <cell r="S805">
            <v>66</v>
          </cell>
        </row>
        <row r="806">
          <cell r="C806" t="str">
            <v>HOSPITAL MIGUEL ARRAES</v>
          </cell>
          <cell r="E806" t="str">
            <v>NAILMA LOUISE MENDONCA DE ARAUJO</v>
          </cell>
          <cell r="F806" t="str">
            <v>2 - Outros Profissionais da Saúde</v>
          </cell>
          <cell r="G806">
            <v>223710</v>
          </cell>
          <cell r="H806">
            <v>44228</v>
          </cell>
          <cell r="J806">
            <v>268.02159999999998</v>
          </cell>
          <cell r="M806">
            <v>0</v>
          </cell>
          <cell r="O806">
            <v>1.1599999999999999</v>
          </cell>
          <cell r="R806">
            <v>209.19</v>
          </cell>
          <cell r="S806">
            <v>134.54</v>
          </cell>
        </row>
        <row r="807">
          <cell r="C807" t="str">
            <v>HOSPITAL MIGUEL ARRAES</v>
          </cell>
          <cell r="E807" t="str">
            <v>NATALIA FERREIRA CAVALCANTI</v>
          </cell>
          <cell r="F807" t="str">
            <v>3 - Administrativo</v>
          </cell>
          <cell r="G807">
            <v>324205</v>
          </cell>
          <cell r="H807">
            <v>44228</v>
          </cell>
          <cell r="J807">
            <v>140.2576</v>
          </cell>
          <cell r="M807">
            <v>0</v>
          </cell>
          <cell r="O807">
            <v>1.1599999999999999</v>
          </cell>
          <cell r="S807">
            <v>0</v>
          </cell>
          <cell r="U807">
            <v>57</v>
          </cell>
          <cell r="X807" t="str">
            <v>AUXILIO CRECHE</v>
          </cell>
        </row>
        <row r="808">
          <cell r="C808" t="str">
            <v>HOSPITAL MIGUEL ARRAES</v>
          </cell>
          <cell r="E808" t="str">
            <v>NATALIA FERREIRA GOMES VASCONCELOS</v>
          </cell>
          <cell r="F808" t="str">
            <v>2 - Outros Profissionais da Saúde</v>
          </cell>
          <cell r="G808">
            <v>223710</v>
          </cell>
          <cell r="H808">
            <v>44228</v>
          </cell>
          <cell r="J808">
            <v>241.8272</v>
          </cell>
          <cell r="M808">
            <v>0</v>
          </cell>
          <cell r="O808">
            <v>1.1599999999999999</v>
          </cell>
          <cell r="S808">
            <v>0</v>
          </cell>
        </row>
        <row r="809">
          <cell r="C809" t="str">
            <v>HOSPITAL MIGUEL ARRAES</v>
          </cell>
          <cell r="E809" t="str">
            <v>NATALIA GOMES DA SILVA</v>
          </cell>
          <cell r="F809" t="str">
            <v>2 - Outros Profissionais da Saúde</v>
          </cell>
          <cell r="G809">
            <v>322205</v>
          </cell>
          <cell r="H809">
            <v>44228</v>
          </cell>
          <cell r="J809">
            <v>118.8768</v>
          </cell>
          <cell r="M809">
            <v>0</v>
          </cell>
          <cell r="O809">
            <v>1.1599999999999999</v>
          </cell>
          <cell r="R809">
            <v>147.98999999999998</v>
          </cell>
          <cell r="S809">
            <v>66</v>
          </cell>
        </row>
        <row r="810">
          <cell r="C810" t="str">
            <v>HOSPITAL MIGUEL ARRAES</v>
          </cell>
          <cell r="E810" t="str">
            <v>NATALIA LOURENCO CAMARA GOMES</v>
          </cell>
          <cell r="F810" t="str">
            <v>2 - Outros Profissionais da Saúde</v>
          </cell>
          <cell r="G810">
            <v>223605</v>
          </cell>
          <cell r="H810">
            <v>44228</v>
          </cell>
          <cell r="J810">
            <v>171.03200000000001</v>
          </cell>
          <cell r="M810">
            <v>0</v>
          </cell>
          <cell r="O810">
            <v>2.44</v>
          </cell>
          <cell r="S810">
            <v>0</v>
          </cell>
        </row>
        <row r="811">
          <cell r="C811" t="str">
            <v>HOSPITAL MIGUEL ARRAES</v>
          </cell>
          <cell r="E811" t="str">
            <v>NATALIA MARIA DA SILVA</v>
          </cell>
          <cell r="F811" t="str">
            <v>2 - Outros Profissionais da Saúde</v>
          </cell>
          <cell r="G811">
            <v>322205</v>
          </cell>
          <cell r="H811">
            <v>44228</v>
          </cell>
          <cell r="J811">
            <v>123.2</v>
          </cell>
          <cell r="M811">
            <v>0</v>
          </cell>
          <cell r="O811">
            <v>1.1599999999999999</v>
          </cell>
          <cell r="R811">
            <v>147.98999999999998</v>
          </cell>
          <cell r="S811">
            <v>55</v>
          </cell>
        </row>
        <row r="812">
          <cell r="C812" t="str">
            <v>HOSPITAL MIGUEL ARRAES</v>
          </cell>
          <cell r="E812" t="str">
            <v>NATALIA MAYARA MENEZES DE SOUZA</v>
          </cell>
          <cell r="F812" t="str">
            <v>2 - Outros Profissionais da Saúde</v>
          </cell>
          <cell r="G812">
            <v>223710</v>
          </cell>
          <cell r="H812">
            <v>44228</v>
          </cell>
          <cell r="J812">
            <v>255.1576</v>
          </cell>
          <cell r="M812">
            <v>0</v>
          </cell>
          <cell r="O812">
            <v>1.1599999999999999</v>
          </cell>
          <cell r="S812">
            <v>0</v>
          </cell>
        </row>
        <row r="813">
          <cell r="C813" t="str">
            <v>HOSPITAL MIGUEL ARRAES</v>
          </cell>
          <cell r="E813" t="str">
            <v>NATALIA OLIVEIRA BANJA</v>
          </cell>
          <cell r="F813" t="str">
            <v>1 - Médico</v>
          </cell>
          <cell r="G813">
            <v>225225</v>
          </cell>
          <cell r="H813">
            <v>44228</v>
          </cell>
          <cell r="J813">
            <v>348.35199999999998</v>
          </cell>
          <cell r="M813">
            <v>0</v>
          </cell>
          <cell r="O813">
            <v>9.2799999999999994</v>
          </cell>
          <cell r="S813">
            <v>0</v>
          </cell>
        </row>
        <row r="814">
          <cell r="C814" t="str">
            <v>HOSPITAL MIGUEL ARRAES</v>
          </cell>
          <cell r="E814" t="str">
            <v>NATALIA SILVA DE ALMEIDA</v>
          </cell>
          <cell r="F814" t="str">
            <v>2 - Outros Profissionais da Saúde</v>
          </cell>
          <cell r="G814">
            <v>322205</v>
          </cell>
          <cell r="H814">
            <v>44228</v>
          </cell>
          <cell r="J814">
            <v>105.6</v>
          </cell>
          <cell r="M814">
            <v>0</v>
          </cell>
          <cell r="O814">
            <v>1.1599999999999999</v>
          </cell>
          <cell r="R814">
            <v>147.98999999999998</v>
          </cell>
          <cell r="S814">
            <v>66</v>
          </cell>
        </row>
        <row r="815">
          <cell r="C815" t="str">
            <v>HOSPITAL MIGUEL ARRAES</v>
          </cell>
          <cell r="E815" t="str">
            <v>NATAN FILIPI DE SANTANA</v>
          </cell>
          <cell r="F815" t="str">
            <v>3 - Administrativo</v>
          </cell>
          <cell r="G815">
            <v>411010</v>
          </cell>
          <cell r="H815">
            <v>44228</v>
          </cell>
          <cell r="J815">
            <v>11</v>
          </cell>
          <cell r="M815">
            <v>0</v>
          </cell>
          <cell r="O815">
            <v>1.1599999999999999</v>
          </cell>
          <cell r="R815">
            <v>233.39</v>
          </cell>
          <cell r="S815">
            <v>33</v>
          </cell>
        </row>
        <row r="816">
          <cell r="C816" t="str">
            <v>HOSPITAL MIGUEL ARRAES</v>
          </cell>
          <cell r="E816" t="str">
            <v>NATHALIA AMANDA DE VASCONCELLOS PISCOYA</v>
          </cell>
          <cell r="F816" t="str">
            <v>1 - Médico</v>
          </cell>
          <cell r="G816">
            <v>225125</v>
          </cell>
          <cell r="H816">
            <v>44228</v>
          </cell>
          <cell r="J816">
            <v>343.9264</v>
          </cell>
          <cell r="M816">
            <v>0</v>
          </cell>
          <cell r="O816">
            <v>9.2799999999999994</v>
          </cell>
          <cell r="S816">
            <v>0</v>
          </cell>
        </row>
        <row r="817">
          <cell r="C817" t="str">
            <v>HOSPITAL MIGUEL ARRAES</v>
          </cell>
          <cell r="E817" t="str">
            <v>NAYARA MARIA BEZERRA DE MORAES</v>
          </cell>
          <cell r="F817" t="str">
            <v>2 - Outros Profissionais da Saúde</v>
          </cell>
          <cell r="G817">
            <v>223710</v>
          </cell>
          <cell r="H817">
            <v>44228</v>
          </cell>
          <cell r="J817">
            <v>253.09360000000001</v>
          </cell>
          <cell r="M817">
            <v>0</v>
          </cell>
          <cell r="O817">
            <v>1.1599999999999999</v>
          </cell>
          <cell r="S817">
            <v>0</v>
          </cell>
        </row>
        <row r="818">
          <cell r="C818" t="str">
            <v>HOSPITAL MIGUEL ARRAES</v>
          </cell>
          <cell r="E818" t="str">
            <v>NAYARA ROSANE VASCONCELOS SILVA</v>
          </cell>
          <cell r="F818" t="str">
            <v>3 - Administrativo</v>
          </cell>
          <cell r="G818">
            <v>131205</v>
          </cell>
          <cell r="H818">
            <v>44228</v>
          </cell>
          <cell r="J818">
            <v>1201.6063999999999</v>
          </cell>
          <cell r="L818">
            <v>17.13</v>
          </cell>
          <cell r="M818">
            <v>30</v>
          </cell>
          <cell r="O818">
            <v>1.1599999999999999</v>
          </cell>
          <cell r="S818">
            <v>0</v>
          </cell>
          <cell r="U818">
            <v>0</v>
          </cell>
        </row>
        <row r="819">
          <cell r="C819" t="str">
            <v>HOSPITAL MIGUEL ARRAES</v>
          </cell>
          <cell r="E819" t="str">
            <v>NEUDENIZA MOREIRA DE FARIAS</v>
          </cell>
          <cell r="F819" t="str">
            <v>2 - Outros Profissionais da Saúde</v>
          </cell>
          <cell r="G819">
            <v>223505</v>
          </cell>
          <cell r="H819">
            <v>44228</v>
          </cell>
          <cell r="J819">
            <v>305.51760000000002</v>
          </cell>
          <cell r="M819">
            <v>0</v>
          </cell>
          <cell r="O819">
            <v>2.44</v>
          </cell>
          <cell r="S819">
            <v>0</v>
          </cell>
        </row>
        <row r="820">
          <cell r="C820" t="str">
            <v>HOSPITAL MIGUEL ARRAES</v>
          </cell>
          <cell r="E820" t="str">
            <v>NILMA HERCULANO DA SILVA</v>
          </cell>
          <cell r="F820" t="str">
            <v>2 - Outros Profissionais da Saúde</v>
          </cell>
          <cell r="G820">
            <v>223505</v>
          </cell>
          <cell r="H820">
            <v>44228</v>
          </cell>
          <cell r="J820">
            <v>400.41120000000001</v>
          </cell>
          <cell r="L820">
            <v>17.13</v>
          </cell>
          <cell r="M820">
            <v>3.08</v>
          </cell>
          <cell r="O820">
            <v>2.44</v>
          </cell>
          <cell r="S820">
            <v>0</v>
          </cell>
        </row>
        <row r="821">
          <cell r="C821" t="str">
            <v>HOSPITAL MIGUEL ARRAES</v>
          </cell>
          <cell r="E821" t="str">
            <v>NIVIANE FELIPE DE LIRA</v>
          </cell>
          <cell r="F821" t="str">
            <v>2 - Outros Profissionais da Saúde</v>
          </cell>
          <cell r="G821">
            <v>322205</v>
          </cell>
          <cell r="H821">
            <v>44228</v>
          </cell>
          <cell r="J821">
            <v>65.118399999999994</v>
          </cell>
          <cell r="M821">
            <v>0</v>
          </cell>
          <cell r="O821">
            <v>1.1599999999999999</v>
          </cell>
          <cell r="R821">
            <v>147.98999999999998</v>
          </cell>
          <cell r="S821">
            <v>5.5</v>
          </cell>
        </row>
        <row r="822">
          <cell r="C822" t="str">
            <v>HOSPITAL MIGUEL ARRAES</v>
          </cell>
          <cell r="E822" t="str">
            <v>NOEL GUEDES LOUREIRO</v>
          </cell>
          <cell r="F822" t="str">
            <v>1 - Médico</v>
          </cell>
          <cell r="G822">
            <v>225150</v>
          </cell>
          <cell r="H822">
            <v>44228</v>
          </cell>
          <cell r="J822">
            <v>1080.7408</v>
          </cell>
          <cell r="M822">
            <v>0</v>
          </cell>
          <cell r="O822">
            <v>9.2799999999999994</v>
          </cell>
          <cell r="S822">
            <v>0</v>
          </cell>
        </row>
        <row r="823">
          <cell r="C823" t="str">
            <v>HOSPITAL MIGUEL ARRAES</v>
          </cell>
          <cell r="E823" t="str">
            <v>NORMANDO ANTONIO LOPES DA SILVA</v>
          </cell>
          <cell r="F823" t="str">
            <v>2 - Outros Profissionais da Saúde</v>
          </cell>
          <cell r="G823">
            <v>324115</v>
          </cell>
          <cell r="H823">
            <v>44228</v>
          </cell>
          <cell r="J823">
            <v>250.8192</v>
          </cell>
          <cell r="M823">
            <v>0</v>
          </cell>
          <cell r="O823">
            <v>1.1599999999999999</v>
          </cell>
          <cell r="S823">
            <v>0</v>
          </cell>
        </row>
        <row r="824">
          <cell r="C824" t="str">
            <v>HOSPITAL MIGUEL ARRAES</v>
          </cell>
          <cell r="E824" t="str">
            <v>OLIVER BEZERRA MACENA</v>
          </cell>
          <cell r="F824" t="str">
            <v>3 - Administrativo</v>
          </cell>
          <cell r="G824">
            <v>514225</v>
          </cell>
          <cell r="H824">
            <v>44228</v>
          </cell>
          <cell r="J824">
            <v>100.2608</v>
          </cell>
          <cell r="M824">
            <v>0</v>
          </cell>
          <cell r="O824">
            <v>1.1599999999999999</v>
          </cell>
          <cell r="R824">
            <v>359.19</v>
          </cell>
          <cell r="S824">
            <v>59.63</v>
          </cell>
        </row>
        <row r="825">
          <cell r="C825" t="str">
            <v>HOSPITAL MIGUEL ARRAES</v>
          </cell>
          <cell r="E825" t="str">
            <v>ORLANDIA FARIAS DE AGUIAR</v>
          </cell>
          <cell r="F825" t="str">
            <v>2 - Outros Profissionais da Saúde</v>
          </cell>
          <cell r="G825">
            <v>223505</v>
          </cell>
          <cell r="H825">
            <v>44228</v>
          </cell>
          <cell r="J825">
            <v>240.63040000000001</v>
          </cell>
          <cell r="M825">
            <v>0</v>
          </cell>
          <cell r="O825">
            <v>2.44</v>
          </cell>
          <cell r="S825">
            <v>0</v>
          </cell>
        </row>
        <row r="826">
          <cell r="C826" t="str">
            <v>HOSPITAL MIGUEL ARRAES</v>
          </cell>
          <cell r="E826" t="str">
            <v>ORLANDO LOPES DE MORAIS NETO</v>
          </cell>
          <cell r="F826" t="str">
            <v>2 - Outros Profissionais da Saúde</v>
          </cell>
          <cell r="G826">
            <v>322205</v>
          </cell>
          <cell r="H826">
            <v>44228</v>
          </cell>
          <cell r="J826">
            <v>110.896</v>
          </cell>
          <cell r="M826">
            <v>0</v>
          </cell>
          <cell r="O826">
            <v>1.1599999999999999</v>
          </cell>
          <cell r="R826">
            <v>252.98999999999998</v>
          </cell>
          <cell r="S826">
            <v>66</v>
          </cell>
        </row>
        <row r="827">
          <cell r="C827" t="str">
            <v>HOSPITAL MIGUEL ARRAES</v>
          </cell>
          <cell r="E827" t="str">
            <v>OSCALENY REIS DE OLIVEIRA</v>
          </cell>
          <cell r="F827" t="str">
            <v>2 - Outros Profissionais da Saúde</v>
          </cell>
          <cell r="G827">
            <v>223505</v>
          </cell>
          <cell r="H827">
            <v>44228</v>
          </cell>
          <cell r="J827">
            <v>291.8664</v>
          </cell>
          <cell r="M827">
            <v>0</v>
          </cell>
          <cell r="O827">
            <v>2.44</v>
          </cell>
          <cell r="S827">
            <v>0</v>
          </cell>
        </row>
        <row r="828">
          <cell r="C828" t="str">
            <v>HOSPITAL MIGUEL ARRAES</v>
          </cell>
          <cell r="E828" t="str">
            <v>OSVALDO CARLOS RODRIGUES JUNIOR</v>
          </cell>
          <cell r="F828" t="str">
            <v>1 - Médico</v>
          </cell>
          <cell r="G828">
            <v>225125</v>
          </cell>
          <cell r="H828">
            <v>44228</v>
          </cell>
          <cell r="J828">
            <v>528.44320000000005</v>
          </cell>
          <cell r="M828">
            <v>0</v>
          </cell>
          <cell r="O828">
            <v>9.2799999999999994</v>
          </cell>
          <cell r="S828">
            <v>0</v>
          </cell>
        </row>
        <row r="829">
          <cell r="C829" t="str">
            <v>HOSPITAL MIGUEL ARRAES</v>
          </cell>
          <cell r="E829" t="str">
            <v>PAMELA KARINNE FERREIRA DA SILVA</v>
          </cell>
          <cell r="F829" t="str">
            <v>2 - Outros Profissionais da Saúde</v>
          </cell>
          <cell r="G829">
            <v>223405</v>
          </cell>
          <cell r="H829">
            <v>44228</v>
          </cell>
          <cell r="J829">
            <v>407.33440000000002</v>
          </cell>
          <cell r="M829">
            <v>0</v>
          </cell>
          <cell r="O829">
            <v>1.1599999999999999</v>
          </cell>
          <cell r="S829">
            <v>0</v>
          </cell>
        </row>
        <row r="830">
          <cell r="C830" t="str">
            <v>HOSPITAL MIGUEL ARRAES</v>
          </cell>
          <cell r="E830" t="str">
            <v>PATRICIA BRAZ DO MONTE COSTA</v>
          </cell>
          <cell r="F830" t="str">
            <v>2 - Outros Profissionais da Saúde</v>
          </cell>
          <cell r="G830">
            <v>223605</v>
          </cell>
          <cell r="H830">
            <v>44228</v>
          </cell>
          <cell r="J830">
            <v>302.35759999999999</v>
          </cell>
          <cell r="M830">
            <v>0</v>
          </cell>
          <cell r="O830">
            <v>2.44</v>
          </cell>
          <cell r="S830">
            <v>0</v>
          </cell>
          <cell r="U830">
            <v>95.41</v>
          </cell>
          <cell r="X830" t="str">
            <v>AUXILIO CRECHE</v>
          </cell>
        </row>
        <row r="831">
          <cell r="C831" t="str">
            <v>HOSPITAL MIGUEL ARRAES</v>
          </cell>
          <cell r="E831" t="str">
            <v>PATRICIA GOMES DE FREITAS SOUZA</v>
          </cell>
          <cell r="F831" t="str">
            <v>2 - Outros Profissionais da Saúde</v>
          </cell>
          <cell r="G831">
            <v>322205</v>
          </cell>
          <cell r="H831">
            <v>44228</v>
          </cell>
          <cell r="J831">
            <v>114.4</v>
          </cell>
          <cell r="M831">
            <v>0</v>
          </cell>
          <cell r="O831">
            <v>1.1599999999999999</v>
          </cell>
          <cell r="R831">
            <v>147.98999999999998</v>
          </cell>
          <cell r="S831">
            <v>55</v>
          </cell>
        </row>
        <row r="832">
          <cell r="C832" t="str">
            <v>HOSPITAL MIGUEL ARRAES</v>
          </cell>
          <cell r="E832" t="str">
            <v>PATRICIA GUERRA CAVALCANTI</v>
          </cell>
          <cell r="F832" t="str">
            <v>2 - Outros Profissionais da Saúde</v>
          </cell>
          <cell r="G832">
            <v>223505</v>
          </cell>
          <cell r="H832">
            <v>44228</v>
          </cell>
          <cell r="J832">
            <v>365.64</v>
          </cell>
          <cell r="M832">
            <v>0</v>
          </cell>
          <cell r="O832">
            <v>2.44</v>
          </cell>
          <cell r="S832">
            <v>0</v>
          </cell>
        </row>
        <row r="833">
          <cell r="C833" t="str">
            <v>HOSPITAL MIGUEL ARRAES</v>
          </cell>
          <cell r="E833" t="str">
            <v>PATRICIA JANE FERREIRA DE ALENCAR GUIMARAES</v>
          </cell>
          <cell r="F833" t="str">
            <v>2 - Outros Profissionais da Saúde</v>
          </cell>
          <cell r="G833">
            <v>322205</v>
          </cell>
          <cell r="H833">
            <v>44228</v>
          </cell>
          <cell r="J833">
            <v>105.6</v>
          </cell>
          <cell r="M833">
            <v>0</v>
          </cell>
          <cell r="O833">
            <v>1.1599999999999999</v>
          </cell>
          <cell r="S833">
            <v>0</v>
          </cell>
        </row>
        <row r="834">
          <cell r="C834" t="str">
            <v>HOSPITAL MIGUEL ARRAES</v>
          </cell>
          <cell r="E834" t="str">
            <v>PATRICIA MARIA DA FONSECA DE OLIVEIRA</v>
          </cell>
          <cell r="F834" t="str">
            <v>2 - Outros Profissionais da Saúde</v>
          </cell>
          <cell r="G834">
            <v>322205</v>
          </cell>
          <cell r="H834">
            <v>44228</v>
          </cell>
          <cell r="J834">
            <v>119.91679999999999</v>
          </cell>
          <cell r="M834">
            <v>0</v>
          </cell>
          <cell r="O834">
            <v>1.1599999999999999</v>
          </cell>
          <cell r="R834">
            <v>147.98999999999998</v>
          </cell>
          <cell r="S834">
            <v>55</v>
          </cell>
          <cell r="U834">
            <v>0</v>
          </cell>
        </row>
        <row r="835">
          <cell r="C835" t="str">
            <v>HOSPITAL MIGUEL ARRAES</v>
          </cell>
          <cell r="E835" t="str">
            <v>PATRICIA MARIA DA SILVA</v>
          </cell>
          <cell r="F835" t="str">
            <v>3 - Administrativo</v>
          </cell>
          <cell r="G835">
            <v>411010</v>
          </cell>
          <cell r="H835">
            <v>44228</v>
          </cell>
          <cell r="J835">
            <v>11</v>
          </cell>
          <cell r="M835">
            <v>0</v>
          </cell>
          <cell r="O835">
            <v>1.1599999999999999</v>
          </cell>
          <cell r="R835">
            <v>136.79</v>
          </cell>
          <cell r="S835">
            <v>33</v>
          </cell>
        </row>
        <row r="836">
          <cell r="C836" t="str">
            <v>HOSPITAL MIGUEL ARRAES</v>
          </cell>
          <cell r="E836" t="str">
            <v>PATRICIA MARIA DO NASCIMENTO FRANCA</v>
          </cell>
          <cell r="F836" t="str">
            <v>2 - Outros Profissionais da Saúde</v>
          </cell>
          <cell r="G836">
            <v>322205</v>
          </cell>
          <cell r="H836">
            <v>44228</v>
          </cell>
          <cell r="J836">
            <v>0</v>
          </cell>
          <cell r="M836">
            <v>0</v>
          </cell>
          <cell r="O836">
            <v>1.1599999999999999</v>
          </cell>
          <cell r="S836">
            <v>0</v>
          </cell>
        </row>
        <row r="837">
          <cell r="C837" t="str">
            <v>HOSPITAL MIGUEL ARRAES</v>
          </cell>
          <cell r="E837" t="str">
            <v>PATRICIA MARIA SACRAMENTO DE SANTANA</v>
          </cell>
          <cell r="F837" t="str">
            <v>2 - Outros Profissionais da Saúde</v>
          </cell>
          <cell r="G837">
            <v>322205</v>
          </cell>
          <cell r="H837">
            <v>44228</v>
          </cell>
          <cell r="J837">
            <v>121.1408</v>
          </cell>
          <cell r="M837">
            <v>0</v>
          </cell>
          <cell r="O837">
            <v>1.1599999999999999</v>
          </cell>
          <cell r="R837">
            <v>147.98999999999998</v>
          </cell>
          <cell r="S837">
            <v>61.6</v>
          </cell>
        </row>
        <row r="838">
          <cell r="C838" t="str">
            <v>HOSPITAL MIGUEL ARRAES</v>
          </cell>
          <cell r="E838" t="str">
            <v>PATRICIA TADEU DE BRITO</v>
          </cell>
          <cell r="F838" t="str">
            <v>2 - Outros Profissionais da Saúde</v>
          </cell>
          <cell r="G838">
            <v>322205</v>
          </cell>
          <cell r="H838">
            <v>44228</v>
          </cell>
          <cell r="J838">
            <v>191.66399999999999</v>
          </cell>
          <cell r="M838">
            <v>0</v>
          </cell>
          <cell r="O838">
            <v>1.1599999999999999</v>
          </cell>
          <cell r="R838">
            <v>147.98999999999998</v>
          </cell>
          <cell r="S838">
            <v>66</v>
          </cell>
        </row>
        <row r="839">
          <cell r="C839" t="str">
            <v>HOSPITAL MIGUEL ARRAES</v>
          </cell>
          <cell r="E839" t="str">
            <v>PATRICIA VALERIA DANTAS DAS NEVES</v>
          </cell>
          <cell r="F839" t="str">
            <v>3 - Administrativo</v>
          </cell>
          <cell r="G839">
            <v>521130</v>
          </cell>
          <cell r="H839">
            <v>44228</v>
          </cell>
          <cell r="J839">
            <v>92.351200000000006</v>
          </cell>
          <cell r="M839">
            <v>0</v>
          </cell>
          <cell r="O839">
            <v>1.1599999999999999</v>
          </cell>
          <cell r="R839">
            <v>200.49</v>
          </cell>
          <cell r="S839">
            <v>66</v>
          </cell>
        </row>
        <row r="840">
          <cell r="C840" t="str">
            <v>HOSPITAL MIGUEL ARRAES</v>
          </cell>
          <cell r="E840" t="str">
            <v>PATRICIA VERONICA BEZERRA FERREIRA</v>
          </cell>
          <cell r="F840" t="str">
            <v>2 - Outros Profissionais da Saúde</v>
          </cell>
          <cell r="G840">
            <v>322205</v>
          </cell>
          <cell r="H840">
            <v>44228</v>
          </cell>
          <cell r="J840">
            <v>126.024</v>
          </cell>
          <cell r="M840">
            <v>0</v>
          </cell>
          <cell r="O840">
            <v>1.1599999999999999</v>
          </cell>
          <cell r="R840">
            <v>147.98999999999998</v>
          </cell>
          <cell r="S840">
            <v>63.8</v>
          </cell>
        </row>
        <row r="841">
          <cell r="C841" t="str">
            <v>HOSPITAL MIGUEL ARRAES</v>
          </cell>
          <cell r="E841" t="str">
            <v>PAULA ANDREA DA SILVA DE MACEDO</v>
          </cell>
          <cell r="F841" t="str">
            <v>3 - Administrativo</v>
          </cell>
          <cell r="G841">
            <v>411010</v>
          </cell>
          <cell r="H841">
            <v>44228</v>
          </cell>
          <cell r="J841">
            <v>101.11839999999999</v>
          </cell>
          <cell r="M841">
            <v>0</v>
          </cell>
          <cell r="O841">
            <v>1.1599999999999999</v>
          </cell>
          <cell r="R841">
            <v>209.19</v>
          </cell>
          <cell r="S841">
            <v>68.94</v>
          </cell>
          <cell r="U841">
            <v>0</v>
          </cell>
        </row>
        <row r="842">
          <cell r="C842" t="str">
            <v>HOSPITAL MIGUEL ARRAES</v>
          </cell>
          <cell r="E842" t="str">
            <v>PAULA FRANSSINETT DE SOUZA CASSIANO</v>
          </cell>
          <cell r="F842" t="str">
            <v>3 - Administrativo</v>
          </cell>
          <cell r="G842">
            <v>411010</v>
          </cell>
          <cell r="H842">
            <v>44228</v>
          </cell>
          <cell r="J842">
            <v>142.732</v>
          </cell>
          <cell r="M842">
            <v>0</v>
          </cell>
          <cell r="O842">
            <v>1.1599999999999999</v>
          </cell>
          <cell r="S842">
            <v>0</v>
          </cell>
        </row>
        <row r="843">
          <cell r="C843" t="str">
            <v>HOSPITAL MIGUEL ARRAES</v>
          </cell>
          <cell r="E843" t="str">
            <v>PAULO FRANCISCO BEZERRA JUNIOR</v>
          </cell>
          <cell r="F843" t="str">
            <v>2 - Outros Profissionais da Saúde</v>
          </cell>
          <cell r="G843">
            <v>322205</v>
          </cell>
          <cell r="H843">
            <v>44228</v>
          </cell>
          <cell r="J843">
            <v>133.77600000000001</v>
          </cell>
          <cell r="M843">
            <v>0</v>
          </cell>
          <cell r="O843">
            <v>1.1599999999999999</v>
          </cell>
          <cell r="R843">
            <v>147.98999999999998</v>
          </cell>
          <cell r="S843">
            <v>66</v>
          </cell>
        </row>
        <row r="844">
          <cell r="C844" t="str">
            <v>HOSPITAL MIGUEL ARRAES</v>
          </cell>
          <cell r="E844" t="str">
            <v>PAULO ROBERTO ANGEIRAS DA SILVA</v>
          </cell>
          <cell r="F844" t="str">
            <v>2 - Outros Profissionais da Saúde</v>
          </cell>
          <cell r="G844">
            <v>324115</v>
          </cell>
          <cell r="H844">
            <v>44228</v>
          </cell>
          <cell r="J844">
            <v>252.3048</v>
          </cell>
          <cell r="M844">
            <v>0</v>
          </cell>
          <cell r="O844">
            <v>1.1599999999999999</v>
          </cell>
          <cell r="R844">
            <v>182.19</v>
          </cell>
          <cell r="S844">
            <v>62.7</v>
          </cell>
        </row>
        <row r="845">
          <cell r="C845" t="str">
            <v>HOSPITAL MIGUEL ARRAES</v>
          </cell>
          <cell r="E845" t="str">
            <v>PAULO ROBERTO DA SILVA</v>
          </cell>
          <cell r="F845" t="str">
            <v>3 - Administrativo</v>
          </cell>
          <cell r="G845">
            <v>513505</v>
          </cell>
          <cell r="H845">
            <v>44228</v>
          </cell>
          <cell r="J845">
            <v>134.70160000000001</v>
          </cell>
          <cell r="M845">
            <v>0</v>
          </cell>
          <cell r="O845">
            <v>1.1599999999999999</v>
          </cell>
          <cell r="R845">
            <v>147.98999999999998</v>
          </cell>
          <cell r="S845">
            <v>66</v>
          </cell>
        </row>
        <row r="846">
          <cell r="C846" t="str">
            <v>HOSPITAL MIGUEL ARRAES</v>
          </cell>
          <cell r="E846" t="str">
            <v>PAULO VITOR DE CARVALHO RIBEIRO</v>
          </cell>
          <cell r="F846" t="str">
            <v>1 - Médico</v>
          </cell>
          <cell r="G846">
            <v>225125</v>
          </cell>
          <cell r="H846">
            <v>44228</v>
          </cell>
          <cell r="J846">
            <v>155.9376</v>
          </cell>
          <cell r="M846">
            <v>0</v>
          </cell>
          <cell r="O846">
            <v>9.2799999999999994</v>
          </cell>
          <cell r="S846">
            <v>0</v>
          </cell>
        </row>
        <row r="847">
          <cell r="C847" t="str">
            <v>HOSPITAL MIGUEL ARRAES</v>
          </cell>
          <cell r="E847" t="str">
            <v>PEDRO ALVES DE FARIAS</v>
          </cell>
          <cell r="F847" t="str">
            <v>1 - Médico</v>
          </cell>
          <cell r="G847">
            <v>225125</v>
          </cell>
          <cell r="H847">
            <v>44228</v>
          </cell>
          <cell r="J847">
            <v>385.98719999999997</v>
          </cell>
          <cell r="M847">
            <v>0</v>
          </cell>
          <cell r="O847">
            <v>9.2799999999999994</v>
          </cell>
          <cell r="S847">
            <v>0</v>
          </cell>
        </row>
        <row r="848">
          <cell r="C848" t="str">
            <v>HOSPITAL MIGUEL ARRAES</v>
          </cell>
          <cell r="E848" t="str">
            <v>PEDRO FILIPE DA LUZ SIQUEIRA DE OLIVEIRA MELLO</v>
          </cell>
          <cell r="F848" t="str">
            <v>1 - Médico</v>
          </cell>
          <cell r="G848">
            <v>225151</v>
          </cell>
          <cell r="H848">
            <v>44228</v>
          </cell>
          <cell r="J848">
            <v>844.44079999999997</v>
          </cell>
          <cell r="M848">
            <v>0</v>
          </cell>
          <cell r="O848">
            <v>9.2799999999999994</v>
          </cell>
          <cell r="S848">
            <v>0</v>
          </cell>
        </row>
        <row r="849">
          <cell r="C849" t="str">
            <v>HOSPITAL MIGUEL ARRAES</v>
          </cell>
          <cell r="E849" t="str">
            <v>PEDRO HENRIQUE SATIRO DA SILVA</v>
          </cell>
          <cell r="F849" t="str">
            <v>3 - Administrativo</v>
          </cell>
          <cell r="G849">
            <v>515110</v>
          </cell>
          <cell r="H849">
            <v>44228</v>
          </cell>
          <cell r="J849">
            <v>0</v>
          </cell>
          <cell r="M849">
            <v>0</v>
          </cell>
          <cell r="O849">
            <v>1.1599999999999999</v>
          </cell>
          <cell r="S849">
            <v>0</v>
          </cell>
        </row>
        <row r="850">
          <cell r="C850" t="str">
            <v>HOSPITAL MIGUEL ARRAES</v>
          </cell>
          <cell r="E850" t="str">
            <v>PEDRO RAMOS DE FREITAS</v>
          </cell>
          <cell r="F850" t="str">
            <v>2 - Outros Profissionais da Saúde</v>
          </cell>
          <cell r="G850">
            <v>322205</v>
          </cell>
          <cell r="H850">
            <v>44228</v>
          </cell>
          <cell r="J850">
            <v>42.24</v>
          </cell>
          <cell r="M850">
            <v>0</v>
          </cell>
          <cell r="O850">
            <v>1.1599999999999999</v>
          </cell>
          <cell r="R850">
            <v>56.19</v>
          </cell>
          <cell r="S850">
            <v>0</v>
          </cell>
        </row>
        <row r="851">
          <cell r="C851" t="str">
            <v>HOSPITAL MIGUEL ARRAES</v>
          </cell>
          <cell r="E851" t="str">
            <v>PEDRO WANDERLEY DE ARAUJO</v>
          </cell>
          <cell r="F851" t="str">
            <v>1 - Médico</v>
          </cell>
          <cell r="G851">
            <v>225120</v>
          </cell>
          <cell r="H851">
            <v>44228</v>
          </cell>
          <cell r="J851">
            <v>490.4</v>
          </cell>
          <cell r="M851">
            <v>0</v>
          </cell>
          <cell r="O851">
            <v>9.2799999999999994</v>
          </cell>
          <cell r="S851">
            <v>0</v>
          </cell>
        </row>
        <row r="852">
          <cell r="C852" t="str">
            <v>HOSPITAL MIGUEL ARRAES</v>
          </cell>
          <cell r="E852" t="str">
            <v>PETERSON CAVALCANTI HOLANDA</v>
          </cell>
          <cell r="F852" t="str">
            <v>1 - Médico</v>
          </cell>
          <cell r="G852">
            <v>225225</v>
          </cell>
          <cell r="H852">
            <v>44228</v>
          </cell>
          <cell r="J852">
            <v>1116.3607999999999</v>
          </cell>
          <cell r="M852">
            <v>0</v>
          </cell>
          <cell r="O852">
            <v>9.2799999999999994</v>
          </cell>
          <cell r="S852">
            <v>0</v>
          </cell>
        </row>
        <row r="853">
          <cell r="C853" t="str">
            <v>HOSPITAL MIGUEL ARRAES</v>
          </cell>
          <cell r="E853" t="str">
            <v>PETRUS MOURA DE ANDRADE LIMA</v>
          </cell>
          <cell r="F853" t="str">
            <v>1 - Médico</v>
          </cell>
          <cell r="G853">
            <v>225225</v>
          </cell>
          <cell r="H853">
            <v>44228</v>
          </cell>
          <cell r="J853">
            <v>299.61599999999999</v>
          </cell>
          <cell r="M853">
            <v>0</v>
          </cell>
          <cell r="O853">
            <v>9.2799999999999994</v>
          </cell>
          <cell r="S853">
            <v>0</v>
          </cell>
        </row>
        <row r="854">
          <cell r="C854" t="str">
            <v>HOSPITAL MIGUEL ARRAES</v>
          </cell>
          <cell r="E854" t="str">
            <v>PHILIP DE AZEVEDO COSTA URQUIZA</v>
          </cell>
          <cell r="F854" t="str">
            <v>1 - Médico</v>
          </cell>
          <cell r="G854">
            <v>225125</v>
          </cell>
          <cell r="H854">
            <v>44228</v>
          </cell>
          <cell r="J854">
            <v>544.65520000000004</v>
          </cell>
          <cell r="M854">
            <v>0</v>
          </cell>
          <cell r="O854">
            <v>9.2799999999999994</v>
          </cell>
          <cell r="S854">
            <v>0</v>
          </cell>
        </row>
        <row r="855">
          <cell r="C855" t="str">
            <v>HOSPITAL MIGUEL ARRAES</v>
          </cell>
          <cell r="E855" t="str">
            <v>PIERLA RILIA SANTIAGO DA SILVA</v>
          </cell>
          <cell r="F855" t="str">
            <v>2 - Outros Profissionais da Saúde</v>
          </cell>
          <cell r="G855">
            <v>322205</v>
          </cell>
          <cell r="H855">
            <v>44228</v>
          </cell>
          <cell r="J855">
            <v>139.328</v>
          </cell>
          <cell r="M855">
            <v>0</v>
          </cell>
          <cell r="O855">
            <v>1.1599999999999999</v>
          </cell>
          <cell r="S855">
            <v>0</v>
          </cell>
        </row>
        <row r="856">
          <cell r="C856" t="str">
            <v>HOSPITAL MIGUEL ARRAES</v>
          </cell>
          <cell r="E856" t="str">
            <v>POLIANA MARIA DA SILVA</v>
          </cell>
          <cell r="F856" t="str">
            <v>3 - Administrativo</v>
          </cell>
          <cell r="G856">
            <v>521130</v>
          </cell>
          <cell r="H856">
            <v>44228</v>
          </cell>
          <cell r="J856">
            <v>92.4</v>
          </cell>
          <cell r="M856">
            <v>0</v>
          </cell>
          <cell r="O856">
            <v>1.1599999999999999</v>
          </cell>
          <cell r="R856">
            <v>129.09</v>
          </cell>
          <cell r="S856">
            <v>66</v>
          </cell>
        </row>
        <row r="857">
          <cell r="C857" t="str">
            <v>HOSPITAL MIGUEL ARRAES</v>
          </cell>
          <cell r="E857" t="str">
            <v>POLIANA SILVESTRE CORDEIRO</v>
          </cell>
          <cell r="F857" t="str">
            <v>1 - Médico</v>
          </cell>
          <cell r="G857">
            <v>225125</v>
          </cell>
          <cell r="H857">
            <v>44228</v>
          </cell>
          <cell r="J857">
            <v>272.93279999999999</v>
          </cell>
          <cell r="M857">
            <v>0</v>
          </cell>
          <cell r="O857">
            <v>9.2799999999999994</v>
          </cell>
          <cell r="S857">
            <v>0</v>
          </cell>
        </row>
        <row r="858">
          <cell r="C858" t="str">
            <v>HOSPITAL MIGUEL ARRAES</v>
          </cell>
          <cell r="E858" t="str">
            <v>POLLYANA MARQUES SAMPAIO DO MONTE</v>
          </cell>
          <cell r="F858" t="str">
            <v>2 - Outros Profissionais da Saúde</v>
          </cell>
          <cell r="G858">
            <v>223505</v>
          </cell>
          <cell r="H858">
            <v>44228</v>
          </cell>
          <cell r="J858">
            <v>297.30160000000001</v>
          </cell>
          <cell r="M858">
            <v>0</v>
          </cell>
          <cell r="O858">
            <v>2.44</v>
          </cell>
          <cell r="R858">
            <v>129.09</v>
          </cell>
          <cell r="S858">
            <v>123.36</v>
          </cell>
        </row>
        <row r="859">
          <cell r="C859" t="str">
            <v>HOSPITAL MIGUEL ARRAES</v>
          </cell>
          <cell r="E859" t="str">
            <v xml:space="preserve">POLLYANNA GUILHERME VALENCA </v>
          </cell>
          <cell r="F859" t="str">
            <v>2 - Outros Profissionais da Saúde</v>
          </cell>
          <cell r="G859">
            <v>322205</v>
          </cell>
          <cell r="H859">
            <v>44228</v>
          </cell>
          <cell r="J859">
            <v>141.93600000000001</v>
          </cell>
          <cell r="M859">
            <v>0</v>
          </cell>
          <cell r="O859">
            <v>1.1599999999999999</v>
          </cell>
          <cell r="R859">
            <v>200.49</v>
          </cell>
          <cell r="S859">
            <v>66</v>
          </cell>
          <cell r="U859">
            <v>0</v>
          </cell>
        </row>
        <row r="860">
          <cell r="C860" t="str">
            <v>HOSPITAL MIGUEL ARRAES</v>
          </cell>
          <cell r="E860" t="str">
            <v>POLLYANNA MEDEIROS DA SILVA</v>
          </cell>
          <cell r="F860" t="str">
            <v>3 - Administrativo</v>
          </cell>
          <cell r="G860">
            <v>261305</v>
          </cell>
          <cell r="H860">
            <v>44228</v>
          </cell>
          <cell r="J860">
            <v>380.74400000000003</v>
          </cell>
          <cell r="L860">
            <v>17.13</v>
          </cell>
          <cell r="M860">
            <v>30</v>
          </cell>
          <cell r="O860">
            <v>1.1599999999999999</v>
          </cell>
          <cell r="S860">
            <v>0</v>
          </cell>
        </row>
        <row r="861">
          <cell r="C861" t="str">
            <v>HOSPITAL MIGUEL ARRAES</v>
          </cell>
          <cell r="E861" t="str">
            <v>POLYANA BEZERRA DE MENEZES</v>
          </cell>
          <cell r="F861" t="str">
            <v>2 - Outros Profissionais da Saúde</v>
          </cell>
          <cell r="G861">
            <v>322205</v>
          </cell>
          <cell r="H861">
            <v>44228</v>
          </cell>
          <cell r="J861">
            <v>110.896</v>
          </cell>
          <cell r="M861">
            <v>0</v>
          </cell>
          <cell r="O861">
            <v>1.1599999999999999</v>
          </cell>
          <cell r="R861">
            <v>147.98999999999998</v>
          </cell>
          <cell r="S861">
            <v>66</v>
          </cell>
          <cell r="U861">
            <v>0</v>
          </cell>
        </row>
        <row r="862">
          <cell r="C862" t="str">
            <v>HOSPITAL MIGUEL ARRAES</v>
          </cell>
          <cell r="E862" t="str">
            <v>PRISCILA DOS SANTOS ACCIOLY MIRANDA</v>
          </cell>
          <cell r="F862" t="str">
            <v>1 - Médico</v>
          </cell>
          <cell r="G862">
            <v>225125</v>
          </cell>
          <cell r="H862">
            <v>44228</v>
          </cell>
          <cell r="J862">
            <v>900.66800000000001</v>
          </cell>
          <cell r="M862">
            <v>0</v>
          </cell>
          <cell r="O862">
            <v>9.2799999999999994</v>
          </cell>
          <cell r="S862">
            <v>0</v>
          </cell>
        </row>
        <row r="863">
          <cell r="C863" t="str">
            <v>HOSPITAL MIGUEL ARRAES</v>
          </cell>
          <cell r="E863" t="str">
            <v>PRISCILA KARLA DA SILVA</v>
          </cell>
          <cell r="F863" t="str">
            <v>2 - Outros Profissionais da Saúde</v>
          </cell>
          <cell r="G863">
            <v>322205</v>
          </cell>
          <cell r="H863">
            <v>44228</v>
          </cell>
          <cell r="J863">
            <v>132</v>
          </cell>
          <cell r="M863">
            <v>0</v>
          </cell>
          <cell r="O863">
            <v>1.1599999999999999</v>
          </cell>
          <cell r="S863">
            <v>0</v>
          </cell>
        </row>
        <row r="864">
          <cell r="C864" t="str">
            <v>HOSPITAL MIGUEL ARRAES</v>
          </cell>
          <cell r="E864" t="str">
            <v>PRISCILA VANESSA FERREIRA DA SILVA DE LIMA</v>
          </cell>
          <cell r="F864" t="str">
            <v>2 - Outros Profissionais da Saúde</v>
          </cell>
          <cell r="G864">
            <v>322205</v>
          </cell>
          <cell r="H864">
            <v>44228</v>
          </cell>
          <cell r="J864">
            <v>113.8976</v>
          </cell>
          <cell r="M864">
            <v>0</v>
          </cell>
          <cell r="O864">
            <v>1.1599999999999999</v>
          </cell>
          <cell r="R864">
            <v>147.98999999999998</v>
          </cell>
          <cell r="S864">
            <v>66</v>
          </cell>
          <cell r="U864">
            <v>0</v>
          </cell>
        </row>
        <row r="865">
          <cell r="C865" t="str">
            <v>HOSPITAL MIGUEL ARRAES</v>
          </cell>
          <cell r="E865" t="str">
            <v>PRISCILLA DE SOUZA GONCALVES</v>
          </cell>
          <cell r="F865" t="str">
            <v>2 - Outros Profissionais da Saúde</v>
          </cell>
          <cell r="G865">
            <v>322205</v>
          </cell>
          <cell r="H865">
            <v>44228</v>
          </cell>
          <cell r="J865">
            <v>104.496</v>
          </cell>
          <cell r="M865">
            <v>0</v>
          </cell>
          <cell r="O865">
            <v>1.1599999999999999</v>
          </cell>
          <cell r="R865">
            <v>252.98999999999998</v>
          </cell>
          <cell r="S865">
            <v>66</v>
          </cell>
        </row>
        <row r="866">
          <cell r="C866" t="str">
            <v>HOSPITAL MIGUEL ARRAES</v>
          </cell>
          <cell r="E866" t="str">
            <v>PRISCILLA TAVARES RODRIGUES</v>
          </cell>
          <cell r="F866" t="str">
            <v>3 - Administrativo</v>
          </cell>
          <cell r="G866">
            <v>251605</v>
          </cell>
          <cell r="H866">
            <v>44228</v>
          </cell>
          <cell r="J866">
            <v>198.572</v>
          </cell>
          <cell r="M866">
            <v>0</v>
          </cell>
          <cell r="O866">
            <v>1.1599999999999999</v>
          </cell>
          <cell r="S866">
            <v>0</v>
          </cell>
        </row>
        <row r="867">
          <cell r="C867" t="str">
            <v>HOSPITAL MIGUEL ARRAES</v>
          </cell>
          <cell r="E867" t="str">
            <v>RAFAEL BARBOSA DOS SANTOS</v>
          </cell>
          <cell r="F867" t="str">
            <v>3 - Administrativo</v>
          </cell>
          <cell r="G867">
            <v>521130</v>
          </cell>
          <cell r="H867">
            <v>44228</v>
          </cell>
          <cell r="J867">
            <v>87.96</v>
          </cell>
          <cell r="M867">
            <v>0</v>
          </cell>
          <cell r="O867">
            <v>1.1599999999999999</v>
          </cell>
          <cell r="R867">
            <v>209.19</v>
          </cell>
          <cell r="S867">
            <v>66</v>
          </cell>
        </row>
        <row r="868">
          <cell r="C868" t="str">
            <v>HOSPITAL MIGUEL ARRAES</v>
          </cell>
          <cell r="E868" t="str">
            <v>RAFAEL BARRETO MENDES DE ANDRADE</v>
          </cell>
          <cell r="F868" t="str">
            <v>2 - Outros Profissionais da Saúde</v>
          </cell>
          <cell r="G868">
            <v>223605</v>
          </cell>
          <cell r="H868">
            <v>44228</v>
          </cell>
          <cell r="J868">
            <v>259.80560000000003</v>
          </cell>
          <cell r="M868">
            <v>0</v>
          </cell>
          <cell r="O868">
            <v>2.44</v>
          </cell>
          <cell r="S868">
            <v>0</v>
          </cell>
        </row>
        <row r="869">
          <cell r="C869" t="str">
            <v>HOSPITAL MIGUEL ARRAES</v>
          </cell>
          <cell r="E869" t="str">
            <v>RAFAEL NOVAES LEAL JARDIM</v>
          </cell>
          <cell r="F869" t="str">
            <v>1 - Médico</v>
          </cell>
          <cell r="G869">
            <v>225125</v>
          </cell>
          <cell r="H869">
            <v>44228</v>
          </cell>
          <cell r="J869">
            <v>343.9264</v>
          </cell>
          <cell r="M869">
            <v>0</v>
          </cell>
          <cell r="O869">
            <v>9.2799999999999994</v>
          </cell>
          <cell r="S869">
            <v>0</v>
          </cell>
        </row>
        <row r="870">
          <cell r="C870" t="str">
            <v>HOSPITAL MIGUEL ARRAES</v>
          </cell>
          <cell r="E870" t="str">
            <v>RAFAEL WANDERLEY DE ALBUQUERQUE</v>
          </cell>
          <cell r="F870" t="str">
            <v>1 - Médico</v>
          </cell>
          <cell r="G870">
            <v>225235</v>
          </cell>
          <cell r="H870">
            <v>44228</v>
          </cell>
          <cell r="J870">
            <v>883.2</v>
          </cell>
          <cell r="M870">
            <v>0</v>
          </cell>
          <cell r="O870">
            <v>9.2799999999999994</v>
          </cell>
          <cell r="S870">
            <v>0</v>
          </cell>
        </row>
        <row r="871">
          <cell r="C871" t="str">
            <v>HOSPITAL MIGUEL ARRAES</v>
          </cell>
          <cell r="E871" t="str">
            <v>RAFAELA DA SILVA RODRIGUES</v>
          </cell>
          <cell r="F871" t="str">
            <v>2 - Outros Profissionais da Saúde</v>
          </cell>
          <cell r="G871">
            <v>322205</v>
          </cell>
          <cell r="H871">
            <v>44228</v>
          </cell>
          <cell r="J871">
            <v>123.0504</v>
          </cell>
          <cell r="M871">
            <v>0</v>
          </cell>
          <cell r="O871">
            <v>1.1599999999999999</v>
          </cell>
          <cell r="R871">
            <v>147.98999999999998</v>
          </cell>
          <cell r="S871">
            <v>66</v>
          </cell>
        </row>
        <row r="872">
          <cell r="C872" t="str">
            <v>HOSPITAL MIGUEL ARRAES</v>
          </cell>
          <cell r="E872" t="str">
            <v>RAFAELA PEREIRA DAS NEVES</v>
          </cell>
          <cell r="F872" t="str">
            <v>2 - Outros Profissionais da Saúde</v>
          </cell>
          <cell r="G872">
            <v>322205</v>
          </cell>
          <cell r="H872">
            <v>44228</v>
          </cell>
          <cell r="J872">
            <v>117.4344</v>
          </cell>
          <cell r="M872">
            <v>0</v>
          </cell>
          <cell r="O872">
            <v>1.1599999999999999</v>
          </cell>
          <cell r="S872">
            <v>0</v>
          </cell>
        </row>
        <row r="873">
          <cell r="C873" t="str">
            <v>HOSPITAL MIGUEL ARRAES</v>
          </cell>
          <cell r="E873" t="str">
            <v>RAFAELA SANDRI BARROS ALVES</v>
          </cell>
          <cell r="F873" t="str">
            <v>2 - Outros Profissionais da Saúde</v>
          </cell>
          <cell r="G873">
            <v>223505</v>
          </cell>
          <cell r="H873">
            <v>44228</v>
          </cell>
          <cell r="J873">
            <v>327.80239999999998</v>
          </cell>
          <cell r="M873">
            <v>0</v>
          </cell>
          <cell r="O873">
            <v>2.44</v>
          </cell>
          <cell r="S873">
            <v>0</v>
          </cell>
        </row>
        <row r="874">
          <cell r="C874" t="str">
            <v>HOSPITAL MIGUEL ARRAES</v>
          </cell>
          <cell r="E874" t="str">
            <v>RAFAELE DA SILVA SOUZA</v>
          </cell>
          <cell r="F874" t="str">
            <v>2 - Outros Profissionais da Saúde</v>
          </cell>
          <cell r="G874">
            <v>322205</v>
          </cell>
          <cell r="H874">
            <v>44228</v>
          </cell>
          <cell r="J874">
            <v>110.896</v>
          </cell>
          <cell r="M874">
            <v>0</v>
          </cell>
          <cell r="O874">
            <v>1.1599999999999999</v>
          </cell>
          <cell r="R874">
            <v>147.98999999999998</v>
          </cell>
          <cell r="S874">
            <v>66</v>
          </cell>
          <cell r="U874">
            <v>0</v>
          </cell>
        </row>
        <row r="875">
          <cell r="C875" t="str">
            <v>HOSPITAL MIGUEL ARRAES</v>
          </cell>
          <cell r="E875" t="str">
            <v>RAI DE MORAIS E SANTIAGO</v>
          </cell>
          <cell r="F875" t="str">
            <v>1 - Médico</v>
          </cell>
          <cell r="G875">
            <v>225125</v>
          </cell>
          <cell r="H875">
            <v>44228</v>
          </cell>
          <cell r="J875">
            <v>0</v>
          </cell>
          <cell r="M875">
            <v>0</v>
          </cell>
          <cell r="S875">
            <v>0</v>
          </cell>
        </row>
        <row r="876">
          <cell r="C876" t="str">
            <v>HOSPITAL MIGUEL ARRAES</v>
          </cell>
          <cell r="E876" t="str">
            <v>RAMON SANTOS DE ARAUJO</v>
          </cell>
          <cell r="F876" t="str">
            <v>3 - Administrativo</v>
          </cell>
          <cell r="G876">
            <v>142105</v>
          </cell>
          <cell r="H876">
            <v>44228</v>
          </cell>
          <cell r="J876">
            <v>346.13119999999998</v>
          </cell>
          <cell r="M876">
            <v>0</v>
          </cell>
          <cell r="O876">
            <v>1.1599999999999999</v>
          </cell>
          <cell r="S876">
            <v>0</v>
          </cell>
        </row>
        <row r="877">
          <cell r="C877" t="str">
            <v>HOSPITAL MIGUEL ARRAES</v>
          </cell>
          <cell r="E877" t="str">
            <v>RAONE MARQUES MOREIRA</v>
          </cell>
          <cell r="F877" t="str">
            <v>2 - Outros Profissionais da Saúde</v>
          </cell>
          <cell r="G877">
            <v>223605</v>
          </cell>
          <cell r="H877">
            <v>44228</v>
          </cell>
          <cell r="J877">
            <v>197.11760000000001</v>
          </cell>
          <cell r="M877">
            <v>0</v>
          </cell>
          <cell r="O877">
            <v>2.44</v>
          </cell>
          <cell r="S877">
            <v>0</v>
          </cell>
        </row>
        <row r="878">
          <cell r="C878" t="str">
            <v>HOSPITAL MIGUEL ARRAES</v>
          </cell>
          <cell r="E878" t="str">
            <v>RAPHAELA BARROS DE ALMEIDA</v>
          </cell>
          <cell r="F878" t="str">
            <v>3 - Administrativo</v>
          </cell>
          <cell r="G878">
            <v>521130</v>
          </cell>
          <cell r="H878">
            <v>44228</v>
          </cell>
          <cell r="J878">
            <v>99.9328</v>
          </cell>
          <cell r="M878">
            <v>0</v>
          </cell>
          <cell r="O878">
            <v>1.1599999999999999</v>
          </cell>
          <cell r="R878">
            <v>129.09</v>
          </cell>
          <cell r="S878">
            <v>66</v>
          </cell>
        </row>
        <row r="879">
          <cell r="C879" t="str">
            <v>HOSPITAL MIGUEL ARRAES</v>
          </cell>
          <cell r="E879" t="str">
            <v>RAQUEL BEZERRA DE SANTANA FELIX DOS SANTOS</v>
          </cell>
          <cell r="F879" t="str">
            <v>2 - Outros Profissionais da Saúde</v>
          </cell>
          <cell r="G879">
            <v>322205</v>
          </cell>
          <cell r="H879">
            <v>44228</v>
          </cell>
          <cell r="J879">
            <v>187.3304</v>
          </cell>
          <cell r="M879">
            <v>0</v>
          </cell>
          <cell r="O879">
            <v>1.1599999999999999</v>
          </cell>
          <cell r="S879">
            <v>0</v>
          </cell>
        </row>
        <row r="880">
          <cell r="C880" t="str">
            <v>HOSPITAL MIGUEL ARRAES</v>
          </cell>
          <cell r="E880" t="str">
            <v>RAQUEL FERREIRA LEANDRO</v>
          </cell>
          <cell r="F880" t="str">
            <v>2 - Outros Profissionais da Saúde</v>
          </cell>
          <cell r="G880">
            <v>322205</v>
          </cell>
          <cell r="H880">
            <v>44228</v>
          </cell>
          <cell r="J880">
            <v>127.39279999999999</v>
          </cell>
          <cell r="M880">
            <v>0</v>
          </cell>
          <cell r="O880">
            <v>1.1599999999999999</v>
          </cell>
          <cell r="R880">
            <v>147.98999999999998</v>
          </cell>
          <cell r="S880">
            <v>66</v>
          </cell>
          <cell r="U880">
            <v>0</v>
          </cell>
        </row>
        <row r="881">
          <cell r="C881" t="str">
            <v>HOSPITAL MIGUEL ARRAES</v>
          </cell>
          <cell r="E881" t="str">
            <v>RAQUEL OLIVEIRA DE MORAIS</v>
          </cell>
          <cell r="F881" t="str">
            <v>2 - Outros Profissionais da Saúde</v>
          </cell>
          <cell r="G881">
            <v>322205</v>
          </cell>
          <cell r="H881">
            <v>44228</v>
          </cell>
          <cell r="J881">
            <v>115.89919999999999</v>
          </cell>
          <cell r="M881">
            <v>0</v>
          </cell>
          <cell r="O881">
            <v>1.1599999999999999</v>
          </cell>
          <cell r="R881">
            <v>252.98999999999998</v>
          </cell>
          <cell r="S881">
            <v>66</v>
          </cell>
          <cell r="U881">
            <v>0</v>
          </cell>
        </row>
        <row r="882">
          <cell r="C882" t="str">
            <v>HOSPITAL MIGUEL ARRAES</v>
          </cell>
          <cell r="E882" t="str">
            <v>RASILMA DE MELO CABRAL SANTOS</v>
          </cell>
          <cell r="F882" t="str">
            <v>3 - Administrativo</v>
          </cell>
          <cell r="G882">
            <v>411010</v>
          </cell>
          <cell r="H882">
            <v>44228</v>
          </cell>
          <cell r="J882">
            <v>96.543199999999999</v>
          </cell>
          <cell r="M882">
            <v>0</v>
          </cell>
          <cell r="O882">
            <v>1.1599999999999999</v>
          </cell>
          <cell r="R882">
            <v>147.98999999999998</v>
          </cell>
          <cell r="S882">
            <v>66</v>
          </cell>
          <cell r="U882">
            <v>0</v>
          </cell>
        </row>
        <row r="883">
          <cell r="C883" t="str">
            <v>HOSPITAL MIGUEL ARRAES</v>
          </cell>
          <cell r="E883" t="str">
            <v>RAYANE RIBEIRO BELCHIOR</v>
          </cell>
          <cell r="F883" t="str">
            <v>3 - Administrativo</v>
          </cell>
          <cell r="G883">
            <v>411010</v>
          </cell>
          <cell r="H883">
            <v>44228</v>
          </cell>
          <cell r="J883">
            <v>88</v>
          </cell>
          <cell r="M883">
            <v>0</v>
          </cell>
          <cell r="O883">
            <v>1.1599999999999999</v>
          </cell>
          <cell r="S883">
            <v>0</v>
          </cell>
        </row>
        <row r="884">
          <cell r="C884" t="str">
            <v>HOSPITAL MIGUEL ARRAES</v>
          </cell>
          <cell r="E884" t="str">
            <v>RAYANNE MENDES DE SIQUEIRA DE SOUZA</v>
          </cell>
          <cell r="F884" t="str">
            <v>2 - Outros Profissionais da Saúde</v>
          </cell>
          <cell r="G884">
            <v>223405</v>
          </cell>
          <cell r="H884">
            <v>44228</v>
          </cell>
          <cell r="J884">
            <v>391.19439999999997</v>
          </cell>
          <cell r="M884">
            <v>0</v>
          </cell>
          <cell r="O884">
            <v>1.1599999999999999</v>
          </cell>
          <cell r="S884">
            <v>0</v>
          </cell>
          <cell r="U884">
            <v>139.85</v>
          </cell>
          <cell r="X884" t="str">
            <v>AUXILIO CRECHE</v>
          </cell>
        </row>
        <row r="885">
          <cell r="C885" t="str">
            <v>HOSPITAL MIGUEL ARRAES</v>
          </cell>
          <cell r="E885" t="str">
            <v>RAYANNE SOARES FERNANDES CARDONA</v>
          </cell>
          <cell r="F885" t="str">
            <v>3 - Administrativo</v>
          </cell>
          <cell r="G885">
            <v>251605</v>
          </cell>
          <cell r="H885">
            <v>44228</v>
          </cell>
          <cell r="J885">
            <v>205.81120000000001</v>
          </cell>
          <cell r="M885">
            <v>0</v>
          </cell>
          <cell r="O885">
            <v>1.1599999999999999</v>
          </cell>
          <cell r="S885">
            <v>0</v>
          </cell>
        </row>
        <row r="886">
          <cell r="C886" t="str">
            <v>HOSPITAL MIGUEL ARRAES</v>
          </cell>
          <cell r="E886" t="str">
            <v>RAYRA LAISSA LIMA ALBUQUERQUE</v>
          </cell>
          <cell r="F886" t="str">
            <v>3 - Administrativo</v>
          </cell>
          <cell r="G886">
            <v>521130</v>
          </cell>
          <cell r="H886">
            <v>44228</v>
          </cell>
          <cell r="J886">
            <v>99.186400000000006</v>
          </cell>
          <cell r="M886">
            <v>0</v>
          </cell>
          <cell r="O886">
            <v>1.1599999999999999</v>
          </cell>
          <cell r="R886">
            <v>147.98999999999998</v>
          </cell>
          <cell r="S886">
            <v>66</v>
          </cell>
        </row>
        <row r="887">
          <cell r="C887" t="str">
            <v>HOSPITAL MIGUEL ARRAES</v>
          </cell>
          <cell r="E887" t="str">
            <v>REBECA BEZERRA MAFRA</v>
          </cell>
          <cell r="F887" t="str">
            <v>3 - Administrativo</v>
          </cell>
          <cell r="G887">
            <v>411010</v>
          </cell>
          <cell r="H887">
            <v>44228</v>
          </cell>
          <cell r="J887">
            <v>87.186400000000006</v>
          </cell>
          <cell r="M887">
            <v>0</v>
          </cell>
          <cell r="O887">
            <v>1.1599999999999999</v>
          </cell>
          <cell r="R887">
            <v>305.19</v>
          </cell>
          <cell r="S887">
            <v>66</v>
          </cell>
          <cell r="U887">
            <v>64</v>
          </cell>
          <cell r="X887" t="str">
            <v>AUXILIO CRECHE</v>
          </cell>
        </row>
        <row r="888">
          <cell r="C888" t="str">
            <v>HOSPITAL MIGUEL ARRAES</v>
          </cell>
          <cell r="E888" t="str">
            <v>REBEKA TORRES DE OLIVEIRA SILVA</v>
          </cell>
          <cell r="F888" t="str">
            <v>2 - Outros Profissionais da Saúde</v>
          </cell>
          <cell r="G888">
            <v>223505</v>
          </cell>
          <cell r="H888">
            <v>44228</v>
          </cell>
          <cell r="J888">
            <v>285.75920000000002</v>
          </cell>
          <cell r="M888">
            <v>0</v>
          </cell>
          <cell r="O888">
            <v>2.44</v>
          </cell>
          <cell r="R888">
            <v>143.79</v>
          </cell>
          <cell r="S888">
            <v>111.02</v>
          </cell>
        </row>
        <row r="889">
          <cell r="C889" t="str">
            <v>HOSPITAL MIGUEL ARRAES</v>
          </cell>
          <cell r="E889" t="str">
            <v>REGINA CELI MOURA DE MORAIS</v>
          </cell>
          <cell r="F889" t="str">
            <v>2 - Outros Profissionais da Saúde</v>
          </cell>
          <cell r="G889">
            <v>322205</v>
          </cell>
          <cell r="H889">
            <v>44228</v>
          </cell>
          <cell r="J889">
            <v>130.32400000000001</v>
          </cell>
          <cell r="M889">
            <v>0</v>
          </cell>
          <cell r="O889">
            <v>1.1599999999999999</v>
          </cell>
          <cell r="R889">
            <v>147.98999999999998</v>
          </cell>
          <cell r="S889">
            <v>66</v>
          </cell>
          <cell r="U889">
            <v>0</v>
          </cell>
        </row>
        <row r="890">
          <cell r="C890" t="str">
            <v>HOSPITAL MIGUEL ARRAES</v>
          </cell>
          <cell r="E890" t="str">
            <v>REGINA GOMES DA SILVA</v>
          </cell>
          <cell r="F890" t="str">
            <v>3 - Administrativo</v>
          </cell>
          <cell r="G890">
            <v>521130</v>
          </cell>
          <cell r="H890">
            <v>44228</v>
          </cell>
          <cell r="J890">
            <v>96.013599999999997</v>
          </cell>
          <cell r="M890">
            <v>0</v>
          </cell>
          <cell r="O890">
            <v>1.1599999999999999</v>
          </cell>
          <cell r="R890">
            <v>252.98999999999998</v>
          </cell>
          <cell r="S890">
            <v>66</v>
          </cell>
        </row>
        <row r="891">
          <cell r="C891" t="str">
            <v>HOSPITAL MIGUEL ARRAES</v>
          </cell>
          <cell r="E891" t="str">
            <v>REGINALDO JOSE DE SANTANA</v>
          </cell>
          <cell r="F891" t="str">
            <v>3 - Administrativo</v>
          </cell>
          <cell r="G891">
            <v>515110</v>
          </cell>
          <cell r="H891">
            <v>44228</v>
          </cell>
          <cell r="J891">
            <v>104.6696</v>
          </cell>
          <cell r="M891">
            <v>0</v>
          </cell>
          <cell r="O891">
            <v>1.1599999999999999</v>
          </cell>
          <cell r="R891">
            <v>147.98999999999998</v>
          </cell>
          <cell r="S891">
            <v>66</v>
          </cell>
        </row>
        <row r="892">
          <cell r="C892" t="str">
            <v>HOSPITAL MIGUEL ARRAES</v>
          </cell>
          <cell r="E892" t="str">
            <v>REGINELLE SOUSA TERTO JACOB</v>
          </cell>
          <cell r="F892" t="str">
            <v>1 - Médico</v>
          </cell>
          <cell r="G892">
            <v>225125</v>
          </cell>
          <cell r="H892">
            <v>44228</v>
          </cell>
          <cell r="J892">
            <v>883.2</v>
          </cell>
          <cell r="M892">
            <v>0</v>
          </cell>
          <cell r="O892">
            <v>9.2799999999999994</v>
          </cell>
          <cell r="S892">
            <v>0</v>
          </cell>
        </row>
        <row r="893">
          <cell r="C893" t="str">
            <v>HOSPITAL MIGUEL ARRAES</v>
          </cell>
          <cell r="E893" t="str">
            <v>REGIRLEIDE PEREIRA DA SILVA</v>
          </cell>
          <cell r="F893" t="str">
            <v>2 - Outros Profissionais da Saúde</v>
          </cell>
          <cell r="G893">
            <v>223405</v>
          </cell>
          <cell r="H893">
            <v>44228</v>
          </cell>
          <cell r="J893">
            <v>568.02080000000001</v>
          </cell>
          <cell r="M893">
            <v>0</v>
          </cell>
          <cell r="O893">
            <v>1.1599999999999999</v>
          </cell>
          <cell r="S893">
            <v>0</v>
          </cell>
        </row>
        <row r="894">
          <cell r="C894" t="str">
            <v>HOSPITAL MIGUEL ARRAES</v>
          </cell>
          <cell r="E894" t="str">
            <v>REIZA CARLA DE ANDRADE VERCOZA</v>
          </cell>
          <cell r="F894" t="str">
            <v>3 - Administrativo</v>
          </cell>
          <cell r="G894">
            <v>411010</v>
          </cell>
          <cell r="H894">
            <v>44228</v>
          </cell>
          <cell r="J894">
            <v>125.04</v>
          </cell>
          <cell r="M894">
            <v>0</v>
          </cell>
          <cell r="O894">
            <v>1.1599999999999999</v>
          </cell>
          <cell r="S894">
            <v>0</v>
          </cell>
        </row>
        <row r="895">
          <cell r="C895" t="str">
            <v>HOSPITAL MIGUEL ARRAES</v>
          </cell>
          <cell r="E895" t="str">
            <v>RELYDA KEZIA DO NASCIMENTO SOARES</v>
          </cell>
          <cell r="F895" t="str">
            <v>2 - Outros Profissionais da Saúde</v>
          </cell>
          <cell r="G895">
            <v>324115</v>
          </cell>
          <cell r="H895">
            <v>44228</v>
          </cell>
          <cell r="J895">
            <v>296.14800000000002</v>
          </cell>
          <cell r="M895">
            <v>0</v>
          </cell>
          <cell r="O895">
            <v>1.1599999999999999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RENATA ALBUQUERQUE DA SILVA</v>
          </cell>
          <cell r="F896" t="str">
            <v>2 - Outros Profissionais da Saúde</v>
          </cell>
          <cell r="G896">
            <v>223505</v>
          </cell>
          <cell r="H896">
            <v>44228</v>
          </cell>
          <cell r="J896">
            <v>377.44880000000001</v>
          </cell>
          <cell r="M896">
            <v>0</v>
          </cell>
          <cell r="O896">
            <v>2.44</v>
          </cell>
          <cell r="S896">
            <v>0</v>
          </cell>
          <cell r="U896">
            <v>103.28</v>
          </cell>
          <cell r="X896" t="str">
            <v>AUXILIO CRECHE</v>
          </cell>
        </row>
        <row r="897">
          <cell r="C897" t="str">
            <v>HOSPITAL MIGUEL ARRAES</v>
          </cell>
          <cell r="E897" t="str">
            <v>RENATA ASSUNCAO MARTINS DE OLIVEIRA</v>
          </cell>
          <cell r="F897" t="str">
            <v>2 - Outros Profissionais da Saúde</v>
          </cell>
          <cell r="G897">
            <v>223505</v>
          </cell>
          <cell r="H897">
            <v>44228</v>
          </cell>
          <cell r="J897">
            <v>279.2912</v>
          </cell>
          <cell r="L897">
            <v>17.13</v>
          </cell>
          <cell r="M897">
            <v>3.08</v>
          </cell>
          <cell r="O897">
            <v>2.44</v>
          </cell>
          <cell r="S897">
            <v>0</v>
          </cell>
        </row>
        <row r="898">
          <cell r="C898" t="str">
            <v>HOSPITAL MIGUEL ARRAES</v>
          </cell>
          <cell r="E898" t="str">
            <v xml:space="preserve">RENATA CRISTINA FREIRE DE SOUZA </v>
          </cell>
          <cell r="F898" t="str">
            <v>2 - Outros Profissionais da Saúde</v>
          </cell>
          <cell r="G898">
            <v>322205</v>
          </cell>
          <cell r="H898">
            <v>44228</v>
          </cell>
          <cell r="J898">
            <v>130.49119999999999</v>
          </cell>
          <cell r="M898">
            <v>0</v>
          </cell>
          <cell r="O898">
            <v>1.1599999999999999</v>
          </cell>
          <cell r="S898">
            <v>0</v>
          </cell>
          <cell r="U898">
            <v>0</v>
          </cell>
        </row>
        <row r="899">
          <cell r="C899" t="str">
            <v>HOSPITAL MIGUEL ARRAES</v>
          </cell>
          <cell r="E899" t="str">
            <v>RENATA DA SILVA SANTOS</v>
          </cell>
          <cell r="F899" t="str">
            <v>2 - Outros Profissionais da Saúde</v>
          </cell>
          <cell r="G899">
            <v>322205</v>
          </cell>
          <cell r="H899">
            <v>44228</v>
          </cell>
          <cell r="J899">
            <v>110</v>
          </cell>
          <cell r="M899">
            <v>0</v>
          </cell>
          <cell r="O899">
            <v>1.1599999999999999</v>
          </cell>
          <cell r="R899">
            <v>252.98999999999998</v>
          </cell>
          <cell r="S899">
            <v>66</v>
          </cell>
          <cell r="U899">
            <v>0</v>
          </cell>
        </row>
        <row r="900">
          <cell r="C900" t="str">
            <v>HOSPITAL MIGUEL ARRAES</v>
          </cell>
          <cell r="E900" t="str">
            <v>RENATA DOS SANTOS ALVES</v>
          </cell>
          <cell r="F900" t="str">
            <v>2 - Outros Profissionais da Saúde</v>
          </cell>
          <cell r="G900">
            <v>322205</v>
          </cell>
          <cell r="H900">
            <v>44228</v>
          </cell>
          <cell r="J900">
            <v>207.55199999999999</v>
          </cell>
          <cell r="M900">
            <v>0</v>
          </cell>
          <cell r="O900">
            <v>1.1599999999999999</v>
          </cell>
          <cell r="S900">
            <v>0</v>
          </cell>
        </row>
        <row r="901">
          <cell r="C901" t="str">
            <v>HOSPITAL MIGUEL ARRAES</v>
          </cell>
          <cell r="E901" t="str">
            <v>RENATA MUNIZ FREIRE VINHAL SIQUEIRA JARDIM</v>
          </cell>
          <cell r="F901" t="str">
            <v>2 - Outros Profissionais da Saúde</v>
          </cell>
          <cell r="G901">
            <v>223605</v>
          </cell>
          <cell r="H901">
            <v>44228</v>
          </cell>
          <cell r="J901">
            <v>217.9984</v>
          </cell>
          <cell r="M901">
            <v>0</v>
          </cell>
          <cell r="O901">
            <v>2.44</v>
          </cell>
          <cell r="S901">
            <v>0</v>
          </cell>
        </row>
        <row r="902">
          <cell r="C902" t="str">
            <v>HOSPITAL MIGUEL ARRAES</v>
          </cell>
          <cell r="E902" t="str">
            <v>RENATA PEREIRA DA SILVA</v>
          </cell>
          <cell r="F902" t="str">
            <v>3 - Administrativo</v>
          </cell>
          <cell r="G902">
            <v>513505</v>
          </cell>
          <cell r="H902">
            <v>44228</v>
          </cell>
          <cell r="J902">
            <v>105.6</v>
          </cell>
          <cell r="M902">
            <v>0</v>
          </cell>
          <cell r="O902">
            <v>1.1599999999999999</v>
          </cell>
          <cell r="R902">
            <v>129.09</v>
          </cell>
          <cell r="S902">
            <v>66</v>
          </cell>
        </row>
        <row r="903">
          <cell r="C903" t="str">
            <v>HOSPITAL MIGUEL ARRAES</v>
          </cell>
          <cell r="E903" t="str">
            <v>RENATA RIVICA DOS SANTOS</v>
          </cell>
          <cell r="F903" t="str">
            <v>2 - Outros Profissionais da Saúde</v>
          </cell>
          <cell r="G903">
            <v>223505</v>
          </cell>
          <cell r="H903">
            <v>44228</v>
          </cell>
          <cell r="J903">
            <v>304.71839999999997</v>
          </cell>
          <cell r="L903">
            <v>17.13</v>
          </cell>
          <cell r="M903">
            <v>2.62</v>
          </cell>
          <cell r="O903">
            <v>2.44</v>
          </cell>
          <cell r="R903">
            <v>229.59</v>
          </cell>
          <cell r="S903">
            <v>104.87</v>
          </cell>
        </row>
        <row r="904">
          <cell r="C904" t="str">
            <v>HOSPITAL MIGUEL ARRAES</v>
          </cell>
          <cell r="E904" t="str">
            <v>RENATA VANESSA SOUSA DE OLIVEIRA</v>
          </cell>
          <cell r="F904" t="str">
            <v>3 - Administrativo</v>
          </cell>
          <cell r="G904">
            <v>411010</v>
          </cell>
          <cell r="H904">
            <v>44228</v>
          </cell>
          <cell r="J904">
            <v>231.9768</v>
          </cell>
          <cell r="M904">
            <v>0</v>
          </cell>
          <cell r="O904">
            <v>1.1599999999999999</v>
          </cell>
          <cell r="R904">
            <v>209.19</v>
          </cell>
          <cell r="S904">
            <v>110.59</v>
          </cell>
        </row>
        <row r="905">
          <cell r="C905" t="str">
            <v>HOSPITAL MIGUEL ARRAES</v>
          </cell>
          <cell r="E905" t="str">
            <v>RENATA VIEIRA DE ALMEIDA</v>
          </cell>
          <cell r="F905" t="str">
            <v>2 - Outros Profissionais da Saúde</v>
          </cell>
          <cell r="G905">
            <v>322205</v>
          </cell>
          <cell r="H905">
            <v>44228</v>
          </cell>
          <cell r="J905">
            <v>102.7544</v>
          </cell>
          <cell r="M905">
            <v>0</v>
          </cell>
          <cell r="O905">
            <v>1.1599999999999999</v>
          </cell>
          <cell r="R905">
            <v>147.98999999999998</v>
          </cell>
          <cell r="S905">
            <v>61.6</v>
          </cell>
        </row>
        <row r="906">
          <cell r="C906" t="str">
            <v>HOSPITAL MIGUEL ARRAES</v>
          </cell>
          <cell r="E906" t="str">
            <v>RHUAN CARLOS MARQUES CAVALCANTI</v>
          </cell>
          <cell r="F906" t="str">
            <v>2 - Outros Profissionais da Saúde</v>
          </cell>
          <cell r="G906">
            <v>223605</v>
          </cell>
          <cell r="H906">
            <v>44228</v>
          </cell>
          <cell r="J906">
            <v>168.0016</v>
          </cell>
          <cell r="M906">
            <v>0</v>
          </cell>
          <cell r="O906">
            <v>2.44</v>
          </cell>
          <cell r="S906">
            <v>0</v>
          </cell>
        </row>
        <row r="907">
          <cell r="C907" t="str">
            <v>HOSPITAL MIGUEL ARRAES</v>
          </cell>
          <cell r="E907" t="str">
            <v>RICARDO SANTANA DOS SANTOS</v>
          </cell>
          <cell r="F907" t="str">
            <v>2 - Outros Profissionais da Saúde</v>
          </cell>
          <cell r="G907">
            <v>322605</v>
          </cell>
          <cell r="H907">
            <v>44228</v>
          </cell>
          <cell r="J907">
            <v>109.992</v>
          </cell>
          <cell r="M907">
            <v>0</v>
          </cell>
          <cell r="O907">
            <v>1.1599999999999999</v>
          </cell>
          <cell r="R907">
            <v>252.98999999999998</v>
          </cell>
          <cell r="S907">
            <v>66</v>
          </cell>
        </row>
        <row r="908">
          <cell r="C908" t="str">
            <v>HOSPITAL MIGUEL ARRAES</v>
          </cell>
          <cell r="E908" t="str">
            <v>RICARDO SILVA DE LIRA</v>
          </cell>
          <cell r="F908" t="str">
            <v>3 - Administrativo</v>
          </cell>
          <cell r="G908">
            <v>517410</v>
          </cell>
          <cell r="H908">
            <v>44228</v>
          </cell>
          <cell r="J908">
            <v>104.2392</v>
          </cell>
          <cell r="M908">
            <v>0</v>
          </cell>
          <cell r="O908">
            <v>1.1599999999999999</v>
          </cell>
          <cell r="R908">
            <v>252.98999999999998</v>
          </cell>
          <cell r="S908">
            <v>59.4</v>
          </cell>
        </row>
        <row r="909">
          <cell r="C909" t="str">
            <v>HOSPITAL MIGUEL ARRAES</v>
          </cell>
          <cell r="E909" t="str">
            <v>RICKSON BATISTA DA SILVA</v>
          </cell>
          <cell r="F909" t="str">
            <v>3 - Administrativo</v>
          </cell>
          <cell r="G909">
            <v>622010</v>
          </cell>
          <cell r="H909">
            <v>44228</v>
          </cell>
          <cell r="J909">
            <v>109.492</v>
          </cell>
          <cell r="M909">
            <v>0</v>
          </cell>
          <cell r="O909">
            <v>1.1599999999999999</v>
          </cell>
          <cell r="R909">
            <v>209.19</v>
          </cell>
          <cell r="S909">
            <v>66</v>
          </cell>
        </row>
        <row r="910">
          <cell r="C910" t="str">
            <v>HOSPITAL MIGUEL ARRAES</v>
          </cell>
          <cell r="E910" t="str">
            <v>RILDESA MARIA DOS ANJOS SILVA</v>
          </cell>
          <cell r="F910" t="str">
            <v>2 - Outros Profissionais da Saúde</v>
          </cell>
          <cell r="G910">
            <v>322205</v>
          </cell>
          <cell r="H910">
            <v>44228</v>
          </cell>
          <cell r="J910">
            <v>122.7336</v>
          </cell>
          <cell r="M910">
            <v>0</v>
          </cell>
          <cell r="O910">
            <v>1.1599999999999999</v>
          </cell>
          <cell r="R910">
            <v>147.98999999999998</v>
          </cell>
          <cell r="S910">
            <v>66</v>
          </cell>
          <cell r="U910">
            <v>0</v>
          </cell>
        </row>
        <row r="911">
          <cell r="C911" t="str">
            <v>HOSPITAL MIGUEL ARRAES</v>
          </cell>
          <cell r="E911" t="str">
            <v>RINALDO ANTONIO DE AGUIAR</v>
          </cell>
          <cell r="F911" t="str">
            <v>3 - Administrativo</v>
          </cell>
          <cell r="G911">
            <v>951105</v>
          </cell>
          <cell r="H911">
            <v>44228</v>
          </cell>
          <cell r="J911">
            <v>153.88480000000001</v>
          </cell>
          <cell r="M911">
            <v>0</v>
          </cell>
          <cell r="O911">
            <v>1.1599999999999999</v>
          </cell>
          <cell r="S911">
            <v>0</v>
          </cell>
        </row>
        <row r="912">
          <cell r="C912" t="str">
            <v>HOSPITAL MIGUEL ARRAES</v>
          </cell>
          <cell r="E912" t="str">
            <v>RISONETE CARLA CAMPOS DOS SANTOS</v>
          </cell>
          <cell r="F912" t="str">
            <v>2 - Outros Profissionais da Saúde</v>
          </cell>
          <cell r="G912">
            <v>322205</v>
          </cell>
          <cell r="H912">
            <v>44228</v>
          </cell>
          <cell r="J912">
            <v>113.464</v>
          </cell>
          <cell r="M912">
            <v>0</v>
          </cell>
          <cell r="O912">
            <v>1.1599999999999999</v>
          </cell>
          <cell r="R912">
            <v>147.98999999999998</v>
          </cell>
          <cell r="S912">
            <v>66</v>
          </cell>
          <cell r="U912">
            <v>66.11</v>
          </cell>
          <cell r="X912" t="str">
            <v>AUXILIO CRECHE</v>
          </cell>
        </row>
        <row r="913">
          <cell r="C913" t="str">
            <v>HOSPITAL MIGUEL ARRAES</v>
          </cell>
          <cell r="E913" t="str">
            <v>RITA DE CASSIA OLIVEIRA DO NASCIMENTO SILVA</v>
          </cell>
          <cell r="F913" t="str">
            <v>3 - Administrativo</v>
          </cell>
          <cell r="G913">
            <v>515205</v>
          </cell>
          <cell r="H913">
            <v>44228</v>
          </cell>
          <cell r="J913">
            <v>114.1832</v>
          </cell>
          <cell r="M913">
            <v>0</v>
          </cell>
          <cell r="O913">
            <v>1.1599999999999999</v>
          </cell>
          <cell r="R913">
            <v>147.98999999999998</v>
          </cell>
          <cell r="S913">
            <v>66</v>
          </cell>
        </row>
        <row r="914">
          <cell r="C914" t="str">
            <v>HOSPITAL MIGUEL ARRAES</v>
          </cell>
          <cell r="E914" t="str">
            <v>RITA DE CASSIA REIS DE LIMA</v>
          </cell>
          <cell r="F914" t="str">
            <v>2 - Outros Profissionais da Saúde</v>
          </cell>
          <cell r="G914">
            <v>223505</v>
          </cell>
          <cell r="H914">
            <v>44228</v>
          </cell>
          <cell r="J914">
            <v>284.42880000000002</v>
          </cell>
          <cell r="M914">
            <v>0</v>
          </cell>
          <cell r="O914">
            <v>2.42</v>
          </cell>
          <cell r="S914">
            <v>0</v>
          </cell>
        </row>
        <row r="915">
          <cell r="C915" t="str">
            <v>HOSPITAL MIGUEL ARRAES</v>
          </cell>
          <cell r="E915" t="str">
            <v>RITA DO NASCIMENTO CUNHA MONTEIRO</v>
          </cell>
          <cell r="F915" t="str">
            <v>2 - Outros Profissionais da Saúde</v>
          </cell>
          <cell r="G915">
            <v>322205</v>
          </cell>
          <cell r="H915">
            <v>44228</v>
          </cell>
          <cell r="J915">
            <v>118.61360000000001</v>
          </cell>
          <cell r="M915">
            <v>0</v>
          </cell>
          <cell r="O915">
            <v>1.1599999999999999</v>
          </cell>
          <cell r="R915">
            <v>129.09</v>
          </cell>
          <cell r="S915">
            <v>66</v>
          </cell>
        </row>
        <row r="916">
          <cell r="C916" t="str">
            <v>HOSPITAL MIGUEL ARRAES</v>
          </cell>
          <cell r="E916" t="str">
            <v>ROBERTA AMORIM DE ALMEIDA</v>
          </cell>
          <cell r="F916" t="str">
            <v>2 - Outros Profissionais da Saúde</v>
          </cell>
          <cell r="G916">
            <v>322205</v>
          </cell>
          <cell r="H916">
            <v>44228</v>
          </cell>
          <cell r="J916">
            <v>107.768</v>
          </cell>
          <cell r="M916">
            <v>0</v>
          </cell>
          <cell r="O916">
            <v>1.1599999999999999</v>
          </cell>
          <cell r="R916">
            <v>147.98999999999998</v>
          </cell>
          <cell r="S916">
            <v>57.2</v>
          </cell>
          <cell r="U916">
            <v>57.3</v>
          </cell>
          <cell r="X916" t="str">
            <v>AUXILIO CRECHE</v>
          </cell>
        </row>
        <row r="917">
          <cell r="C917" t="str">
            <v>HOSPITAL MIGUEL ARRAES</v>
          </cell>
          <cell r="E917" t="str">
            <v>ROBERTA OLIMPIO DE MELO BATISTA</v>
          </cell>
          <cell r="F917" t="str">
            <v>3 - Administrativo</v>
          </cell>
          <cell r="G917">
            <v>411010</v>
          </cell>
          <cell r="H917">
            <v>44228</v>
          </cell>
          <cell r="J917">
            <v>87.877600000000001</v>
          </cell>
          <cell r="M917">
            <v>0</v>
          </cell>
          <cell r="O917">
            <v>1.1599999999999999</v>
          </cell>
          <cell r="R917">
            <v>209.19</v>
          </cell>
          <cell r="S917">
            <v>66</v>
          </cell>
        </row>
        <row r="918">
          <cell r="C918" t="str">
            <v>HOSPITAL MIGUEL ARRAES</v>
          </cell>
          <cell r="E918" t="str">
            <v>ROBERTA RODRIGUES DE OLIVEIRA</v>
          </cell>
          <cell r="F918" t="str">
            <v>2 - Outros Profissionais da Saúde</v>
          </cell>
          <cell r="G918">
            <v>223505</v>
          </cell>
          <cell r="H918">
            <v>44228</v>
          </cell>
          <cell r="J918">
            <v>298.12880000000001</v>
          </cell>
          <cell r="M918">
            <v>0</v>
          </cell>
          <cell r="O918">
            <v>2.44</v>
          </cell>
          <cell r="S918">
            <v>0</v>
          </cell>
          <cell r="U918">
            <v>96.39</v>
          </cell>
          <cell r="X918" t="str">
            <v>AUXILIO CRECHE</v>
          </cell>
        </row>
        <row r="919">
          <cell r="C919" t="str">
            <v>HOSPITAL MIGUEL ARRAES</v>
          </cell>
          <cell r="E919" t="str">
            <v>ROBERTO CESAR DUARTE DE OLIVEIRA</v>
          </cell>
          <cell r="F919" t="str">
            <v>3 - Administrativo</v>
          </cell>
          <cell r="G919">
            <v>515110</v>
          </cell>
          <cell r="H919">
            <v>44228</v>
          </cell>
          <cell r="J919">
            <v>120.7192</v>
          </cell>
          <cell r="M919">
            <v>0</v>
          </cell>
          <cell r="O919">
            <v>1.1599999999999999</v>
          </cell>
          <cell r="R919">
            <v>147.98999999999998</v>
          </cell>
          <cell r="S919">
            <v>66</v>
          </cell>
        </row>
        <row r="920">
          <cell r="C920" t="str">
            <v>HOSPITAL MIGUEL ARRAES</v>
          </cell>
          <cell r="E920" t="str">
            <v>ROBERTO JOSE DA SILVA</v>
          </cell>
          <cell r="F920" t="str">
            <v>3 - Administrativo</v>
          </cell>
          <cell r="G920">
            <v>723310</v>
          </cell>
          <cell r="H920">
            <v>44228</v>
          </cell>
          <cell r="J920">
            <v>122.744</v>
          </cell>
          <cell r="M920">
            <v>0</v>
          </cell>
          <cell r="O920">
            <v>1.1599999999999999</v>
          </cell>
          <cell r="S920">
            <v>0</v>
          </cell>
        </row>
        <row r="921">
          <cell r="C921" t="str">
            <v>HOSPITAL MIGUEL ARRAES</v>
          </cell>
          <cell r="E921" t="str">
            <v>ROBERTO MANOEL DOS SANTOS</v>
          </cell>
          <cell r="F921" t="str">
            <v>3 - Administrativo</v>
          </cell>
          <cell r="G921">
            <v>517410</v>
          </cell>
          <cell r="H921">
            <v>44228</v>
          </cell>
          <cell r="J921">
            <v>91.258399999999995</v>
          </cell>
          <cell r="M921">
            <v>0</v>
          </cell>
          <cell r="O921">
            <v>1.1599999999999999</v>
          </cell>
          <cell r="R921">
            <v>129.09</v>
          </cell>
          <cell r="S921">
            <v>60.06</v>
          </cell>
        </row>
        <row r="922">
          <cell r="C922" t="str">
            <v>HOSPITAL MIGUEL ARRAES</v>
          </cell>
          <cell r="E922" t="str">
            <v>ROBSON ROBERTO MARTINS DA SILVA</v>
          </cell>
          <cell r="F922" t="str">
            <v>1 - Médico</v>
          </cell>
          <cell r="G922">
            <v>225125</v>
          </cell>
          <cell r="H922">
            <v>44228</v>
          </cell>
          <cell r="J922">
            <v>449.26960000000003</v>
          </cell>
          <cell r="M922">
            <v>0</v>
          </cell>
          <cell r="O922">
            <v>9.2799999999999994</v>
          </cell>
          <cell r="S922">
            <v>0</v>
          </cell>
        </row>
        <row r="923">
          <cell r="C923" t="str">
            <v>HOSPITAL MIGUEL ARRAES</v>
          </cell>
          <cell r="E923" t="str">
            <v>RODRIGO COUTINHO SUASSUNA</v>
          </cell>
          <cell r="F923" t="str">
            <v>1 - Médico</v>
          </cell>
          <cell r="G923">
            <v>225125</v>
          </cell>
          <cell r="H923">
            <v>44228</v>
          </cell>
          <cell r="J923">
            <v>424.46</v>
          </cell>
          <cell r="M923">
            <v>0</v>
          </cell>
          <cell r="O923">
            <v>9.2799999999999994</v>
          </cell>
          <cell r="S923">
            <v>0</v>
          </cell>
        </row>
        <row r="924">
          <cell r="C924" t="str">
            <v>HOSPITAL MIGUEL ARRAES</v>
          </cell>
          <cell r="E924" t="str">
            <v>RODRIGO DO REGO BARROS ARAUJO</v>
          </cell>
          <cell r="F924" t="str">
            <v>1 - Médico</v>
          </cell>
          <cell r="G924">
            <v>225125</v>
          </cell>
          <cell r="H924">
            <v>44228</v>
          </cell>
          <cell r="J924">
            <v>958.08</v>
          </cell>
          <cell r="M924">
            <v>0</v>
          </cell>
          <cell r="O924">
            <v>9.2799999999999994</v>
          </cell>
          <cell r="S924">
            <v>0</v>
          </cell>
        </row>
        <row r="925">
          <cell r="C925" t="str">
            <v>HOSPITAL MIGUEL ARRAES</v>
          </cell>
          <cell r="E925" t="str">
            <v>RODRIGO MORENO DIAS CARNEIRO</v>
          </cell>
          <cell r="F925" t="str">
            <v>1 - Médico</v>
          </cell>
          <cell r="G925">
            <v>225120</v>
          </cell>
          <cell r="H925">
            <v>44228</v>
          </cell>
          <cell r="J925">
            <v>490.4</v>
          </cell>
          <cell r="M925">
            <v>0</v>
          </cell>
          <cell r="O925">
            <v>9.2799999999999994</v>
          </cell>
          <cell r="S925">
            <v>0</v>
          </cell>
        </row>
        <row r="926">
          <cell r="C926" t="str">
            <v>HOSPITAL MIGUEL ARRAES</v>
          </cell>
          <cell r="E926" t="str">
            <v>RODRIGO RIOS PEREIRA</v>
          </cell>
          <cell r="F926" t="str">
            <v>2 - Outros Profissionais da Saúde</v>
          </cell>
          <cell r="G926">
            <v>223605</v>
          </cell>
          <cell r="H926">
            <v>44228</v>
          </cell>
          <cell r="J926">
            <v>211.7208</v>
          </cell>
          <cell r="M926">
            <v>0</v>
          </cell>
          <cell r="O926">
            <v>2.44</v>
          </cell>
          <cell r="S926">
            <v>0</v>
          </cell>
        </row>
        <row r="927">
          <cell r="C927" t="str">
            <v>HOSPITAL MIGUEL ARRAES</v>
          </cell>
          <cell r="E927" t="str">
            <v>RODRIGO SANTOS WALTER</v>
          </cell>
          <cell r="F927" t="str">
            <v>2 - Outros Profissionais da Saúde</v>
          </cell>
          <cell r="G927">
            <v>223605</v>
          </cell>
          <cell r="H927">
            <v>44228</v>
          </cell>
          <cell r="J927">
            <v>217.85919999999999</v>
          </cell>
          <cell r="M927">
            <v>0</v>
          </cell>
          <cell r="O927">
            <v>2.44</v>
          </cell>
          <cell r="S927">
            <v>0</v>
          </cell>
        </row>
        <row r="928">
          <cell r="C928" t="str">
            <v>HOSPITAL MIGUEL ARRAES</v>
          </cell>
          <cell r="E928" t="str">
            <v>ROGERIO JOSE DA SILVA</v>
          </cell>
          <cell r="F928" t="str">
            <v>2 - Outros Profissionais da Saúde</v>
          </cell>
          <cell r="G928">
            <v>322605</v>
          </cell>
          <cell r="H928">
            <v>44228</v>
          </cell>
          <cell r="J928">
            <v>128.7184</v>
          </cell>
          <cell r="M928">
            <v>0</v>
          </cell>
          <cell r="O928">
            <v>1.1599999999999999</v>
          </cell>
          <cell r="R928">
            <v>252.98999999999998</v>
          </cell>
          <cell r="S928">
            <v>66</v>
          </cell>
        </row>
        <row r="929">
          <cell r="C929" t="str">
            <v>HOSPITAL MIGUEL ARRAES</v>
          </cell>
          <cell r="E929" t="str">
            <v>ROMULO LUIZ DA SILVA</v>
          </cell>
          <cell r="F929" t="str">
            <v>3 - Administrativo</v>
          </cell>
          <cell r="G929">
            <v>517410</v>
          </cell>
          <cell r="H929">
            <v>44228</v>
          </cell>
          <cell r="J929">
            <v>92.4</v>
          </cell>
          <cell r="M929">
            <v>0</v>
          </cell>
          <cell r="O929">
            <v>1.1599999999999999</v>
          </cell>
          <cell r="R929">
            <v>110.19</v>
          </cell>
          <cell r="S929">
            <v>66</v>
          </cell>
        </row>
        <row r="930">
          <cell r="C930" t="str">
            <v>HOSPITAL MIGUEL ARRAES</v>
          </cell>
          <cell r="E930" t="str">
            <v>ROSANA CRISTINA DA PAZ</v>
          </cell>
          <cell r="F930" t="str">
            <v>3 - Administrativo</v>
          </cell>
          <cell r="G930">
            <v>513220</v>
          </cell>
          <cell r="H930">
            <v>44228</v>
          </cell>
          <cell r="J930">
            <v>119.01600000000001</v>
          </cell>
          <cell r="M930">
            <v>0</v>
          </cell>
          <cell r="O930">
            <v>1.1599999999999999</v>
          </cell>
          <cell r="R930">
            <v>129.09</v>
          </cell>
          <cell r="S930">
            <v>66</v>
          </cell>
        </row>
        <row r="931">
          <cell r="C931" t="str">
            <v>HOSPITAL MIGUEL ARRAES</v>
          </cell>
          <cell r="E931" t="str">
            <v>ROSANGELA DA SILVA GOMES</v>
          </cell>
          <cell r="F931" t="str">
            <v>3 - Administrativo</v>
          </cell>
          <cell r="G931">
            <v>513430</v>
          </cell>
          <cell r="H931">
            <v>44228</v>
          </cell>
          <cell r="J931">
            <v>105.44799999999999</v>
          </cell>
          <cell r="M931">
            <v>0</v>
          </cell>
          <cell r="O931">
            <v>1.1599999999999999</v>
          </cell>
          <cell r="R931">
            <v>147.98999999999998</v>
          </cell>
          <cell r="S931">
            <v>66</v>
          </cell>
        </row>
        <row r="932">
          <cell r="C932" t="str">
            <v>HOSPITAL MIGUEL ARRAES</v>
          </cell>
          <cell r="E932" t="str">
            <v>ROSANGELA LOPES FREIRE DIAS</v>
          </cell>
          <cell r="F932" t="str">
            <v>2 - Outros Profissionais da Saúde</v>
          </cell>
          <cell r="G932">
            <v>322205</v>
          </cell>
          <cell r="H932">
            <v>44228</v>
          </cell>
          <cell r="J932">
            <v>130.44800000000001</v>
          </cell>
          <cell r="M932">
            <v>0</v>
          </cell>
          <cell r="O932">
            <v>1.1599999999999999</v>
          </cell>
          <cell r="R932">
            <v>147.98999999999998</v>
          </cell>
          <cell r="S932">
            <v>66</v>
          </cell>
        </row>
        <row r="933">
          <cell r="C933" t="str">
            <v>HOSPITAL MIGUEL ARRAES</v>
          </cell>
          <cell r="E933" t="str">
            <v>ROSANGELA MARIA DA SILVA</v>
          </cell>
          <cell r="F933" t="str">
            <v>2 - Outros Profissionais da Saúde</v>
          </cell>
          <cell r="G933">
            <v>322205</v>
          </cell>
          <cell r="H933">
            <v>44228</v>
          </cell>
          <cell r="J933">
            <v>145.904</v>
          </cell>
          <cell r="M933">
            <v>0</v>
          </cell>
          <cell r="O933">
            <v>1.1599999999999999</v>
          </cell>
          <cell r="R933">
            <v>147.98999999999998</v>
          </cell>
          <cell r="S933">
            <v>66</v>
          </cell>
        </row>
        <row r="934">
          <cell r="C934" t="str">
            <v>HOSPITAL MIGUEL ARRAES</v>
          </cell>
          <cell r="E934" t="str">
            <v>ROSANIA MARIA OLIVEIRA NEVES</v>
          </cell>
          <cell r="F934" t="str">
            <v>2 - Outros Profissionais da Saúde</v>
          </cell>
          <cell r="G934">
            <v>322205</v>
          </cell>
          <cell r="H934">
            <v>44228</v>
          </cell>
          <cell r="J934">
            <v>110</v>
          </cell>
          <cell r="M934">
            <v>0</v>
          </cell>
          <cell r="O934">
            <v>1.1599999999999999</v>
          </cell>
          <cell r="R934">
            <v>147.98999999999998</v>
          </cell>
          <cell r="S934">
            <v>66</v>
          </cell>
        </row>
        <row r="935">
          <cell r="C935" t="str">
            <v>HOSPITAL MIGUEL ARRAES</v>
          </cell>
          <cell r="E935" t="str">
            <v>ROSEANE RODRIGUES DA SILVA NASCIMENTO</v>
          </cell>
          <cell r="F935" t="str">
            <v>3 - Administrativo</v>
          </cell>
          <cell r="G935">
            <v>411010</v>
          </cell>
          <cell r="H935">
            <v>44228</v>
          </cell>
          <cell r="J935">
            <v>92.224800000000002</v>
          </cell>
          <cell r="M935">
            <v>0</v>
          </cell>
          <cell r="O935">
            <v>1.1599999999999999</v>
          </cell>
          <cell r="R935">
            <v>147.98999999999998</v>
          </cell>
          <cell r="S935">
            <v>66</v>
          </cell>
          <cell r="U935">
            <v>64</v>
          </cell>
          <cell r="X935" t="str">
            <v>AUXILIO CRECHE</v>
          </cell>
        </row>
        <row r="936">
          <cell r="C936" t="str">
            <v>HOSPITAL MIGUEL ARRAES</v>
          </cell>
          <cell r="E936" t="str">
            <v>ROSELI DA SILVA GONCALVES</v>
          </cell>
          <cell r="F936" t="str">
            <v>2 - Outros Profissionais da Saúde</v>
          </cell>
          <cell r="G936">
            <v>322205</v>
          </cell>
          <cell r="H936">
            <v>44228</v>
          </cell>
          <cell r="J936">
            <v>119.7992</v>
          </cell>
          <cell r="M936">
            <v>0</v>
          </cell>
          <cell r="O936">
            <v>1.1599999999999999</v>
          </cell>
          <cell r="R936">
            <v>147.98999999999998</v>
          </cell>
          <cell r="S936">
            <v>55</v>
          </cell>
        </row>
        <row r="937">
          <cell r="C937" t="str">
            <v>HOSPITAL MIGUEL ARRAES</v>
          </cell>
          <cell r="E937" t="str">
            <v>ROSELLE RIBEIRO DE SENA</v>
          </cell>
          <cell r="F937" t="str">
            <v>2 - Outros Profissionais da Saúde</v>
          </cell>
          <cell r="G937">
            <v>322205</v>
          </cell>
          <cell r="H937">
            <v>44228</v>
          </cell>
          <cell r="J937">
            <v>161.08000000000001</v>
          </cell>
          <cell r="M937">
            <v>0</v>
          </cell>
          <cell r="O937">
            <v>1.1599999999999999</v>
          </cell>
          <cell r="R937">
            <v>129.09</v>
          </cell>
          <cell r="S937">
            <v>66</v>
          </cell>
          <cell r="U937">
            <v>0</v>
          </cell>
        </row>
        <row r="938">
          <cell r="C938" t="str">
            <v>HOSPITAL MIGUEL ARRAES</v>
          </cell>
          <cell r="E938" t="str">
            <v>ROSEMERY FERREIRA DEMETRIO</v>
          </cell>
          <cell r="F938" t="str">
            <v>2 - Outros Profissionais da Saúde</v>
          </cell>
          <cell r="G938">
            <v>322205</v>
          </cell>
          <cell r="H938">
            <v>44228</v>
          </cell>
          <cell r="J938">
            <v>141.92240000000001</v>
          </cell>
          <cell r="M938">
            <v>0</v>
          </cell>
          <cell r="O938">
            <v>1.1599999999999999</v>
          </cell>
          <cell r="R938">
            <v>129.09</v>
          </cell>
          <cell r="S938">
            <v>66</v>
          </cell>
        </row>
        <row r="939">
          <cell r="C939" t="str">
            <v>HOSPITAL MIGUEL ARRAES</v>
          </cell>
          <cell r="E939" t="str">
            <v>ROSENAIDE IRENE DE LIMA BENICIO</v>
          </cell>
          <cell r="F939" t="str">
            <v>2 - Outros Profissionais da Saúde</v>
          </cell>
          <cell r="G939">
            <v>322205</v>
          </cell>
          <cell r="H939">
            <v>44228</v>
          </cell>
          <cell r="J939">
            <v>114.4</v>
          </cell>
          <cell r="M939">
            <v>0</v>
          </cell>
          <cell r="O939">
            <v>1.1599999999999999</v>
          </cell>
          <cell r="R939">
            <v>147.98999999999998</v>
          </cell>
          <cell r="S939">
            <v>66</v>
          </cell>
          <cell r="U939">
            <v>0</v>
          </cell>
        </row>
        <row r="940">
          <cell r="C940" t="str">
            <v>HOSPITAL MIGUEL ARRAES</v>
          </cell>
          <cell r="E940" t="str">
            <v>ROSERLANDE DO NASCIMENTO SILVA</v>
          </cell>
          <cell r="F940" t="str">
            <v>2 - Outros Profissionais da Saúde</v>
          </cell>
          <cell r="G940">
            <v>322205</v>
          </cell>
          <cell r="H940">
            <v>44228</v>
          </cell>
          <cell r="J940">
            <v>110</v>
          </cell>
          <cell r="M940">
            <v>0</v>
          </cell>
          <cell r="O940">
            <v>1.1599999999999999</v>
          </cell>
          <cell r="R940">
            <v>252.98999999999998</v>
          </cell>
          <cell r="S940">
            <v>66</v>
          </cell>
        </row>
        <row r="941">
          <cell r="C941" t="str">
            <v>HOSPITAL MIGUEL ARRAES</v>
          </cell>
          <cell r="E941" t="str">
            <v>ROSIANE SEVERINA DOS SANTOS</v>
          </cell>
          <cell r="F941" t="str">
            <v>3 - Administrativo</v>
          </cell>
          <cell r="G941">
            <v>411010</v>
          </cell>
          <cell r="H941">
            <v>44228</v>
          </cell>
          <cell r="J941">
            <v>119.50239999999999</v>
          </cell>
          <cell r="M941">
            <v>0</v>
          </cell>
          <cell r="O941">
            <v>1.1599999999999999</v>
          </cell>
          <cell r="R941">
            <v>209.19</v>
          </cell>
          <cell r="S941">
            <v>89.63</v>
          </cell>
          <cell r="U941">
            <v>64</v>
          </cell>
          <cell r="X941" t="str">
            <v>AUXILIO CRECHE</v>
          </cell>
        </row>
        <row r="942">
          <cell r="C942" t="str">
            <v>HOSPITAL MIGUEL ARRAES</v>
          </cell>
          <cell r="E942" t="str">
            <v>ROSIMERE MARIA DE LIMA</v>
          </cell>
          <cell r="F942" t="str">
            <v>2 - Outros Profissionais da Saúde</v>
          </cell>
          <cell r="G942">
            <v>322205</v>
          </cell>
          <cell r="H942">
            <v>44228</v>
          </cell>
          <cell r="J942">
            <v>149.036</v>
          </cell>
          <cell r="M942">
            <v>0</v>
          </cell>
          <cell r="O942">
            <v>1.1599999999999999</v>
          </cell>
          <cell r="S942">
            <v>0</v>
          </cell>
        </row>
        <row r="943">
          <cell r="C943" t="str">
            <v>HOSPITAL MIGUEL ARRAES</v>
          </cell>
          <cell r="E943" t="str">
            <v>ROSIMERE VICENTE CEZAR DE ALBUQUERQUE</v>
          </cell>
          <cell r="F943" t="str">
            <v>3 - Administrativo</v>
          </cell>
          <cell r="G943">
            <v>513430</v>
          </cell>
          <cell r="H943">
            <v>44228</v>
          </cell>
          <cell r="J943">
            <v>104</v>
          </cell>
          <cell r="M943">
            <v>0</v>
          </cell>
          <cell r="O943">
            <v>1.1599999999999999</v>
          </cell>
          <cell r="R943">
            <v>149.59</v>
          </cell>
          <cell r="S943">
            <v>66</v>
          </cell>
        </row>
        <row r="944">
          <cell r="C944" t="str">
            <v>HOSPITAL MIGUEL ARRAES</v>
          </cell>
          <cell r="E944" t="str">
            <v>ROSINEIDE OLIVEIRA PEREIRA MATOS</v>
          </cell>
          <cell r="F944" t="str">
            <v>2 - Outros Profissionais da Saúde</v>
          </cell>
          <cell r="G944">
            <v>322205</v>
          </cell>
          <cell r="H944">
            <v>44228</v>
          </cell>
          <cell r="J944">
            <v>104.7</v>
          </cell>
          <cell r="M944">
            <v>0</v>
          </cell>
          <cell r="O944">
            <v>1.1599999999999999</v>
          </cell>
          <cell r="S944">
            <v>0</v>
          </cell>
        </row>
        <row r="945">
          <cell r="C945" t="str">
            <v>HOSPITAL MIGUEL ARRAES</v>
          </cell>
          <cell r="E945" t="str">
            <v>ROSSANA OLIVEIRA CAVALCANTE</v>
          </cell>
          <cell r="F945" t="str">
            <v>2 - Outros Profissionais da Saúde</v>
          </cell>
          <cell r="G945">
            <v>322205</v>
          </cell>
          <cell r="H945">
            <v>44228</v>
          </cell>
          <cell r="J945">
            <v>114.372</v>
          </cell>
          <cell r="M945">
            <v>0</v>
          </cell>
          <cell r="O945">
            <v>1.1599999999999999</v>
          </cell>
          <cell r="R945">
            <v>147.98999999999998</v>
          </cell>
          <cell r="S945">
            <v>59.4</v>
          </cell>
          <cell r="U945">
            <v>0</v>
          </cell>
        </row>
        <row r="946">
          <cell r="C946" t="str">
            <v>HOSPITAL MIGUEL ARRAES</v>
          </cell>
          <cell r="E946" t="str">
            <v>ROZANA DE LIMA</v>
          </cell>
          <cell r="F946" t="str">
            <v>3 - Administrativo</v>
          </cell>
          <cell r="G946">
            <v>142115</v>
          </cell>
          <cell r="H946">
            <v>44228</v>
          </cell>
          <cell r="J946">
            <v>468.74400000000003</v>
          </cell>
          <cell r="M946">
            <v>0</v>
          </cell>
          <cell r="O946">
            <v>1.1599999999999999</v>
          </cell>
          <cell r="S946">
            <v>0</v>
          </cell>
          <cell r="U946">
            <v>0</v>
          </cell>
        </row>
        <row r="947">
          <cell r="C947" t="str">
            <v>HOSPITAL MIGUEL ARRAES</v>
          </cell>
          <cell r="E947" t="str">
            <v>RUAN MATHEUS HENRIQUE DA SILVA</v>
          </cell>
          <cell r="F947" t="str">
            <v>3 - Administrativo</v>
          </cell>
          <cell r="G947">
            <v>517410</v>
          </cell>
          <cell r="H947">
            <v>44228</v>
          </cell>
          <cell r="J947">
            <v>87.866399999999999</v>
          </cell>
          <cell r="M947">
            <v>0</v>
          </cell>
          <cell r="O947">
            <v>1.1599999999999999</v>
          </cell>
          <cell r="R947">
            <v>209.19</v>
          </cell>
          <cell r="S947">
            <v>66</v>
          </cell>
        </row>
        <row r="948">
          <cell r="C948" t="str">
            <v>HOSPITAL MIGUEL ARRAES</v>
          </cell>
          <cell r="E948" t="str">
            <v>RUBIANNE LIMA DE SOUZA</v>
          </cell>
          <cell r="F948" t="str">
            <v>2 - Outros Profissionais da Saúde</v>
          </cell>
          <cell r="G948">
            <v>223505</v>
          </cell>
          <cell r="H948">
            <v>44228</v>
          </cell>
          <cell r="J948">
            <v>285.92720000000003</v>
          </cell>
          <cell r="L948">
            <v>17.13</v>
          </cell>
          <cell r="M948">
            <v>3.08</v>
          </cell>
          <cell r="O948">
            <v>2.44</v>
          </cell>
          <cell r="S948">
            <v>0</v>
          </cell>
          <cell r="U948">
            <v>82.62</v>
          </cell>
          <cell r="X948" t="str">
            <v>AUXILIO CRECHE</v>
          </cell>
        </row>
        <row r="949">
          <cell r="C949" t="str">
            <v>HOSPITAL MIGUEL ARRAES</v>
          </cell>
          <cell r="E949" t="str">
            <v>SAMILE DOS SANTOS BARROS</v>
          </cell>
          <cell r="F949" t="str">
            <v>2 - Outros Profissionais da Saúde</v>
          </cell>
          <cell r="G949">
            <v>223605</v>
          </cell>
          <cell r="H949">
            <v>44228</v>
          </cell>
          <cell r="J949">
            <v>240.14400000000001</v>
          </cell>
          <cell r="L949">
            <v>17.13</v>
          </cell>
          <cell r="M949">
            <v>3.01</v>
          </cell>
          <cell r="O949">
            <v>2.44</v>
          </cell>
          <cell r="S949">
            <v>0</v>
          </cell>
          <cell r="U949">
            <v>95.41</v>
          </cell>
          <cell r="X949" t="str">
            <v>AUXILIO CRECHE</v>
          </cell>
        </row>
        <row r="950">
          <cell r="C950" t="str">
            <v>HOSPITAL MIGUEL ARRAES</v>
          </cell>
          <cell r="E950" t="str">
            <v>SAMUEL JORGE DA HORA</v>
          </cell>
          <cell r="F950" t="str">
            <v>3 - Administrativo</v>
          </cell>
          <cell r="G950">
            <v>771105</v>
          </cell>
          <cell r="H950">
            <v>44228</v>
          </cell>
          <cell r="J950">
            <v>128.91999999999999</v>
          </cell>
          <cell r="M950">
            <v>0</v>
          </cell>
          <cell r="O950">
            <v>1.1599999999999999</v>
          </cell>
          <cell r="R950">
            <v>332.19</v>
          </cell>
          <cell r="S950">
            <v>76.3</v>
          </cell>
        </row>
        <row r="951">
          <cell r="C951" t="str">
            <v>HOSPITAL MIGUEL ARRAES</v>
          </cell>
          <cell r="E951" t="str">
            <v>SANDALO LEANDRO PEREIRA DA SILVA</v>
          </cell>
          <cell r="F951" t="str">
            <v>3 - Administrativo</v>
          </cell>
          <cell r="G951">
            <v>521130</v>
          </cell>
          <cell r="H951">
            <v>44228</v>
          </cell>
          <cell r="J951">
            <v>87.527199999999993</v>
          </cell>
          <cell r="L951">
            <v>17.13</v>
          </cell>
          <cell r="M951">
            <v>22</v>
          </cell>
          <cell r="O951">
            <v>1.1599999999999999</v>
          </cell>
          <cell r="R951">
            <v>209.19</v>
          </cell>
          <cell r="S951">
            <v>48.4</v>
          </cell>
        </row>
        <row r="952">
          <cell r="C952" t="str">
            <v>HOSPITAL MIGUEL ARRAES</v>
          </cell>
          <cell r="E952" t="str">
            <v>SANDRA ALVES DE ASSIS</v>
          </cell>
          <cell r="F952" t="str">
            <v>2 - Outros Profissionais da Saúde</v>
          </cell>
          <cell r="G952">
            <v>223505</v>
          </cell>
          <cell r="H952">
            <v>44228</v>
          </cell>
          <cell r="J952">
            <v>295.34800000000001</v>
          </cell>
          <cell r="M952">
            <v>0</v>
          </cell>
          <cell r="O952">
            <v>2.44</v>
          </cell>
          <cell r="S952">
            <v>0</v>
          </cell>
          <cell r="U952">
            <v>103.28</v>
          </cell>
          <cell r="X952" t="str">
            <v>AUXILIO CRECHE</v>
          </cell>
        </row>
        <row r="953">
          <cell r="C953" t="str">
            <v>HOSPITAL MIGUEL ARRAES</v>
          </cell>
          <cell r="E953" t="str">
            <v>SANDRA LUCIA DA SILVA</v>
          </cell>
          <cell r="F953" t="str">
            <v>2 - Outros Profissionais da Saúde</v>
          </cell>
          <cell r="G953">
            <v>322205</v>
          </cell>
          <cell r="H953">
            <v>44228</v>
          </cell>
          <cell r="J953">
            <v>105.6</v>
          </cell>
          <cell r="M953">
            <v>0</v>
          </cell>
          <cell r="O953">
            <v>1.1599999999999999</v>
          </cell>
          <cell r="R953">
            <v>147.98999999999998</v>
          </cell>
          <cell r="S953">
            <v>50.6</v>
          </cell>
        </row>
        <row r="954">
          <cell r="C954" t="str">
            <v>HOSPITAL MIGUEL ARRAES</v>
          </cell>
          <cell r="E954" t="str">
            <v>SANDRA LUCIA JANUARIO DA SILVA</v>
          </cell>
          <cell r="F954" t="str">
            <v>2 - Outros Profissionais da Saúde</v>
          </cell>
          <cell r="G954">
            <v>322205</v>
          </cell>
          <cell r="H954">
            <v>44228</v>
          </cell>
          <cell r="J954">
            <v>156.65440000000001</v>
          </cell>
          <cell r="M954">
            <v>0</v>
          </cell>
          <cell r="O954">
            <v>1.1599999999999999</v>
          </cell>
          <cell r="S954">
            <v>0</v>
          </cell>
        </row>
        <row r="955">
          <cell r="C955" t="str">
            <v>HOSPITAL MIGUEL ARRAES</v>
          </cell>
          <cell r="E955" t="str">
            <v>SANDRA MARIA DE SOUZA</v>
          </cell>
          <cell r="F955" t="str">
            <v>2 - Outros Profissionais da Saúde</v>
          </cell>
          <cell r="G955">
            <v>322205</v>
          </cell>
          <cell r="H955">
            <v>44228</v>
          </cell>
          <cell r="J955">
            <v>123.2</v>
          </cell>
          <cell r="M955">
            <v>0</v>
          </cell>
          <cell r="O955">
            <v>1.1599999999999999</v>
          </cell>
          <cell r="R955">
            <v>129.09</v>
          </cell>
          <cell r="S955">
            <v>66</v>
          </cell>
        </row>
        <row r="956">
          <cell r="C956" t="str">
            <v>HOSPITAL MIGUEL ARRAES</v>
          </cell>
          <cell r="E956" t="str">
            <v>SANDRA MARIA MARTINS PEREIRA ADELINO</v>
          </cell>
          <cell r="F956" t="str">
            <v>2 - Outros Profissionais da Saúde</v>
          </cell>
          <cell r="G956">
            <v>322205</v>
          </cell>
          <cell r="H956">
            <v>44228</v>
          </cell>
          <cell r="J956">
            <v>113.41200000000001</v>
          </cell>
          <cell r="M956">
            <v>0</v>
          </cell>
          <cell r="O956">
            <v>1.1599999999999999</v>
          </cell>
          <cell r="R956">
            <v>147.98999999999998</v>
          </cell>
          <cell r="S956">
            <v>66</v>
          </cell>
          <cell r="U956">
            <v>0</v>
          </cell>
        </row>
        <row r="957">
          <cell r="C957" t="str">
            <v>HOSPITAL MIGUEL ARRAES</v>
          </cell>
          <cell r="E957" t="str">
            <v>SANDRA SOARES DA SILVA</v>
          </cell>
          <cell r="F957" t="str">
            <v>2 - Outros Profissionais da Saúde</v>
          </cell>
          <cell r="G957">
            <v>322205</v>
          </cell>
          <cell r="H957">
            <v>44228</v>
          </cell>
          <cell r="J957">
            <v>123.2</v>
          </cell>
          <cell r="M957">
            <v>0</v>
          </cell>
          <cell r="O957">
            <v>1.1599999999999999</v>
          </cell>
          <cell r="R957">
            <v>110.19</v>
          </cell>
          <cell r="S957">
            <v>66</v>
          </cell>
        </row>
        <row r="958">
          <cell r="C958" t="str">
            <v>HOSPITAL MIGUEL ARRAES</v>
          </cell>
          <cell r="E958" t="str">
            <v>SANDRO CARLOS DE SOUZA</v>
          </cell>
          <cell r="F958" t="str">
            <v>2 - Outros Profissionais da Saúde</v>
          </cell>
          <cell r="G958">
            <v>324115</v>
          </cell>
          <cell r="H958">
            <v>44228</v>
          </cell>
          <cell r="J958">
            <v>354.3032</v>
          </cell>
          <cell r="M958">
            <v>0</v>
          </cell>
          <cell r="O958">
            <v>1.1599999999999999</v>
          </cell>
          <cell r="S958">
            <v>0</v>
          </cell>
        </row>
        <row r="959">
          <cell r="C959" t="str">
            <v>HOSPITAL MIGUEL ARRAES</v>
          </cell>
          <cell r="E959" t="str">
            <v>SANDRO SILVA RODRIGUES DOS SANTOS</v>
          </cell>
          <cell r="F959" t="str">
            <v>3 - Administrativo</v>
          </cell>
          <cell r="G959">
            <v>517410</v>
          </cell>
          <cell r="H959">
            <v>44228</v>
          </cell>
          <cell r="J959">
            <v>108.688</v>
          </cell>
          <cell r="M959">
            <v>0</v>
          </cell>
          <cell r="O959">
            <v>1.1599999999999999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SANDY PEREIRA BRUNO</v>
          </cell>
          <cell r="F960" t="str">
            <v>2 - Outros Profissionais da Saúde</v>
          </cell>
          <cell r="G960">
            <v>223505</v>
          </cell>
          <cell r="H960">
            <v>44228</v>
          </cell>
          <cell r="J960">
            <v>307.67520000000002</v>
          </cell>
          <cell r="M960">
            <v>0</v>
          </cell>
          <cell r="O960">
            <v>2.44</v>
          </cell>
          <cell r="S960">
            <v>0</v>
          </cell>
          <cell r="U960">
            <v>103.28</v>
          </cell>
          <cell r="X960" t="str">
            <v>AUXILIO CRECHE</v>
          </cell>
        </row>
        <row r="961">
          <cell r="C961" t="str">
            <v>HOSPITAL MIGUEL ARRAES</v>
          </cell>
          <cell r="E961" t="str">
            <v>SARAH SOUZA DANTAS</v>
          </cell>
          <cell r="F961" t="str">
            <v>1 - Médico</v>
          </cell>
          <cell r="G961">
            <v>225125</v>
          </cell>
          <cell r="H961">
            <v>44228</v>
          </cell>
          <cell r="J961">
            <v>903.76559999999995</v>
          </cell>
          <cell r="M961">
            <v>0</v>
          </cell>
          <cell r="O961">
            <v>9.2799999999999994</v>
          </cell>
          <cell r="S961">
            <v>0</v>
          </cell>
        </row>
        <row r="962">
          <cell r="C962" t="str">
            <v>HOSPITAL MIGUEL ARRAES</v>
          </cell>
          <cell r="E962" t="str">
            <v>SEBASTIANA JOSEFA DE SANTANA</v>
          </cell>
          <cell r="F962" t="str">
            <v>2 - Outros Profissionais da Saúde</v>
          </cell>
          <cell r="G962">
            <v>322205</v>
          </cell>
          <cell r="H962">
            <v>44228</v>
          </cell>
          <cell r="J962">
            <v>125.152</v>
          </cell>
          <cell r="M962">
            <v>0</v>
          </cell>
          <cell r="O962">
            <v>1.1599999999999999</v>
          </cell>
          <cell r="S962">
            <v>0</v>
          </cell>
        </row>
        <row r="963">
          <cell r="C963" t="str">
            <v>HOSPITAL MIGUEL ARRAES</v>
          </cell>
          <cell r="E963" t="str">
            <v>SERGIO LUIS DA SILVA CALISTO</v>
          </cell>
          <cell r="F963" t="str">
            <v>1 - Médico</v>
          </cell>
          <cell r="G963">
            <v>225225</v>
          </cell>
          <cell r="H963">
            <v>44228</v>
          </cell>
          <cell r="J963">
            <v>356.97359999999998</v>
          </cell>
          <cell r="M963">
            <v>0</v>
          </cell>
          <cell r="O963">
            <v>9.2799999999999994</v>
          </cell>
          <cell r="S963">
            <v>0</v>
          </cell>
        </row>
        <row r="964">
          <cell r="C964" t="str">
            <v>HOSPITAL MIGUEL ARRAES</v>
          </cell>
          <cell r="E964" t="str">
            <v>SERGIO MURILO DA SILVA</v>
          </cell>
          <cell r="F964" t="str">
            <v>3 - Administrativo</v>
          </cell>
          <cell r="G964">
            <v>515110</v>
          </cell>
          <cell r="H964">
            <v>44228</v>
          </cell>
          <cell r="J964">
            <v>114.2264</v>
          </cell>
          <cell r="M964">
            <v>0</v>
          </cell>
          <cell r="O964">
            <v>1.1599999999999999</v>
          </cell>
          <cell r="R964">
            <v>147.98999999999998</v>
          </cell>
          <cell r="S964">
            <v>66</v>
          </cell>
        </row>
        <row r="965">
          <cell r="C965" t="str">
            <v>HOSPITAL MIGUEL ARRAES</v>
          </cell>
          <cell r="E965" t="str">
            <v>SERGIO ROBERTO DE SOUZA MEIRELES</v>
          </cell>
          <cell r="F965" t="str">
            <v>3 - Administrativo</v>
          </cell>
          <cell r="G965">
            <v>514225</v>
          </cell>
          <cell r="H965">
            <v>44228</v>
          </cell>
          <cell r="J965">
            <v>124.0856</v>
          </cell>
          <cell r="M965">
            <v>0</v>
          </cell>
          <cell r="O965">
            <v>1.1599999999999999</v>
          </cell>
          <cell r="R965">
            <v>110.19</v>
          </cell>
          <cell r="S965">
            <v>66</v>
          </cell>
        </row>
        <row r="966">
          <cell r="C966" t="str">
            <v>HOSPITAL MIGUEL ARRAES</v>
          </cell>
          <cell r="E966" t="str">
            <v>SERVIO FIDNEY BRANDAO DE MENEZES CORREIA</v>
          </cell>
          <cell r="F966" t="str">
            <v>1 - Médico</v>
          </cell>
          <cell r="G966">
            <v>225225</v>
          </cell>
          <cell r="H966">
            <v>44228</v>
          </cell>
          <cell r="J966">
            <v>1160.0655999999999</v>
          </cell>
          <cell r="M966">
            <v>0</v>
          </cell>
          <cell r="O966">
            <v>9.2799999999999994</v>
          </cell>
          <cell r="S966">
            <v>0</v>
          </cell>
        </row>
        <row r="967">
          <cell r="C967" t="str">
            <v>HOSPITAL MIGUEL ARRAES</v>
          </cell>
          <cell r="E967" t="str">
            <v>SEVERINA ANUNCIADA DA SILVA VIEIRA</v>
          </cell>
          <cell r="F967" t="str">
            <v>2 - Outros Profissionais da Saúde</v>
          </cell>
          <cell r="G967">
            <v>322205</v>
          </cell>
          <cell r="H967">
            <v>44228</v>
          </cell>
          <cell r="J967">
            <v>115.556</v>
          </cell>
          <cell r="M967">
            <v>0</v>
          </cell>
          <cell r="O967">
            <v>1.1599999999999999</v>
          </cell>
          <cell r="R967">
            <v>129.09</v>
          </cell>
          <cell r="S967">
            <v>40.799999999999997</v>
          </cell>
        </row>
        <row r="968">
          <cell r="C968" t="str">
            <v>HOSPITAL MIGUEL ARRAES</v>
          </cell>
          <cell r="E968" t="str">
            <v>SEVERINA BRAZ DOS SANTOS</v>
          </cell>
          <cell r="F968" t="str">
            <v>2 - Outros Profissionais da Saúde</v>
          </cell>
          <cell r="G968">
            <v>322205</v>
          </cell>
          <cell r="H968">
            <v>44228</v>
          </cell>
          <cell r="J968">
            <v>132</v>
          </cell>
          <cell r="M968">
            <v>0</v>
          </cell>
          <cell r="O968">
            <v>1.1599999999999999</v>
          </cell>
          <cell r="R968">
            <v>147.98999999999998</v>
          </cell>
          <cell r="S968">
            <v>66</v>
          </cell>
          <cell r="U968">
            <v>0</v>
          </cell>
        </row>
        <row r="969">
          <cell r="C969" t="str">
            <v>HOSPITAL MIGUEL ARRAES</v>
          </cell>
          <cell r="E969" t="str">
            <v>SEVERINA VICTORIA DE ARAUJO CURSINO</v>
          </cell>
          <cell r="F969" t="str">
            <v>2 - Outros Profissionais da Saúde</v>
          </cell>
          <cell r="G969">
            <v>322205</v>
          </cell>
          <cell r="H969">
            <v>44228</v>
          </cell>
          <cell r="J969">
            <v>0</v>
          </cell>
          <cell r="M969">
            <v>0</v>
          </cell>
          <cell r="O969">
            <v>1.1599999999999999</v>
          </cell>
          <cell r="S969">
            <v>0</v>
          </cell>
        </row>
        <row r="970">
          <cell r="C970" t="str">
            <v>HOSPITAL MIGUEL ARRAES</v>
          </cell>
          <cell r="E970" t="str">
            <v>SEVERINO RAMOS PIRES DA SILVA</v>
          </cell>
          <cell r="F970" t="str">
            <v>3 - Administrativo</v>
          </cell>
          <cell r="G970">
            <v>622010</v>
          </cell>
          <cell r="H970">
            <v>44228</v>
          </cell>
          <cell r="J970">
            <v>109.508</v>
          </cell>
          <cell r="L970">
            <v>17.13</v>
          </cell>
          <cell r="M970">
            <v>22</v>
          </cell>
          <cell r="O970">
            <v>1.1599999999999999</v>
          </cell>
          <cell r="R970">
            <v>332.19</v>
          </cell>
          <cell r="S970">
            <v>66</v>
          </cell>
        </row>
        <row r="971">
          <cell r="C971" t="str">
            <v>HOSPITAL MIGUEL ARRAES</v>
          </cell>
          <cell r="E971" t="str">
            <v>SEVERINO ZEFERINO DE SOUZA FILHO</v>
          </cell>
          <cell r="F971" t="str">
            <v>3 - Administrativo</v>
          </cell>
          <cell r="G971">
            <v>951105</v>
          </cell>
          <cell r="H971">
            <v>44228</v>
          </cell>
          <cell r="J971">
            <v>225.25280000000001</v>
          </cell>
          <cell r="M971">
            <v>0</v>
          </cell>
          <cell r="O971">
            <v>1.1599999999999999</v>
          </cell>
          <cell r="S971">
            <v>0</v>
          </cell>
        </row>
        <row r="972">
          <cell r="C972" t="str">
            <v>HOSPITAL MIGUEL ARRAES</v>
          </cell>
          <cell r="E972" t="str">
            <v>SHEILA BRAGA DA SILVA</v>
          </cell>
          <cell r="F972" t="str">
            <v>3 - Administrativo</v>
          </cell>
          <cell r="G972">
            <v>324205</v>
          </cell>
          <cell r="H972">
            <v>44228</v>
          </cell>
          <cell r="J972">
            <v>157.13919999999999</v>
          </cell>
          <cell r="M972">
            <v>0</v>
          </cell>
          <cell r="O972">
            <v>1.1599999999999999</v>
          </cell>
          <cell r="S972">
            <v>0</v>
          </cell>
        </row>
        <row r="973">
          <cell r="C973" t="str">
            <v>HOSPITAL MIGUEL ARRAES</v>
          </cell>
          <cell r="E973" t="str">
            <v>SHEILA DE FREITAS SILVA</v>
          </cell>
          <cell r="F973" t="str">
            <v>2 - Outros Profissionais da Saúde</v>
          </cell>
          <cell r="G973">
            <v>322205</v>
          </cell>
          <cell r="H973">
            <v>44228</v>
          </cell>
          <cell r="J973">
            <v>133.09119999999999</v>
          </cell>
          <cell r="M973">
            <v>0</v>
          </cell>
          <cell r="O973">
            <v>1.1599999999999999</v>
          </cell>
          <cell r="R973">
            <v>129.09</v>
          </cell>
          <cell r="S973">
            <v>66</v>
          </cell>
        </row>
        <row r="974">
          <cell r="C974" t="str">
            <v>HOSPITAL MIGUEL ARRAES</v>
          </cell>
          <cell r="E974" t="str">
            <v>SHEILA GOMES DA SILVA</v>
          </cell>
          <cell r="F974" t="str">
            <v>3 - Administrativo</v>
          </cell>
          <cell r="G974">
            <v>521130</v>
          </cell>
          <cell r="H974">
            <v>44228</v>
          </cell>
          <cell r="J974">
            <v>92.377600000000001</v>
          </cell>
          <cell r="M974">
            <v>0</v>
          </cell>
          <cell r="O974">
            <v>1.1599999999999999</v>
          </cell>
          <cell r="R974">
            <v>147.98999999999998</v>
          </cell>
          <cell r="S974">
            <v>61.6</v>
          </cell>
        </row>
        <row r="975">
          <cell r="C975" t="str">
            <v>HOSPITAL MIGUEL ARRAES</v>
          </cell>
          <cell r="E975" t="str">
            <v>SHEILA PATRICIA BARBOSA DA SILVA OLIVEIRA</v>
          </cell>
          <cell r="F975" t="str">
            <v>3 - Administrativo</v>
          </cell>
          <cell r="G975">
            <v>521130</v>
          </cell>
          <cell r="H975">
            <v>44228</v>
          </cell>
          <cell r="J975">
            <v>92.4</v>
          </cell>
          <cell r="L975">
            <v>17.13</v>
          </cell>
          <cell r="M975">
            <v>22</v>
          </cell>
          <cell r="O975">
            <v>1.1599999999999999</v>
          </cell>
          <cell r="R975">
            <v>209.19</v>
          </cell>
          <cell r="S975">
            <v>66</v>
          </cell>
        </row>
        <row r="976">
          <cell r="C976" t="str">
            <v>HOSPITAL MIGUEL ARRAES</v>
          </cell>
          <cell r="E976" t="str">
            <v>SHELDON THIAGO OLIVEIRA DA HORA</v>
          </cell>
          <cell r="F976" t="str">
            <v>3 - Administrativo</v>
          </cell>
          <cell r="G976">
            <v>317210</v>
          </cell>
          <cell r="H976">
            <v>44228</v>
          </cell>
          <cell r="J976">
            <v>134.524</v>
          </cell>
          <cell r="L976">
            <v>17.13</v>
          </cell>
          <cell r="M976">
            <v>33.67</v>
          </cell>
          <cell r="O976">
            <v>1.1599999999999999</v>
          </cell>
          <cell r="S976">
            <v>0</v>
          </cell>
        </row>
        <row r="977">
          <cell r="C977" t="str">
            <v>HOSPITAL MIGUEL ARRAES</v>
          </cell>
          <cell r="E977" t="str">
            <v>SHIRLEY KELLY DOS SANTOS SIMOES</v>
          </cell>
          <cell r="F977" t="str">
            <v>2 - Outros Profissionais da Saúde</v>
          </cell>
          <cell r="G977">
            <v>223710</v>
          </cell>
          <cell r="H977">
            <v>44228</v>
          </cell>
          <cell r="J977">
            <v>259.76560000000001</v>
          </cell>
          <cell r="M977">
            <v>0</v>
          </cell>
          <cell r="O977">
            <v>1.1599999999999999</v>
          </cell>
          <cell r="S977">
            <v>0</v>
          </cell>
          <cell r="U977">
            <v>0</v>
          </cell>
        </row>
        <row r="978">
          <cell r="C978" t="str">
            <v>HOSPITAL MIGUEL ARRAES</v>
          </cell>
          <cell r="E978" t="str">
            <v>SILVANIA FERREIRA MARQUES</v>
          </cell>
          <cell r="F978" t="str">
            <v>2 - Outros Profissionais da Saúde</v>
          </cell>
          <cell r="G978">
            <v>322205</v>
          </cell>
          <cell r="H978">
            <v>44228</v>
          </cell>
          <cell r="J978">
            <v>123.12560000000001</v>
          </cell>
          <cell r="M978">
            <v>0</v>
          </cell>
          <cell r="O978">
            <v>1.1599999999999999</v>
          </cell>
          <cell r="R978">
            <v>147.98999999999998</v>
          </cell>
          <cell r="S978">
            <v>66</v>
          </cell>
          <cell r="U978">
            <v>0</v>
          </cell>
        </row>
        <row r="979">
          <cell r="C979" t="str">
            <v>HOSPITAL MIGUEL ARRAES</v>
          </cell>
          <cell r="E979" t="str">
            <v>SILVIA HELENA SANTOS MAMEDE</v>
          </cell>
          <cell r="F979" t="str">
            <v>1 - Médico</v>
          </cell>
          <cell r="G979">
            <v>225140</v>
          </cell>
          <cell r="H979">
            <v>44228</v>
          </cell>
          <cell r="J979">
            <v>439.72</v>
          </cell>
          <cell r="M979">
            <v>0</v>
          </cell>
          <cell r="O979">
            <v>9.2799999999999994</v>
          </cell>
          <cell r="S979">
            <v>0</v>
          </cell>
        </row>
        <row r="980">
          <cell r="C980" t="str">
            <v>HOSPITAL MIGUEL ARRAES</v>
          </cell>
          <cell r="E980" t="str">
            <v>SILVIA RAFAELA CORDEIRO SOUZA</v>
          </cell>
          <cell r="F980" t="str">
            <v>3 - Administrativo</v>
          </cell>
          <cell r="G980">
            <v>521130</v>
          </cell>
          <cell r="H980">
            <v>44228</v>
          </cell>
          <cell r="J980">
            <v>93.1464</v>
          </cell>
          <cell r="M980">
            <v>0</v>
          </cell>
          <cell r="O980">
            <v>1.1599999999999999</v>
          </cell>
          <cell r="R980">
            <v>147.98999999999998</v>
          </cell>
          <cell r="S980">
            <v>66</v>
          </cell>
        </row>
        <row r="981">
          <cell r="C981" t="str">
            <v>HOSPITAL MIGUEL ARRAES</v>
          </cell>
          <cell r="E981" t="str">
            <v>SIMONE FERREIRA DE BARROS MIRANDA</v>
          </cell>
          <cell r="F981" t="str">
            <v>2 - Outros Profissionais da Saúde</v>
          </cell>
          <cell r="G981">
            <v>322205</v>
          </cell>
          <cell r="H981">
            <v>44228</v>
          </cell>
          <cell r="J981">
            <v>115.80719999999999</v>
          </cell>
          <cell r="M981">
            <v>0</v>
          </cell>
          <cell r="O981">
            <v>1.1599999999999999</v>
          </cell>
          <cell r="R981">
            <v>147.98999999999998</v>
          </cell>
          <cell r="S981">
            <v>55</v>
          </cell>
          <cell r="U981">
            <v>0</v>
          </cell>
        </row>
        <row r="982">
          <cell r="C982" t="str">
            <v>HOSPITAL MIGUEL ARRAES</v>
          </cell>
          <cell r="E982" t="str">
            <v>SIMONE GOMES BEZERRA</v>
          </cell>
          <cell r="F982" t="str">
            <v>2 - Outros Profissionais da Saúde</v>
          </cell>
          <cell r="G982">
            <v>322205</v>
          </cell>
          <cell r="H982">
            <v>44228</v>
          </cell>
          <cell r="J982">
            <v>94.131200000000007</v>
          </cell>
          <cell r="M982">
            <v>0</v>
          </cell>
          <cell r="O982">
            <v>1.1599999999999999</v>
          </cell>
          <cell r="R982">
            <v>129.09</v>
          </cell>
          <cell r="S982">
            <v>42</v>
          </cell>
          <cell r="U982">
            <v>50.68</v>
          </cell>
          <cell r="X982" t="str">
            <v>AUXILIO CRECHE</v>
          </cell>
        </row>
        <row r="983">
          <cell r="C983" t="str">
            <v>HOSPITAL MIGUEL ARRAES</v>
          </cell>
          <cell r="E983" t="str">
            <v>SIMONE JOSETTE RODRIGUES PEDROSA</v>
          </cell>
          <cell r="F983" t="str">
            <v>2 - Outros Profissionais da Saúde</v>
          </cell>
          <cell r="G983">
            <v>322205</v>
          </cell>
          <cell r="H983">
            <v>44228</v>
          </cell>
          <cell r="J983">
            <v>118.744</v>
          </cell>
          <cell r="L983">
            <v>17.13</v>
          </cell>
          <cell r="M983">
            <v>22</v>
          </cell>
          <cell r="O983">
            <v>1.1599999999999999</v>
          </cell>
          <cell r="R983">
            <v>332.19</v>
          </cell>
          <cell r="S983">
            <v>44</v>
          </cell>
          <cell r="U983">
            <v>0</v>
          </cell>
        </row>
        <row r="984">
          <cell r="C984" t="str">
            <v>HOSPITAL MIGUEL ARRAES</v>
          </cell>
          <cell r="E984" t="str">
            <v>SIMONE MARIA RIBEIRO</v>
          </cell>
          <cell r="F984" t="str">
            <v>2 - Outros Profissionais da Saúde</v>
          </cell>
          <cell r="G984">
            <v>322205</v>
          </cell>
          <cell r="H984">
            <v>44228</v>
          </cell>
          <cell r="J984">
            <v>105.6</v>
          </cell>
          <cell r="M984">
            <v>0</v>
          </cell>
          <cell r="O984">
            <v>1.1599999999999999</v>
          </cell>
          <cell r="S984">
            <v>0</v>
          </cell>
        </row>
        <row r="985">
          <cell r="C985" t="str">
            <v>HOSPITAL MIGUEL ARRAES</v>
          </cell>
          <cell r="E985" t="str">
            <v>SOLANGE MARIA NUNES GALVAO</v>
          </cell>
          <cell r="F985" t="str">
            <v>3 - Administrativo</v>
          </cell>
          <cell r="G985">
            <v>521130</v>
          </cell>
          <cell r="H985">
            <v>44228</v>
          </cell>
          <cell r="J985">
            <v>92.4</v>
          </cell>
          <cell r="M985">
            <v>0</v>
          </cell>
          <cell r="O985">
            <v>1.1599999999999999</v>
          </cell>
          <cell r="R985">
            <v>147.98999999999998</v>
          </cell>
          <cell r="S985">
            <v>66</v>
          </cell>
        </row>
        <row r="986">
          <cell r="C986" t="str">
            <v>HOSPITAL MIGUEL ARRAES</v>
          </cell>
          <cell r="E986" t="str">
            <v>SORMANE DE CARVALHO BRITTO</v>
          </cell>
          <cell r="F986" t="str">
            <v>3 - Administrativo</v>
          </cell>
          <cell r="G986">
            <v>131205</v>
          </cell>
          <cell r="H986">
            <v>44228</v>
          </cell>
          <cell r="J986">
            <v>1269.0655999999999</v>
          </cell>
          <cell r="M986">
            <v>0</v>
          </cell>
          <cell r="O986">
            <v>1.1599999999999999</v>
          </cell>
          <cell r="S986">
            <v>0</v>
          </cell>
        </row>
        <row r="987">
          <cell r="C987" t="str">
            <v>HOSPITAL MIGUEL ARRAES</v>
          </cell>
          <cell r="E987" t="str">
            <v>SOSTENES RABELO GOMES DE CARVALHO PIRES</v>
          </cell>
          <cell r="F987" t="str">
            <v>1 - Médico</v>
          </cell>
          <cell r="G987">
            <v>225225</v>
          </cell>
          <cell r="H987">
            <v>44228</v>
          </cell>
          <cell r="J987">
            <v>350.26240000000001</v>
          </cell>
          <cell r="M987">
            <v>0</v>
          </cell>
          <cell r="O987">
            <v>9.2799999999999994</v>
          </cell>
          <cell r="S987">
            <v>0</v>
          </cell>
        </row>
        <row r="988">
          <cell r="C988" t="str">
            <v>HOSPITAL MIGUEL ARRAES</v>
          </cell>
          <cell r="E988" t="str">
            <v>SUELEIDE SOUZA DA COSTA</v>
          </cell>
          <cell r="F988" t="str">
            <v>2 - Outros Profissionais da Saúde</v>
          </cell>
          <cell r="G988">
            <v>322205</v>
          </cell>
          <cell r="H988">
            <v>44228</v>
          </cell>
          <cell r="J988">
            <v>196.06399999999999</v>
          </cell>
          <cell r="M988">
            <v>0</v>
          </cell>
          <cell r="O988">
            <v>1.1599999999999999</v>
          </cell>
          <cell r="R988">
            <v>147.98999999999998</v>
          </cell>
          <cell r="S988">
            <v>66</v>
          </cell>
          <cell r="U988">
            <v>0</v>
          </cell>
        </row>
        <row r="989">
          <cell r="C989" t="str">
            <v>HOSPITAL MIGUEL ARRAES</v>
          </cell>
          <cell r="E989" t="str">
            <v>SULAMITA FERNANDA DUARTE DA SILVA</v>
          </cell>
          <cell r="F989" t="str">
            <v>2 - Outros Profissionais da Saúde</v>
          </cell>
          <cell r="G989">
            <v>322205</v>
          </cell>
          <cell r="H989">
            <v>44228</v>
          </cell>
          <cell r="J989">
            <v>132.20400000000001</v>
          </cell>
          <cell r="M989">
            <v>0</v>
          </cell>
          <cell r="O989">
            <v>1.1599999999999999</v>
          </cell>
          <cell r="S989">
            <v>0</v>
          </cell>
        </row>
        <row r="990">
          <cell r="C990" t="str">
            <v>HOSPITAL MIGUEL ARRAES</v>
          </cell>
          <cell r="E990" t="str">
            <v>SUSANA FERREIRA MARQUES</v>
          </cell>
          <cell r="F990" t="str">
            <v>3 - Administrativo</v>
          </cell>
          <cell r="G990">
            <v>516345</v>
          </cell>
          <cell r="H990">
            <v>44228</v>
          </cell>
          <cell r="J990">
            <v>128.73599999999999</v>
          </cell>
          <cell r="M990">
            <v>0</v>
          </cell>
          <cell r="O990">
            <v>1.1599999999999999</v>
          </cell>
          <cell r="R990">
            <v>147.98999999999998</v>
          </cell>
          <cell r="S990">
            <v>66</v>
          </cell>
          <cell r="U990">
            <v>0</v>
          </cell>
        </row>
        <row r="991">
          <cell r="C991" t="str">
            <v>HOSPITAL MIGUEL ARRAES</v>
          </cell>
          <cell r="E991" t="str">
            <v>SUZANNA MARTHA DE FARIAS</v>
          </cell>
          <cell r="F991" t="str">
            <v>2 - Outros Profissionais da Saúde</v>
          </cell>
          <cell r="G991">
            <v>322205</v>
          </cell>
          <cell r="H991">
            <v>44228</v>
          </cell>
          <cell r="J991">
            <v>132</v>
          </cell>
          <cell r="M991">
            <v>0</v>
          </cell>
          <cell r="O991">
            <v>1.1599999999999999</v>
          </cell>
          <cell r="S991">
            <v>0</v>
          </cell>
          <cell r="U991">
            <v>0</v>
          </cell>
        </row>
        <row r="992">
          <cell r="C992" t="str">
            <v>HOSPITAL MIGUEL ARRAES</v>
          </cell>
          <cell r="E992" t="str">
            <v>SUZICLEIDE DE SOUZA LEAL</v>
          </cell>
          <cell r="F992" t="str">
            <v>2 - Outros Profissionais da Saúde</v>
          </cell>
          <cell r="G992">
            <v>322205</v>
          </cell>
          <cell r="H992">
            <v>44228</v>
          </cell>
          <cell r="J992">
            <v>129.52799999999999</v>
          </cell>
          <cell r="M992">
            <v>0</v>
          </cell>
          <cell r="O992">
            <v>1.1599999999999999</v>
          </cell>
          <cell r="R992">
            <v>147.98999999999998</v>
          </cell>
          <cell r="S992">
            <v>66</v>
          </cell>
        </row>
        <row r="993">
          <cell r="C993" t="str">
            <v>HOSPITAL MIGUEL ARRAES</v>
          </cell>
          <cell r="E993" t="str">
            <v>SYNARA NUNES MEDEIROS DE SOUZA</v>
          </cell>
          <cell r="F993" t="str">
            <v>1 - Médico</v>
          </cell>
          <cell r="G993">
            <v>225125</v>
          </cell>
          <cell r="H993">
            <v>44228</v>
          </cell>
          <cell r="J993">
            <v>781.91840000000002</v>
          </cell>
          <cell r="M993">
            <v>0</v>
          </cell>
          <cell r="O993">
            <v>9.2799999999999994</v>
          </cell>
          <cell r="S993">
            <v>0</v>
          </cell>
        </row>
        <row r="994">
          <cell r="C994" t="str">
            <v>HOSPITAL MIGUEL ARRAES</v>
          </cell>
          <cell r="E994" t="str">
            <v>TACIANA BORGES CAVALCANTI</v>
          </cell>
          <cell r="F994" t="str">
            <v>1 - Médico</v>
          </cell>
          <cell r="G994">
            <v>225125</v>
          </cell>
          <cell r="H994">
            <v>44228</v>
          </cell>
          <cell r="J994">
            <v>410.4776</v>
          </cell>
          <cell r="M994">
            <v>0</v>
          </cell>
          <cell r="O994">
            <v>9.2799999999999994</v>
          </cell>
          <cell r="S994">
            <v>0</v>
          </cell>
        </row>
        <row r="995">
          <cell r="C995" t="str">
            <v>HOSPITAL MIGUEL ARRAES</v>
          </cell>
          <cell r="E995" t="str">
            <v>TACIENE FERREIRA DA SILVA</v>
          </cell>
          <cell r="F995" t="str">
            <v>3 - Administrativo</v>
          </cell>
          <cell r="G995">
            <v>513430</v>
          </cell>
          <cell r="H995">
            <v>44228</v>
          </cell>
          <cell r="J995">
            <v>105.544</v>
          </cell>
          <cell r="M995">
            <v>0</v>
          </cell>
          <cell r="O995">
            <v>1.1599999999999999</v>
          </cell>
          <cell r="R995">
            <v>135.19</v>
          </cell>
          <cell r="S995">
            <v>66</v>
          </cell>
        </row>
        <row r="996">
          <cell r="C996" t="str">
            <v>HOSPITAL MIGUEL ARRAES</v>
          </cell>
          <cell r="E996" t="str">
            <v>TAIENE FAGUNDES DA SILVA</v>
          </cell>
          <cell r="F996" t="str">
            <v>3 - Administrativo</v>
          </cell>
          <cell r="G996">
            <v>515205</v>
          </cell>
          <cell r="H996">
            <v>44228</v>
          </cell>
          <cell r="J996">
            <v>109.8336</v>
          </cell>
          <cell r="M996">
            <v>0</v>
          </cell>
          <cell r="O996">
            <v>1.1599999999999999</v>
          </cell>
          <cell r="R996">
            <v>252.98999999999998</v>
          </cell>
          <cell r="S996">
            <v>66</v>
          </cell>
        </row>
        <row r="997">
          <cell r="C997" t="str">
            <v>HOSPITAL MIGUEL ARRAES</v>
          </cell>
          <cell r="E997" t="str">
            <v>TAIS FERREIRA DE LIMA</v>
          </cell>
          <cell r="F997" t="str">
            <v>2 - Outros Profissionais da Saúde</v>
          </cell>
          <cell r="G997">
            <v>322205</v>
          </cell>
          <cell r="H997">
            <v>44228</v>
          </cell>
          <cell r="J997">
            <v>127.6</v>
          </cell>
          <cell r="M997">
            <v>0</v>
          </cell>
          <cell r="O997">
            <v>1.1599999999999999</v>
          </cell>
          <cell r="R997">
            <v>129.09</v>
          </cell>
          <cell r="S997">
            <v>66</v>
          </cell>
        </row>
        <row r="998">
          <cell r="C998" t="str">
            <v>HOSPITAL MIGUEL ARRAES</v>
          </cell>
          <cell r="E998" t="str">
            <v>TANIA KATIUCHA MACENA DA SILVA MENDONCA</v>
          </cell>
          <cell r="F998" t="str">
            <v>3 - Administrativo</v>
          </cell>
          <cell r="G998">
            <v>513430</v>
          </cell>
          <cell r="H998">
            <v>44228</v>
          </cell>
          <cell r="J998">
            <v>0</v>
          </cell>
          <cell r="M998">
            <v>0</v>
          </cell>
          <cell r="O998">
            <v>1.1599999999999999</v>
          </cell>
          <cell r="S998">
            <v>0</v>
          </cell>
        </row>
        <row r="999">
          <cell r="C999" t="str">
            <v>HOSPITAL MIGUEL ARRAES</v>
          </cell>
          <cell r="E999" t="str">
            <v>TARCIANA FLORIANO DE CARVALHO</v>
          </cell>
          <cell r="F999" t="str">
            <v>2 - Outros Profissionais da Saúde</v>
          </cell>
          <cell r="G999">
            <v>322205</v>
          </cell>
          <cell r="H999">
            <v>44228</v>
          </cell>
          <cell r="J999">
            <v>120.744</v>
          </cell>
          <cell r="M999">
            <v>0</v>
          </cell>
          <cell r="O999">
            <v>1.1599999999999999</v>
          </cell>
          <cell r="R999">
            <v>147.98999999999998</v>
          </cell>
          <cell r="S999">
            <v>66</v>
          </cell>
          <cell r="U999">
            <v>66.11</v>
          </cell>
          <cell r="X999" t="str">
            <v>AUXILIO CRECHE</v>
          </cell>
        </row>
        <row r="1000">
          <cell r="C1000" t="str">
            <v>HOSPITAL MIGUEL ARRAES</v>
          </cell>
          <cell r="E1000" t="str">
            <v>TARCIANA GOMES DA SILVA</v>
          </cell>
          <cell r="F1000" t="str">
            <v>3 - Administrativo</v>
          </cell>
          <cell r="G1000">
            <v>513430</v>
          </cell>
          <cell r="H1000">
            <v>44228</v>
          </cell>
          <cell r="J1000">
            <v>105.544</v>
          </cell>
          <cell r="M1000">
            <v>0</v>
          </cell>
          <cell r="O1000">
            <v>1.1599999999999999</v>
          </cell>
          <cell r="R1000">
            <v>147.98999999999998</v>
          </cell>
          <cell r="S1000">
            <v>66</v>
          </cell>
        </row>
        <row r="1001">
          <cell r="C1001" t="str">
            <v>HOSPITAL MIGUEL ARRAES</v>
          </cell>
          <cell r="E1001" t="str">
            <v>TATIANA ALVES BARRETO</v>
          </cell>
          <cell r="F1001" t="str">
            <v>2 - Outros Profissionais da Saúde</v>
          </cell>
          <cell r="G1001">
            <v>322205</v>
          </cell>
          <cell r="H1001">
            <v>44228</v>
          </cell>
          <cell r="J1001">
            <v>137.852</v>
          </cell>
          <cell r="M1001">
            <v>0</v>
          </cell>
          <cell r="O1001">
            <v>1.1599999999999999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TATIENY ALESSANDRA VIANA</v>
          </cell>
          <cell r="F1002" t="str">
            <v>2 - Outros Profissionais da Saúde</v>
          </cell>
          <cell r="G1002">
            <v>322205</v>
          </cell>
          <cell r="H1002">
            <v>44228</v>
          </cell>
          <cell r="J1002">
            <v>112.66160000000001</v>
          </cell>
          <cell r="M1002">
            <v>0</v>
          </cell>
          <cell r="O1002">
            <v>1.1599999999999999</v>
          </cell>
          <cell r="S1002">
            <v>0</v>
          </cell>
        </row>
        <row r="1003">
          <cell r="C1003" t="str">
            <v>HOSPITAL MIGUEL ARRAES</v>
          </cell>
          <cell r="E1003" t="str">
            <v>TERCIA DIAS DA SILVA</v>
          </cell>
          <cell r="F1003" t="str">
            <v>2 - Outros Profissionais da Saúde</v>
          </cell>
          <cell r="G1003">
            <v>322205</v>
          </cell>
          <cell r="H1003">
            <v>44228</v>
          </cell>
          <cell r="J1003">
            <v>164.14160000000001</v>
          </cell>
          <cell r="M1003">
            <v>0</v>
          </cell>
          <cell r="O1003">
            <v>1.1599999999999999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TEREZA CRISTINA DE BARROS FERREIRA BARBOSA</v>
          </cell>
          <cell r="F1004" t="str">
            <v>3 - Administrativo</v>
          </cell>
          <cell r="G1004">
            <v>413115</v>
          </cell>
          <cell r="H1004">
            <v>44228</v>
          </cell>
          <cell r="J1004">
            <v>146.804</v>
          </cell>
          <cell r="L1004">
            <v>17.13</v>
          </cell>
          <cell r="M1004">
            <v>33.369999999999997</v>
          </cell>
          <cell r="O1004">
            <v>1.1599999999999999</v>
          </cell>
          <cell r="R1004">
            <v>359.19</v>
          </cell>
          <cell r="S1004">
            <v>100.1</v>
          </cell>
          <cell r="U1004">
            <v>0</v>
          </cell>
        </row>
        <row r="1005">
          <cell r="C1005" t="str">
            <v>HOSPITAL MIGUEL ARRAES</v>
          </cell>
          <cell r="E1005" t="str">
            <v>TEREZINHA FRAGOSO FERREIRA LINS</v>
          </cell>
          <cell r="F1005" t="str">
            <v>2 - Outros Profissionais da Saúde</v>
          </cell>
          <cell r="G1005">
            <v>322205</v>
          </cell>
          <cell r="H1005">
            <v>44228</v>
          </cell>
          <cell r="J1005">
            <v>0</v>
          </cell>
          <cell r="M1005">
            <v>0</v>
          </cell>
          <cell r="O1005">
            <v>1.1599999999999999</v>
          </cell>
          <cell r="S1005">
            <v>0</v>
          </cell>
        </row>
        <row r="1006">
          <cell r="C1006" t="str">
            <v>HOSPITAL MIGUEL ARRAES</v>
          </cell>
          <cell r="E1006" t="str">
            <v>THAIS ADRIANA DA SILVA</v>
          </cell>
          <cell r="F1006" t="str">
            <v>2 - Outros Profissionais da Saúde</v>
          </cell>
          <cell r="G1006">
            <v>223710</v>
          </cell>
          <cell r="H1006">
            <v>44228</v>
          </cell>
          <cell r="J1006">
            <v>284.976</v>
          </cell>
          <cell r="M1006">
            <v>0</v>
          </cell>
          <cell r="O1006">
            <v>1.1599999999999999</v>
          </cell>
          <cell r="S1006">
            <v>0</v>
          </cell>
        </row>
        <row r="1007">
          <cell r="C1007" t="str">
            <v>HOSPITAL MIGUEL ARRAES</v>
          </cell>
          <cell r="E1007" t="str">
            <v>THAIS ARAUJO NOBREGA</v>
          </cell>
          <cell r="F1007" t="str">
            <v>1 - Médico</v>
          </cell>
          <cell r="G1007">
            <v>225125</v>
          </cell>
          <cell r="H1007">
            <v>44228</v>
          </cell>
          <cell r="J1007">
            <v>286.94400000000002</v>
          </cell>
          <cell r="M1007">
            <v>0</v>
          </cell>
          <cell r="O1007">
            <v>9.2799999999999994</v>
          </cell>
          <cell r="S1007">
            <v>0</v>
          </cell>
        </row>
        <row r="1008">
          <cell r="C1008" t="str">
            <v>HOSPITAL MIGUEL ARRAES</v>
          </cell>
          <cell r="E1008" t="str">
            <v>THAIS FERNANDA DE MOURA</v>
          </cell>
          <cell r="F1008" t="str">
            <v>3 - Administrativo</v>
          </cell>
          <cell r="G1008">
            <v>515205</v>
          </cell>
          <cell r="H1008">
            <v>44228</v>
          </cell>
          <cell r="J1008">
            <v>109.608</v>
          </cell>
          <cell r="M1008">
            <v>0</v>
          </cell>
          <cell r="O1008">
            <v>1.1599999999999999</v>
          </cell>
          <cell r="R1008">
            <v>129.09</v>
          </cell>
          <cell r="S1008">
            <v>66</v>
          </cell>
        </row>
        <row r="1009">
          <cell r="C1009" t="str">
            <v>HOSPITAL MIGUEL ARRAES</v>
          </cell>
          <cell r="E1009" t="str">
            <v>THAIS LITUANNE XAVIER DE SOUZA</v>
          </cell>
          <cell r="F1009" t="str">
            <v>2 - Outros Profissionais da Saúde</v>
          </cell>
          <cell r="G1009">
            <v>322205</v>
          </cell>
          <cell r="H1009">
            <v>44228</v>
          </cell>
          <cell r="J1009">
            <v>123.9256</v>
          </cell>
          <cell r="M1009">
            <v>0</v>
          </cell>
          <cell r="O1009">
            <v>1.1599999999999999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THAISA MARIA NOBREGA DE OLIVEIRA</v>
          </cell>
          <cell r="F1010" t="str">
            <v>1 - Médico</v>
          </cell>
          <cell r="G1010">
            <v>225125</v>
          </cell>
          <cell r="H1010">
            <v>44228</v>
          </cell>
          <cell r="J1010">
            <v>439.06880000000001</v>
          </cell>
          <cell r="M1010">
            <v>0</v>
          </cell>
          <cell r="O1010">
            <v>9.2799999999999994</v>
          </cell>
          <cell r="S1010">
            <v>0</v>
          </cell>
        </row>
        <row r="1011">
          <cell r="C1011" t="str">
            <v>HOSPITAL MIGUEL ARRAES</v>
          </cell>
          <cell r="E1011" t="str">
            <v>THAISA ULISSES RIBEIRO LEITE</v>
          </cell>
          <cell r="F1011" t="str">
            <v>1 - Médico</v>
          </cell>
          <cell r="G1011">
            <v>225125</v>
          </cell>
          <cell r="H1011">
            <v>44228</v>
          </cell>
          <cell r="J1011">
            <v>816.20479999999998</v>
          </cell>
          <cell r="M1011">
            <v>0</v>
          </cell>
          <cell r="O1011">
            <v>9.2799999999999994</v>
          </cell>
          <cell r="S1011">
            <v>0</v>
          </cell>
        </row>
        <row r="1012">
          <cell r="C1012" t="str">
            <v>HOSPITAL MIGUEL ARRAES</v>
          </cell>
          <cell r="E1012" t="str">
            <v>THAISE CHAVES CAVALCANTE FERREIRA</v>
          </cell>
          <cell r="F1012" t="str">
            <v>2 - Outros Profissionais da Saúde</v>
          </cell>
          <cell r="G1012">
            <v>223505</v>
          </cell>
          <cell r="H1012">
            <v>44228</v>
          </cell>
          <cell r="J1012">
            <v>282.66320000000002</v>
          </cell>
          <cell r="M1012">
            <v>0</v>
          </cell>
          <cell r="O1012">
            <v>2.44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THALLYTA RAYSSA LINS CAVALCANTI</v>
          </cell>
          <cell r="F1013" t="str">
            <v>3 - Administrativo</v>
          </cell>
          <cell r="G1013">
            <v>517410</v>
          </cell>
          <cell r="H1013">
            <v>44228</v>
          </cell>
          <cell r="J1013">
            <v>88</v>
          </cell>
          <cell r="M1013">
            <v>0</v>
          </cell>
          <cell r="O1013">
            <v>1.1599999999999999</v>
          </cell>
          <cell r="R1013">
            <v>147.98999999999998</v>
          </cell>
          <cell r="S1013">
            <v>66</v>
          </cell>
          <cell r="U1013">
            <v>64</v>
          </cell>
          <cell r="X1013" t="str">
            <v>AUXILIO CRECHE</v>
          </cell>
        </row>
        <row r="1014">
          <cell r="C1014" t="str">
            <v>HOSPITAL MIGUEL ARRAES</v>
          </cell>
          <cell r="E1014" t="str">
            <v>THALYTA CARLA ARAUJO DA SILVA</v>
          </cell>
          <cell r="F1014" t="str">
            <v>2 - Outros Profissionais da Saúde</v>
          </cell>
          <cell r="G1014">
            <v>322205</v>
          </cell>
          <cell r="H1014">
            <v>44228</v>
          </cell>
          <cell r="J1014">
            <v>123.63200000000001</v>
          </cell>
          <cell r="M1014">
            <v>0</v>
          </cell>
          <cell r="O1014">
            <v>1.1599999999999999</v>
          </cell>
          <cell r="R1014">
            <v>129.09</v>
          </cell>
          <cell r="S1014">
            <v>63.8</v>
          </cell>
        </row>
        <row r="1015">
          <cell r="C1015" t="str">
            <v>HOSPITAL MIGUEL ARRAES</v>
          </cell>
          <cell r="E1015" t="str">
            <v>THALYTA MARYAH DOS SANTOS</v>
          </cell>
          <cell r="F1015" t="str">
            <v>2 - Outros Profissionais da Saúde</v>
          </cell>
          <cell r="G1015">
            <v>223505</v>
          </cell>
          <cell r="H1015">
            <v>44228</v>
          </cell>
          <cell r="J1015">
            <v>293.54480000000001</v>
          </cell>
          <cell r="M1015">
            <v>0</v>
          </cell>
          <cell r="O1015">
            <v>2.44</v>
          </cell>
          <cell r="S1015">
            <v>0</v>
          </cell>
        </row>
        <row r="1016">
          <cell r="C1016" t="str">
            <v>HOSPITAL MIGUEL ARRAES</v>
          </cell>
          <cell r="E1016" t="str">
            <v>THAMYRES SIQUEIRA FERRAZ</v>
          </cell>
          <cell r="F1016" t="str">
            <v>3 - Administrativo</v>
          </cell>
          <cell r="G1016">
            <v>411010</v>
          </cell>
          <cell r="H1016">
            <v>44228</v>
          </cell>
          <cell r="J1016">
            <v>128.26480000000001</v>
          </cell>
          <cell r="M1016">
            <v>0</v>
          </cell>
          <cell r="O1016">
            <v>1.1599999999999999</v>
          </cell>
          <cell r="R1016">
            <v>188.79000000000002</v>
          </cell>
          <cell r="S1016">
            <v>83.65</v>
          </cell>
          <cell r="U1016">
            <v>59.73</v>
          </cell>
          <cell r="X1016" t="str">
            <v>AUXILIO CRECHE</v>
          </cell>
        </row>
        <row r="1017">
          <cell r="C1017" t="str">
            <v>HOSPITAL MIGUEL ARRAES</v>
          </cell>
          <cell r="E1017" t="str">
            <v>THAMYRYS RODRIGUES DE SOUZA COSTA</v>
          </cell>
          <cell r="F1017" t="str">
            <v>2 - Outros Profissionais da Saúde</v>
          </cell>
          <cell r="G1017">
            <v>322205</v>
          </cell>
          <cell r="H1017">
            <v>44228</v>
          </cell>
          <cell r="J1017">
            <v>105.6</v>
          </cell>
          <cell r="M1017">
            <v>0</v>
          </cell>
          <cell r="O1017">
            <v>1.1599999999999999</v>
          </cell>
          <cell r="R1017">
            <v>147.98999999999998</v>
          </cell>
          <cell r="S1017">
            <v>59.4</v>
          </cell>
        </row>
        <row r="1018">
          <cell r="C1018" t="str">
            <v>HOSPITAL MIGUEL ARRAES</v>
          </cell>
          <cell r="E1018" t="str">
            <v>THAYANA MARIA ALVES DE MACEDO</v>
          </cell>
          <cell r="F1018" t="str">
            <v>2 - Outros Profissionais da Saúde</v>
          </cell>
          <cell r="G1018">
            <v>322205</v>
          </cell>
          <cell r="H1018">
            <v>44228</v>
          </cell>
          <cell r="J1018">
            <v>114.80719999999999</v>
          </cell>
          <cell r="M1018">
            <v>0</v>
          </cell>
          <cell r="O1018">
            <v>1.1599999999999999</v>
          </cell>
          <cell r="R1018">
            <v>147.98999999999998</v>
          </cell>
          <cell r="S1018">
            <v>57.65</v>
          </cell>
        </row>
        <row r="1019">
          <cell r="C1019" t="str">
            <v>HOSPITAL MIGUEL ARRAES</v>
          </cell>
          <cell r="E1019" t="str">
            <v>THEOPHILO SIQUEIRA DE ARRUDA FALCAO</v>
          </cell>
          <cell r="F1019" t="str">
            <v>3 - Administrativo</v>
          </cell>
          <cell r="G1019">
            <v>142705</v>
          </cell>
          <cell r="H1019">
            <v>44228</v>
          </cell>
          <cell r="J1019">
            <v>545.47519999999997</v>
          </cell>
          <cell r="L1019">
            <v>17.13</v>
          </cell>
          <cell r="M1019">
            <v>30</v>
          </cell>
          <cell r="O1019">
            <v>1.1599999999999999</v>
          </cell>
          <cell r="S1019">
            <v>0</v>
          </cell>
        </row>
        <row r="1020">
          <cell r="C1020" t="str">
            <v>HOSPITAL MIGUEL ARRAES</v>
          </cell>
          <cell r="E1020" t="str">
            <v>THIAGO ALEXANDRE RUFINO DE MELO</v>
          </cell>
          <cell r="F1020" t="str">
            <v>3 - Administrativo</v>
          </cell>
          <cell r="G1020">
            <v>142105</v>
          </cell>
          <cell r="H1020">
            <v>44228</v>
          </cell>
          <cell r="J1020">
            <v>346.13119999999998</v>
          </cell>
          <cell r="L1020">
            <v>17.13</v>
          </cell>
          <cell r="M1020">
            <v>30</v>
          </cell>
          <cell r="O1020">
            <v>1.1599999999999999</v>
          </cell>
          <cell r="S1020">
            <v>0</v>
          </cell>
        </row>
        <row r="1021">
          <cell r="C1021" t="str">
            <v>HOSPITAL MIGUEL ARRAES</v>
          </cell>
          <cell r="E1021" t="str">
            <v>THIAGO CESAR SANTOS DA ROCHA</v>
          </cell>
          <cell r="F1021" t="str">
            <v>3 - Administrativo</v>
          </cell>
          <cell r="G1021">
            <v>411010</v>
          </cell>
          <cell r="H1021">
            <v>44228</v>
          </cell>
          <cell r="J1021">
            <v>166.71600000000001</v>
          </cell>
          <cell r="M1021">
            <v>0</v>
          </cell>
          <cell r="O1021">
            <v>1.1599999999999999</v>
          </cell>
          <cell r="R1021">
            <v>284.19</v>
          </cell>
          <cell r="S1021">
            <v>110.59</v>
          </cell>
        </row>
        <row r="1022">
          <cell r="C1022" t="str">
            <v>HOSPITAL MIGUEL ARRAES</v>
          </cell>
          <cell r="E1022" t="str">
            <v>THIAGO MARCOS PEIXOTO DE MENEZES PEREIRA</v>
          </cell>
          <cell r="F1022" t="str">
            <v>2 - Outros Profissionais da Saúde</v>
          </cell>
          <cell r="G1022">
            <v>223605</v>
          </cell>
          <cell r="H1022">
            <v>44228</v>
          </cell>
          <cell r="J1022">
            <v>316.77359999999999</v>
          </cell>
          <cell r="M1022">
            <v>0</v>
          </cell>
          <cell r="O1022">
            <v>2.44</v>
          </cell>
          <cell r="S1022">
            <v>0</v>
          </cell>
        </row>
        <row r="1023">
          <cell r="C1023" t="str">
            <v>HOSPITAL MIGUEL ARRAES</v>
          </cell>
          <cell r="E1023" t="str">
            <v>THOMAZ LUCAS FERNANDES SEIXAS</v>
          </cell>
          <cell r="F1023" t="str">
            <v>1 - Médico</v>
          </cell>
          <cell r="G1023">
            <v>225125</v>
          </cell>
          <cell r="H1023">
            <v>44228</v>
          </cell>
          <cell r="J1023">
            <v>770.95920000000001</v>
          </cell>
          <cell r="M1023">
            <v>0</v>
          </cell>
          <cell r="O1023">
            <v>9.2799999999999994</v>
          </cell>
          <cell r="S1023">
            <v>0</v>
          </cell>
        </row>
        <row r="1024">
          <cell r="C1024" t="str">
            <v>HOSPITAL MIGUEL ARRAES</v>
          </cell>
          <cell r="E1024" t="str">
            <v>THYAGO HENRIQUE DE PAULA SANTOS</v>
          </cell>
          <cell r="F1024" t="str">
            <v>3 - Administrativo</v>
          </cell>
          <cell r="G1024">
            <v>517410</v>
          </cell>
          <cell r="H1024">
            <v>44228</v>
          </cell>
          <cell r="J1024">
            <v>104.3464</v>
          </cell>
          <cell r="M1024">
            <v>0</v>
          </cell>
          <cell r="O1024">
            <v>1.1599999999999999</v>
          </cell>
          <cell r="R1024">
            <v>252.98999999999998</v>
          </cell>
          <cell r="S1024">
            <v>66</v>
          </cell>
        </row>
        <row r="1025">
          <cell r="C1025" t="str">
            <v>HOSPITAL MIGUEL ARRAES</v>
          </cell>
          <cell r="E1025" t="str">
            <v>THYAGO RAFAEL IVO FIALHO</v>
          </cell>
          <cell r="F1025" t="str">
            <v>2 - Outros Profissionais da Saúde</v>
          </cell>
          <cell r="G1025">
            <v>322605</v>
          </cell>
          <cell r="H1025">
            <v>44228</v>
          </cell>
          <cell r="J1025">
            <v>123.34</v>
          </cell>
          <cell r="M1025">
            <v>0</v>
          </cell>
          <cell r="O1025">
            <v>1.1599999999999999</v>
          </cell>
          <cell r="R1025">
            <v>147.98999999999998</v>
          </cell>
          <cell r="S1025">
            <v>66</v>
          </cell>
        </row>
        <row r="1026">
          <cell r="C1026" t="str">
            <v>HOSPITAL MIGUEL ARRAES</v>
          </cell>
          <cell r="E1026" t="str">
            <v>TIAGO SANTOS DA PAZ</v>
          </cell>
          <cell r="F1026" t="str">
            <v>3 - Administrativo</v>
          </cell>
          <cell r="G1026">
            <v>214915</v>
          </cell>
          <cell r="H1026">
            <v>44228</v>
          </cell>
          <cell r="J1026">
            <v>286.56560000000002</v>
          </cell>
          <cell r="M1026">
            <v>0</v>
          </cell>
          <cell r="O1026">
            <v>1.1599999999999999</v>
          </cell>
          <cell r="S1026">
            <v>0</v>
          </cell>
        </row>
        <row r="1027">
          <cell r="C1027" t="str">
            <v>HOSPITAL MIGUEL ARRAES</v>
          </cell>
          <cell r="E1027" t="str">
            <v>UBIRAJARA SOARES</v>
          </cell>
          <cell r="F1027" t="str">
            <v>3 - Administrativo</v>
          </cell>
          <cell r="G1027">
            <v>411010</v>
          </cell>
          <cell r="H1027">
            <v>44228</v>
          </cell>
          <cell r="J1027">
            <v>79.917599999999993</v>
          </cell>
          <cell r="M1027">
            <v>0</v>
          </cell>
          <cell r="O1027">
            <v>1.1599999999999999</v>
          </cell>
          <cell r="S1027">
            <v>0</v>
          </cell>
        </row>
        <row r="1028">
          <cell r="C1028" t="str">
            <v>HOSPITAL MIGUEL ARRAES</v>
          </cell>
          <cell r="E1028" t="str">
            <v>UDO JORGE LIMA GOMES</v>
          </cell>
          <cell r="F1028" t="str">
            <v>2 - Outros Profissionais da Saúde</v>
          </cell>
          <cell r="G1028">
            <v>322605</v>
          </cell>
          <cell r="H1028">
            <v>44228</v>
          </cell>
          <cell r="J1028">
            <v>105.57599999999999</v>
          </cell>
          <cell r="M1028">
            <v>0</v>
          </cell>
          <cell r="O1028">
            <v>1.1599999999999999</v>
          </cell>
          <cell r="S1028">
            <v>0</v>
          </cell>
        </row>
        <row r="1029">
          <cell r="C1029" t="str">
            <v>HOSPITAL MIGUEL ARRAES</v>
          </cell>
          <cell r="E1029" t="str">
            <v>UIRES MANOEL DE ANDRADE</v>
          </cell>
          <cell r="F1029" t="str">
            <v>2 - Outros Profissionais da Saúde</v>
          </cell>
          <cell r="G1029">
            <v>324115</v>
          </cell>
          <cell r="H1029">
            <v>44228</v>
          </cell>
          <cell r="J1029">
            <v>389.6728</v>
          </cell>
          <cell r="M1029">
            <v>0</v>
          </cell>
          <cell r="O1029">
            <v>1.1599999999999999</v>
          </cell>
          <cell r="R1029">
            <v>21.540000000000003</v>
          </cell>
          <cell r="S1029">
            <v>10.45</v>
          </cell>
        </row>
        <row r="1030">
          <cell r="C1030" t="str">
            <v>HOSPITAL MIGUEL ARRAES</v>
          </cell>
          <cell r="E1030" t="str">
            <v>UMBELINA ALVES DE OLIVEIRA</v>
          </cell>
          <cell r="F1030" t="str">
            <v>2 - Outros Profissionais da Saúde</v>
          </cell>
          <cell r="G1030">
            <v>322205</v>
          </cell>
          <cell r="H1030">
            <v>44228</v>
          </cell>
          <cell r="J1030">
            <v>83.036000000000001</v>
          </cell>
          <cell r="M1030">
            <v>0</v>
          </cell>
          <cell r="O1030">
            <v>1.1599999999999999</v>
          </cell>
          <cell r="R1030">
            <v>147.98999999999998</v>
          </cell>
          <cell r="S1030">
            <v>14.97</v>
          </cell>
        </row>
        <row r="1031">
          <cell r="C1031" t="str">
            <v>HOSPITAL MIGUEL ARRAES</v>
          </cell>
          <cell r="E1031" t="str">
            <v>VALCLEIDE MARIA DA SILVA</v>
          </cell>
          <cell r="F1031" t="str">
            <v>2 - Outros Profissionais da Saúde</v>
          </cell>
          <cell r="G1031">
            <v>322205</v>
          </cell>
          <cell r="H1031">
            <v>44228</v>
          </cell>
          <cell r="J1031">
            <v>116.64</v>
          </cell>
          <cell r="L1031">
            <v>17.13</v>
          </cell>
          <cell r="M1031">
            <v>22</v>
          </cell>
          <cell r="O1031">
            <v>1.1599999999999999</v>
          </cell>
          <cell r="R1031">
            <v>209.19</v>
          </cell>
          <cell r="S1031">
            <v>66</v>
          </cell>
        </row>
        <row r="1032">
          <cell r="C1032" t="str">
            <v>HOSPITAL MIGUEL ARRAES</v>
          </cell>
          <cell r="E1032" t="str">
            <v>VALDECI PEREIRA DA SILVA</v>
          </cell>
          <cell r="F1032" t="str">
            <v>3 - Administrativo</v>
          </cell>
          <cell r="G1032">
            <v>516345</v>
          </cell>
          <cell r="H1032">
            <v>44228</v>
          </cell>
          <cell r="J1032">
            <v>122.9984</v>
          </cell>
          <cell r="M1032">
            <v>0</v>
          </cell>
          <cell r="O1032">
            <v>1.1599999999999999</v>
          </cell>
          <cell r="R1032">
            <v>147.98999999999998</v>
          </cell>
          <cell r="S1032">
            <v>66</v>
          </cell>
        </row>
        <row r="1033">
          <cell r="C1033" t="str">
            <v>HOSPITAL MIGUEL ARRAES</v>
          </cell>
          <cell r="E1033" t="str">
            <v>VALDEMIR DE SOUZA CABRAL JUNIOR</v>
          </cell>
          <cell r="F1033" t="str">
            <v>3 - Administrativo</v>
          </cell>
          <cell r="G1033">
            <v>515110</v>
          </cell>
          <cell r="H1033">
            <v>44228</v>
          </cell>
          <cell r="J1033">
            <v>105.5912</v>
          </cell>
          <cell r="M1033">
            <v>0</v>
          </cell>
          <cell r="O1033">
            <v>1.1599999999999999</v>
          </cell>
          <cell r="S1033">
            <v>0</v>
          </cell>
        </row>
        <row r="1034">
          <cell r="C1034" t="str">
            <v>HOSPITAL MIGUEL ARRAES</v>
          </cell>
          <cell r="E1034" t="str">
            <v>VALDINEIDE MARIA BARBOZA</v>
          </cell>
          <cell r="F1034" t="str">
            <v>2 - Outros Profissionais da Saúde</v>
          </cell>
          <cell r="G1034">
            <v>322205</v>
          </cell>
          <cell r="H1034">
            <v>44228</v>
          </cell>
          <cell r="J1034">
            <v>0</v>
          </cell>
          <cell r="M1034">
            <v>0</v>
          </cell>
          <cell r="O1034">
            <v>1.1599999999999999</v>
          </cell>
          <cell r="S1034">
            <v>0</v>
          </cell>
        </row>
        <row r="1035">
          <cell r="C1035" t="str">
            <v>HOSPITAL MIGUEL ARRAES</v>
          </cell>
          <cell r="E1035" t="str">
            <v>VALERIA MARIA RUFINO</v>
          </cell>
          <cell r="F1035" t="str">
            <v>2 - Outros Profissionais da Saúde</v>
          </cell>
          <cell r="G1035">
            <v>322205</v>
          </cell>
          <cell r="H1035">
            <v>44228</v>
          </cell>
          <cell r="J1035">
            <v>186.416</v>
          </cell>
          <cell r="M1035">
            <v>0</v>
          </cell>
          <cell r="O1035">
            <v>1.1599999999999999</v>
          </cell>
          <cell r="S1035">
            <v>0</v>
          </cell>
          <cell r="U1035">
            <v>6.61</v>
          </cell>
          <cell r="X1035" t="str">
            <v>AUXILIO CRECHE</v>
          </cell>
        </row>
        <row r="1036">
          <cell r="C1036" t="str">
            <v>HOSPITAL MIGUEL ARRAES</v>
          </cell>
          <cell r="E1036" t="str">
            <v>VALERIA SANTOS DO NASCIMENTO</v>
          </cell>
          <cell r="F1036" t="str">
            <v>3 - Administrativo</v>
          </cell>
          <cell r="G1036">
            <v>521130</v>
          </cell>
          <cell r="H1036">
            <v>44228</v>
          </cell>
          <cell r="J1036">
            <v>92.357600000000005</v>
          </cell>
          <cell r="M1036">
            <v>0</v>
          </cell>
          <cell r="O1036">
            <v>1.1599999999999999</v>
          </cell>
          <cell r="R1036">
            <v>252.98999999999998</v>
          </cell>
          <cell r="S1036">
            <v>66</v>
          </cell>
          <cell r="U1036">
            <v>0</v>
          </cell>
        </row>
        <row r="1037">
          <cell r="C1037" t="str">
            <v>HOSPITAL MIGUEL ARRAES</v>
          </cell>
          <cell r="E1037" t="str">
            <v>VALQUIRIA BERNARDO DA SILVA</v>
          </cell>
          <cell r="F1037" t="str">
            <v>2 - Outros Profissionais da Saúde</v>
          </cell>
          <cell r="G1037">
            <v>322205</v>
          </cell>
          <cell r="H1037">
            <v>44228</v>
          </cell>
          <cell r="J1037">
            <v>178.85759999999999</v>
          </cell>
          <cell r="M1037">
            <v>0</v>
          </cell>
          <cell r="O1037">
            <v>1.1599999999999999</v>
          </cell>
          <cell r="S1037">
            <v>0</v>
          </cell>
        </row>
        <row r="1038">
          <cell r="C1038" t="str">
            <v>HOSPITAL MIGUEL ARRAES</v>
          </cell>
          <cell r="E1038" t="str">
            <v>VANESKA DE ANDRADE CAVALCANTI SANTOS</v>
          </cell>
          <cell r="F1038" t="str">
            <v>2 - Outros Profissionais da Saúde</v>
          </cell>
          <cell r="G1038">
            <v>223605</v>
          </cell>
          <cell r="H1038">
            <v>44228</v>
          </cell>
          <cell r="J1038">
            <v>283.5872</v>
          </cell>
          <cell r="M1038">
            <v>0</v>
          </cell>
          <cell r="O1038">
            <v>2.44</v>
          </cell>
          <cell r="S1038">
            <v>0</v>
          </cell>
        </row>
        <row r="1039">
          <cell r="C1039" t="str">
            <v>HOSPITAL MIGUEL ARRAES</v>
          </cell>
          <cell r="E1039" t="str">
            <v>VANESSA SALES DE ANDRADE CORREIA</v>
          </cell>
          <cell r="F1039" t="str">
            <v>2 - Outros Profissionais da Saúde</v>
          </cell>
          <cell r="G1039">
            <v>322205</v>
          </cell>
          <cell r="H1039">
            <v>44228</v>
          </cell>
          <cell r="J1039">
            <v>149.60480000000001</v>
          </cell>
          <cell r="M1039">
            <v>0</v>
          </cell>
          <cell r="O1039">
            <v>1.1599999999999999</v>
          </cell>
          <cell r="R1039">
            <v>147.98999999999998</v>
          </cell>
          <cell r="S1039">
            <v>63.8</v>
          </cell>
        </row>
        <row r="1040">
          <cell r="C1040" t="str">
            <v>HOSPITAL MIGUEL ARRAES</v>
          </cell>
          <cell r="E1040" t="str">
            <v>VANIA MARIA DE OLIVEIRA SANTOS</v>
          </cell>
          <cell r="F1040" t="str">
            <v>2 - Outros Profissionais da Saúde</v>
          </cell>
          <cell r="G1040">
            <v>322205</v>
          </cell>
          <cell r="H1040">
            <v>44228</v>
          </cell>
          <cell r="J1040">
            <v>105.6</v>
          </cell>
          <cell r="M1040">
            <v>0</v>
          </cell>
          <cell r="O1040">
            <v>1.1599999999999999</v>
          </cell>
          <cell r="R1040">
            <v>129.09</v>
          </cell>
          <cell r="S1040">
            <v>59.4</v>
          </cell>
        </row>
        <row r="1041">
          <cell r="C1041" t="str">
            <v>HOSPITAL MIGUEL ARRAES</v>
          </cell>
          <cell r="E1041" t="str">
            <v>VANUZA CRISPIM DA SILVA</v>
          </cell>
          <cell r="F1041" t="str">
            <v>2 - Outros Profissionais da Saúde</v>
          </cell>
          <cell r="G1041">
            <v>322205</v>
          </cell>
          <cell r="H1041">
            <v>44228</v>
          </cell>
          <cell r="J1041">
            <v>124.28879999999999</v>
          </cell>
          <cell r="M1041">
            <v>0</v>
          </cell>
          <cell r="O1041">
            <v>1.1599999999999999</v>
          </cell>
          <cell r="R1041">
            <v>252.98999999999998</v>
          </cell>
          <cell r="S1041">
            <v>66</v>
          </cell>
        </row>
        <row r="1042">
          <cell r="C1042" t="str">
            <v>HOSPITAL MIGUEL ARRAES</v>
          </cell>
          <cell r="E1042" t="str">
            <v>VERA LUCIA GONCALVES DE LIMA</v>
          </cell>
          <cell r="F1042" t="str">
            <v>2 - Outros Profissionais da Saúde</v>
          </cell>
          <cell r="G1042">
            <v>322205</v>
          </cell>
          <cell r="H1042">
            <v>44228</v>
          </cell>
          <cell r="J1042">
            <v>127.6</v>
          </cell>
          <cell r="M1042">
            <v>0</v>
          </cell>
          <cell r="O1042">
            <v>1.1599999999999999</v>
          </cell>
          <cell r="R1042">
            <v>147.98999999999998</v>
          </cell>
          <cell r="S1042">
            <v>66</v>
          </cell>
          <cell r="U1042">
            <v>0</v>
          </cell>
        </row>
        <row r="1043">
          <cell r="C1043" t="str">
            <v>HOSPITAL MIGUEL ARRAES</v>
          </cell>
          <cell r="E1043" t="str">
            <v>VERONICA EUGENIO DOS SANTOS</v>
          </cell>
          <cell r="F1043" t="str">
            <v>2 - Outros Profissionais da Saúde</v>
          </cell>
          <cell r="G1043">
            <v>322205</v>
          </cell>
          <cell r="H1043">
            <v>44228</v>
          </cell>
          <cell r="J1043">
            <v>116.532</v>
          </cell>
          <cell r="M1043">
            <v>0</v>
          </cell>
          <cell r="O1043">
            <v>1.1599999999999999</v>
          </cell>
          <cell r="R1043">
            <v>147.98999999999998</v>
          </cell>
          <cell r="S1043">
            <v>66</v>
          </cell>
        </row>
        <row r="1044">
          <cell r="C1044" t="str">
            <v>HOSPITAL MIGUEL ARRAES</v>
          </cell>
          <cell r="E1044" t="str">
            <v>VERONICA OLIVEIRA DA SILVA</v>
          </cell>
          <cell r="F1044" t="str">
            <v>2 - Outros Profissionais da Saúde</v>
          </cell>
          <cell r="G1044">
            <v>322205</v>
          </cell>
          <cell r="H1044">
            <v>44228</v>
          </cell>
          <cell r="J1044">
            <v>180.66159999999999</v>
          </cell>
          <cell r="M1044">
            <v>0</v>
          </cell>
          <cell r="O1044">
            <v>1.1599999999999999</v>
          </cell>
          <cell r="R1044">
            <v>147.98999999999998</v>
          </cell>
          <cell r="S1044">
            <v>66</v>
          </cell>
          <cell r="U1044">
            <v>0</v>
          </cell>
        </row>
        <row r="1045">
          <cell r="C1045" t="str">
            <v>HOSPITAL MIGUEL ARRAES</v>
          </cell>
          <cell r="E1045" t="str">
            <v>VICTÓRIA PIMENTEL JATOBÁ</v>
          </cell>
          <cell r="F1045" t="str">
            <v>1 - Médico</v>
          </cell>
          <cell r="G1045">
            <v>225125</v>
          </cell>
          <cell r="H1045">
            <v>44228</v>
          </cell>
          <cell r="J1045">
            <v>385.98719999999997</v>
          </cell>
          <cell r="M1045">
            <v>0</v>
          </cell>
          <cell r="O1045">
            <v>9.2799999999999994</v>
          </cell>
          <cell r="S1045">
            <v>0</v>
          </cell>
        </row>
        <row r="1046">
          <cell r="C1046" t="str">
            <v>HOSPITAL MIGUEL ARRAES</v>
          </cell>
          <cell r="E1046" t="str">
            <v>VICTORIA REGINA DOS SANTOS TRINDADE</v>
          </cell>
          <cell r="F1046" t="str">
            <v>2 - Outros Profissionais da Saúde</v>
          </cell>
          <cell r="G1046">
            <v>322205</v>
          </cell>
          <cell r="H1046">
            <v>44228</v>
          </cell>
          <cell r="J1046">
            <v>114.4</v>
          </cell>
          <cell r="M1046">
            <v>0</v>
          </cell>
          <cell r="O1046">
            <v>1.1599999999999999</v>
          </cell>
          <cell r="R1046">
            <v>129.09</v>
          </cell>
          <cell r="S1046">
            <v>66</v>
          </cell>
        </row>
        <row r="1047">
          <cell r="C1047" t="str">
            <v>HOSPITAL MIGUEL ARRAES</v>
          </cell>
          <cell r="E1047" t="str">
            <v>VILDETE PEREIRA MARQUES DA SILVA</v>
          </cell>
          <cell r="F1047" t="str">
            <v>2 - Outros Profissionais da Saúde</v>
          </cell>
          <cell r="G1047">
            <v>322205</v>
          </cell>
          <cell r="H1047">
            <v>44228</v>
          </cell>
          <cell r="J1047">
            <v>92.277600000000007</v>
          </cell>
          <cell r="M1047">
            <v>0</v>
          </cell>
          <cell r="O1047">
            <v>1.1599999999999999</v>
          </cell>
          <cell r="S1047">
            <v>0</v>
          </cell>
        </row>
        <row r="1048">
          <cell r="C1048" t="str">
            <v>HOSPITAL MIGUEL ARRAES</v>
          </cell>
          <cell r="E1048" t="str">
            <v>VILMA JOSEFA DA SILVA</v>
          </cell>
          <cell r="F1048" t="str">
            <v>2 - Outros Profissionais da Saúde</v>
          </cell>
          <cell r="G1048">
            <v>322205</v>
          </cell>
          <cell r="H1048">
            <v>44228</v>
          </cell>
          <cell r="J1048">
            <v>136.5744</v>
          </cell>
          <cell r="M1048">
            <v>0</v>
          </cell>
          <cell r="O1048">
            <v>1.1599999999999999</v>
          </cell>
          <cell r="R1048">
            <v>147.98999999999998</v>
          </cell>
          <cell r="S1048">
            <v>66</v>
          </cell>
          <cell r="U1048">
            <v>0</v>
          </cell>
        </row>
        <row r="1049">
          <cell r="C1049" t="str">
            <v>HOSPITAL MIGUEL ARRAES</v>
          </cell>
          <cell r="E1049" t="str">
            <v>VILMA MARIA ALVES CESAR</v>
          </cell>
          <cell r="F1049" t="str">
            <v>2 - Outros Profissionais da Saúde</v>
          </cell>
          <cell r="G1049">
            <v>322205</v>
          </cell>
          <cell r="H1049">
            <v>44228</v>
          </cell>
          <cell r="J1049">
            <v>132</v>
          </cell>
          <cell r="M1049">
            <v>0</v>
          </cell>
          <cell r="O1049">
            <v>1.1599999999999999</v>
          </cell>
          <cell r="R1049">
            <v>147.98999999999998</v>
          </cell>
          <cell r="S1049">
            <v>66</v>
          </cell>
          <cell r="U1049">
            <v>0</v>
          </cell>
        </row>
        <row r="1050">
          <cell r="C1050" t="str">
            <v>HOSPITAL MIGUEL ARRAES</v>
          </cell>
          <cell r="E1050" t="str">
            <v>VINICIUS CAVALCANTI GOMES</v>
          </cell>
          <cell r="F1050" t="str">
            <v>3 - Administrativo</v>
          </cell>
          <cell r="G1050">
            <v>317210</v>
          </cell>
          <cell r="H1050">
            <v>44228</v>
          </cell>
          <cell r="J1050">
            <v>134.68719999999999</v>
          </cell>
          <cell r="M1050">
            <v>0</v>
          </cell>
          <cell r="O1050">
            <v>1.1599999999999999</v>
          </cell>
          <cell r="S1050">
            <v>0</v>
          </cell>
        </row>
        <row r="1051">
          <cell r="C1051" t="str">
            <v>HOSPITAL MIGUEL ARRAES</v>
          </cell>
          <cell r="E1051" t="str">
            <v>VITORIA REGINA ARAUJO RIBEIRO DA COSTA</v>
          </cell>
          <cell r="F1051" t="str">
            <v>2 - Outros Profissionais da Saúde</v>
          </cell>
          <cell r="G1051">
            <v>223710</v>
          </cell>
          <cell r="H1051">
            <v>44228</v>
          </cell>
          <cell r="J1051">
            <v>263.09280000000001</v>
          </cell>
          <cell r="M1051">
            <v>0</v>
          </cell>
          <cell r="O1051">
            <v>1.1599999999999999</v>
          </cell>
          <cell r="S1051">
            <v>0</v>
          </cell>
        </row>
        <row r="1052">
          <cell r="C1052" t="str">
            <v>HOSPITAL MIGUEL ARRAES</v>
          </cell>
          <cell r="E1052" t="str">
            <v>VITTORIA KEWELYN SILVA SOUTO MAIOR</v>
          </cell>
          <cell r="F1052" t="str">
            <v>3 - Administrativo</v>
          </cell>
          <cell r="G1052">
            <v>411010</v>
          </cell>
          <cell r="H1052">
            <v>44228</v>
          </cell>
          <cell r="J1052">
            <v>10.154199999999999</v>
          </cell>
          <cell r="M1052">
            <v>0</v>
          </cell>
          <cell r="O1052">
            <v>1.1599999999999999</v>
          </cell>
          <cell r="R1052">
            <v>136.79</v>
          </cell>
          <cell r="S1052">
            <v>0</v>
          </cell>
        </row>
        <row r="1053">
          <cell r="C1053" t="str">
            <v>HOSPITAL MIGUEL ARRAES</v>
          </cell>
          <cell r="E1053" t="str">
            <v>VIVIAN CELIA PAES DE MELO</v>
          </cell>
          <cell r="F1053" t="str">
            <v>3 - Administrativo</v>
          </cell>
          <cell r="G1053">
            <v>411010</v>
          </cell>
          <cell r="H1053">
            <v>44228</v>
          </cell>
          <cell r="J1053">
            <v>96.799199999999999</v>
          </cell>
          <cell r="M1053">
            <v>0</v>
          </cell>
          <cell r="O1053">
            <v>1.1599999999999999</v>
          </cell>
          <cell r="R1053">
            <v>147.98999999999998</v>
          </cell>
          <cell r="S1053">
            <v>63.8</v>
          </cell>
          <cell r="U1053">
            <v>0</v>
          </cell>
        </row>
        <row r="1054">
          <cell r="C1054" t="str">
            <v>HOSPITAL MIGUEL ARRAES</v>
          </cell>
          <cell r="E1054" t="str">
            <v>VIVIANE PEREIRA DA SILVA</v>
          </cell>
          <cell r="F1054" t="str">
            <v>3 - Administrativo</v>
          </cell>
          <cell r="G1054">
            <v>515205</v>
          </cell>
          <cell r="H1054">
            <v>44228</v>
          </cell>
          <cell r="J1054">
            <v>124.9992</v>
          </cell>
          <cell r="M1054">
            <v>0</v>
          </cell>
          <cell r="O1054">
            <v>1.1599999999999999</v>
          </cell>
          <cell r="R1054">
            <v>252.98999999999998</v>
          </cell>
          <cell r="S1054">
            <v>66</v>
          </cell>
        </row>
        <row r="1055">
          <cell r="C1055" t="str">
            <v>HOSPITAL MIGUEL ARRAES</v>
          </cell>
          <cell r="E1055" t="str">
            <v>VIVIENNE MARIA FERREIRA DE ANDRADE</v>
          </cell>
          <cell r="F1055" t="str">
            <v>1 - Médico</v>
          </cell>
          <cell r="G1055">
            <v>225125</v>
          </cell>
          <cell r="H1055">
            <v>44228</v>
          </cell>
          <cell r="J1055">
            <v>1179.8592000000001</v>
          </cell>
          <cell r="M1055">
            <v>0</v>
          </cell>
          <cell r="O1055">
            <v>9.2799999999999994</v>
          </cell>
          <cell r="S1055">
            <v>0</v>
          </cell>
        </row>
        <row r="1056">
          <cell r="C1056" t="str">
            <v>HOSPITAL MIGUEL ARRAES</v>
          </cell>
          <cell r="E1056" t="str">
            <v>WALLACE NEVES DE SA</v>
          </cell>
          <cell r="F1056" t="str">
            <v>3 - Administrativo</v>
          </cell>
          <cell r="G1056">
            <v>252605</v>
          </cell>
          <cell r="H1056">
            <v>44228</v>
          </cell>
          <cell r="J1056">
            <v>205.6576</v>
          </cell>
          <cell r="M1056">
            <v>0</v>
          </cell>
          <cell r="O1056">
            <v>1.1599999999999999</v>
          </cell>
          <cell r="R1056">
            <v>147.98999999999998</v>
          </cell>
          <cell r="S1056">
            <v>109.55</v>
          </cell>
        </row>
        <row r="1057">
          <cell r="C1057" t="str">
            <v>HOSPITAL MIGUEL ARRAES</v>
          </cell>
          <cell r="E1057" t="str">
            <v>WALTYENE FERNANDES DE ASSIS</v>
          </cell>
          <cell r="F1057" t="str">
            <v>3 - Administrativo</v>
          </cell>
          <cell r="G1057">
            <v>411010</v>
          </cell>
          <cell r="H1057">
            <v>44228</v>
          </cell>
          <cell r="J1057">
            <v>96.404799999999994</v>
          </cell>
          <cell r="M1057">
            <v>0</v>
          </cell>
          <cell r="O1057">
            <v>1.1599999999999999</v>
          </cell>
          <cell r="S1057">
            <v>0</v>
          </cell>
          <cell r="U1057">
            <v>64</v>
          </cell>
          <cell r="X1057" t="str">
            <v>AUXILIO CRECHE</v>
          </cell>
        </row>
        <row r="1058">
          <cell r="C1058" t="str">
            <v>HOSPITAL MIGUEL ARRAES</v>
          </cell>
          <cell r="E1058" t="str">
            <v>WANA CRISTINA LOPES E SILVA</v>
          </cell>
          <cell r="F1058" t="str">
            <v>3 - Administrativo</v>
          </cell>
          <cell r="G1058">
            <v>251605</v>
          </cell>
          <cell r="H1058">
            <v>44228</v>
          </cell>
          <cell r="J1058">
            <v>224.0736</v>
          </cell>
          <cell r="M1058">
            <v>0</v>
          </cell>
          <cell r="O1058">
            <v>1.1599999999999999</v>
          </cell>
          <cell r="S1058">
            <v>0</v>
          </cell>
        </row>
        <row r="1059">
          <cell r="C1059" t="str">
            <v>HOSPITAL MIGUEL ARRAES</v>
          </cell>
          <cell r="E1059" t="str">
            <v>WEIDSON BRAYAN PINHEIRO MELO</v>
          </cell>
          <cell r="F1059" t="str">
            <v>2 - Outros Profissionais da Saúde</v>
          </cell>
          <cell r="G1059">
            <v>223605</v>
          </cell>
          <cell r="H1059">
            <v>44228</v>
          </cell>
          <cell r="J1059">
            <v>174.3304</v>
          </cell>
          <cell r="M1059">
            <v>0</v>
          </cell>
          <cell r="O1059">
            <v>2.44</v>
          </cell>
          <cell r="S1059">
            <v>0</v>
          </cell>
        </row>
        <row r="1060">
          <cell r="C1060" t="str">
            <v>HOSPITAL MIGUEL ARRAES</v>
          </cell>
          <cell r="E1060" t="str">
            <v>WENDELY CARLA NASCIMENTO DE LIMA</v>
          </cell>
          <cell r="F1060" t="str">
            <v>3 - Administrativo</v>
          </cell>
          <cell r="G1060">
            <v>411010</v>
          </cell>
          <cell r="H1060">
            <v>44228</v>
          </cell>
          <cell r="J1060">
            <v>11</v>
          </cell>
          <cell r="M1060">
            <v>0</v>
          </cell>
          <cell r="O1060">
            <v>1.1599999999999999</v>
          </cell>
          <cell r="R1060">
            <v>136.79</v>
          </cell>
          <cell r="S1060">
            <v>33</v>
          </cell>
        </row>
        <row r="1061">
          <cell r="C1061" t="str">
            <v>HOSPITAL MIGUEL ARRAES</v>
          </cell>
          <cell r="E1061" t="str">
            <v>WESLEY FERREIRA DA SILVA</v>
          </cell>
          <cell r="F1061" t="str">
            <v>3 - Administrativo</v>
          </cell>
          <cell r="G1061">
            <v>411010</v>
          </cell>
          <cell r="H1061">
            <v>44228</v>
          </cell>
          <cell r="J1061">
            <v>108.6144</v>
          </cell>
          <cell r="M1061">
            <v>0</v>
          </cell>
          <cell r="O1061">
            <v>1.1599999999999999</v>
          </cell>
          <cell r="R1061">
            <v>252.98999999999998</v>
          </cell>
          <cell r="S1061">
            <v>66</v>
          </cell>
        </row>
        <row r="1062">
          <cell r="C1062" t="str">
            <v>HOSPITAL MIGUEL ARRAES</v>
          </cell>
          <cell r="E1062" t="str">
            <v>WILLAMS SILVA REGO</v>
          </cell>
          <cell r="F1062" t="str">
            <v>3 - Administrativo</v>
          </cell>
          <cell r="G1062">
            <v>517410</v>
          </cell>
          <cell r="H1062">
            <v>44228</v>
          </cell>
          <cell r="J1062">
            <v>67.760000000000005</v>
          </cell>
          <cell r="M1062">
            <v>0</v>
          </cell>
          <cell r="O1062">
            <v>1.1599999999999999</v>
          </cell>
          <cell r="S1062">
            <v>46.2</v>
          </cell>
        </row>
        <row r="1063">
          <cell r="C1063" t="str">
            <v>HOSPITAL MIGUEL ARRAES</v>
          </cell>
          <cell r="E1063" t="str">
            <v>WILMA RODRIGUES BEZERRA</v>
          </cell>
          <cell r="F1063" t="str">
            <v>3 - Administrativo</v>
          </cell>
          <cell r="G1063">
            <v>411010</v>
          </cell>
          <cell r="H1063">
            <v>44228</v>
          </cell>
          <cell r="J1063">
            <v>92.372</v>
          </cell>
          <cell r="M1063">
            <v>0</v>
          </cell>
          <cell r="O1063">
            <v>1.1599999999999999</v>
          </cell>
          <cell r="R1063">
            <v>110.19</v>
          </cell>
          <cell r="S1063">
            <v>66</v>
          </cell>
        </row>
        <row r="1064">
          <cell r="C1064" t="str">
            <v>HOSPITAL MIGUEL ARRAES</v>
          </cell>
          <cell r="E1064" t="str">
            <v>YASMIN RIBEIRO DE ALBUQUERQUE MARINHO</v>
          </cell>
          <cell r="F1064" t="str">
            <v>2 - Outros Profissionais da Saúde</v>
          </cell>
          <cell r="G1064">
            <v>322205</v>
          </cell>
          <cell r="H1064">
            <v>44228</v>
          </cell>
          <cell r="J1064">
            <v>108.616</v>
          </cell>
          <cell r="M1064">
            <v>0</v>
          </cell>
          <cell r="O1064">
            <v>1.1599999999999999</v>
          </cell>
          <cell r="R1064">
            <v>209.19</v>
          </cell>
          <cell r="S1064">
            <v>62.49</v>
          </cell>
        </row>
        <row r="1065">
          <cell r="C1065" t="str">
            <v>HOSPITAL MIGUEL ARRAES</v>
          </cell>
          <cell r="E1065" t="str">
            <v>YLKA ANNY COUTO OLIVEIRA BARBOZA</v>
          </cell>
          <cell r="F1065" t="str">
            <v>2 - Outros Profissionais da Saúde</v>
          </cell>
          <cell r="G1065">
            <v>223710</v>
          </cell>
          <cell r="H1065">
            <v>44228</v>
          </cell>
          <cell r="J1065">
            <v>244.84639999999999</v>
          </cell>
          <cell r="M1065">
            <v>0</v>
          </cell>
          <cell r="O1065">
            <v>1.1599999999999999</v>
          </cell>
          <cell r="S1065">
            <v>0</v>
          </cell>
        </row>
        <row r="1066">
          <cell r="C1066" t="str">
            <v>HOSPITAL MIGUEL ARRAES</v>
          </cell>
          <cell r="E1066" t="str">
            <v>ZACARIAS MARCELINO GUIMARAES</v>
          </cell>
          <cell r="F1066" t="str">
            <v>3 - Administrativo</v>
          </cell>
          <cell r="G1066">
            <v>848520</v>
          </cell>
          <cell r="H1066">
            <v>44228</v>
          </cell>
          <cell r="J1066">
            <v>114.4</v>
          </cell>
          <cell r="M1066">
            <v>0</v>
          </cell>
          <cell r="O1066">
            <v>1.1599999999999999</v>
          </cell>
          <cell r="R1066">
            <v>209.19</v>
          </cell>
          <cell r="S1066">
            <v>66</v>
          </cell>
        </row>
        <row r="1067">
          <cell r="C1067" t="str">
            <v>HOSPITAL MIGUEL ARRAES</v>
          </cell>
          <cell r="E1067" t="str">
            <v>ZADIR JOSE BARBOSA</v>
          </cell>
          <cell r="F1067" t="str">
            <v>3 - Administrativo</v>
          </cell>
          <cell r="G1067">
            <v>951105</v>
          </cell>
          <cell r="H1067">
            <v>44228</v>
          </cell>
          <cell r="J1067">
            <v>131.73519999999999</v>
          </cell>
          <cell r="M1067">
            <v>0</v>
          </cell>
          <cell r="O1067">
            <v>1.1599999999999999</v>
          </cell>
          <cell r="S1067">
            <v>0</v>
          </cell>
        </row>
        <row r="1068">
          <cell r="C1068" t="str">
            <v>HOSPITAL MIGUEL ARRAES</v>
          </cell>
          <cell r="E1068" t="str">
            <v>ZENAIDE MARIA DOS SANTOS</v>
          </cell>
          <cell r="F1068" t="str">
            <v>2 - Outros Profissionais da Saúde</v>
          </cell>
          <cell r="G1068">
            <v>322205</v>
          </cell>
          <cell r="H1068">
            <v>44228</v>
          </cell>
          <cell r="J1068">
            <v>141.04</v>
          </cell>
          <cell r="M1068">
            <v>0</v>
          </cell>
          <cell r="O1068">
            <v>1.1599999999999999</v>
          </cell>
          <cell r="R1068">
            <v>147.98999999999998</v>
          </cell>
          <cell r="S1068">
            <v>66</v>
          </cell>
        </row>
        <row r="1069">
          <cell r="C1069" t="str">
            <v>HOSPITAL MIGUEL ARRAES</v>
          </cell>
          <cell r="E1069" t="str">
            <v>ZILDA BEZERRA LIRA</v>
          </cell>
          <cell r="F1069" t="str">
            <v>2 - Outros Profissionais da Saúde</v>
          </cell>
          <cell r="G1069">
            <v>322205</v>
          </cell>
          <cell r="H1069">
            <v>44228</v>
          </cell>
          <cell r="J1069">
            <v>135.25839999999999</v>
          </cell>
          <cell r="M1069">
            <v>0</v>
          </cell>
          <cell r="O1069">
            <v>1.1599999999999999</v>
          </cell>
          <cell r="R1069">
            <v>252.98999999999998</v>
          </cell>
          <cell r="S1069">
            <v>66</v>
          </cell>
          <cell r="U1069">
            <v>0</v>
          </cell>
        </row>
        <row r="1070">
          <cell r="C1070" t="str">
            <v>HOSPITAL MIGUEL ARRAES</v>
          </cell>
          <cell r="E1070" t="str">
            <v>ZILMA MARQUES DA PAIXAO</v>
          </cell>
          <cell r="F1070" t="str">
            <v>2 - Outros Profissionais da Saúde</v>
          </cell>
          <cell r="G1070">
            <v>322205</v>
          </cell>
          <cell r="H1070">
            <v>44228</v>
          </cell>
          <cell r="J1070">
            <v>132</v>
          </cell>
          <cell r="M1070">
            <v>0</v>
          </cell>
          <cell r="O1070">
            <v>1.1599999999999999</v>
          </cell>
          <cell r="R1070">
            <v>252.98999999999998</v>
          </cell>
          <cell r="S1070">
            <v>66</v>
          </cell>
          <cell r="U1070">
            <v>0</v>
          </cell>
        </row>
        <row r="1071">
          <cell r="C1071" t="str">
            <v>HOSPITAL MIGUEL ARRAES</v>
          </cell>
          <cell r="E1071" t="str">
            <v>ALEXANDRE PEREIRA DE SOUZA FILHO</v>
          </cell>
          <cell r="F1071" t="str">
            <v>1 - Médico</v>
          </cell>
          <cell r="G1071">
            <v>225125</v>
          </cell>
          <cell r="H1071">
            <v>44228</v>
          </cell>
          <cell r="J1071">
            <v>3874.7143999999998</v>
          </cell>
          <cell r="O1071">
            <v>9.2799999999999994</v>
          </cell>
        </row>
        <row r="1072">
          <cell r="C1072" t="str">
            <v>HOSPITAL MIGUEL ARRAES</v>
          </cell>
          <cell r="E1072" t="str">
            <v>CAIO HENRIQUE BANDEIRA FREITAS</v>
          </cell>
          <cell r="F1072" t="str">
            <v>3 - Administrativo</v>
          </cell>
          <cell r="G1072">
            <v>521130</v>
          </cell>
          <cell r="H1072">
            <v>44228</v>
          </cell>
          <cell r="J1072">
            <v>227.32280000000003</v>
          </cell>
          <cell r="O1072">
            <v>1.1599999999999999</v>
          </cell>
        </row>
        <row r="1073">
          <cell r="C1073" t="str">
            <v>HOSPITAL MIGUEL ARRAES</v>
          </cell>
          <cell r="E1073" t="str">
            <v>CASSIA PATRICIA DA SILVA ALVARO</v>
          </cell>
          <cell r="F1073" t="str">
            <v>3 - Administrativo</v>
          </cell>
          <cell r="G1073">
            <v>411010</v>
          </cell>
          <cell r="H1073">
            <v>44228</v>
          </cell>
          <cell r="J1073">
            <v>97.474199999999996</v>
          </cell>
          <cell r="O1073">
            <v>1.1599999999999999</v>
          </cell>
          <cell r="R1073">
            <v>80.400000000000006</v>
          </cell>
        </row>
        <row r="1074">
          <cell r="C1074" t="str">
            <v>HOSPITAL MIGUEL ARRAES</v>
          </cell>
          <cell r="E1074" t="str">
            <v>DANIELLE PATRICIA DE MORAIS DE AZEVEDO</v>
          </cell>
          <cell r="F1074" t="str">
            <v>1 - Médico</v>
          </cell>
          <cell r="G1074">
            <v>225125</v>
          </cell>
          <cell r="H1074">
            <v>44228</v>
          </cell>
          <cell r="J1074">
            <v>1540.2128</v>
          </cell>
          <cell r="O1074">
            <v>9.2799999999999994</v>
          </cell>
        </row>
        <row r="1075">
          <cell r="C1075" t="str">
            <v>HOSPITAL MIGUEL ARRAES</v>
          </cell>
          <cell r="E1075" t="str">
            <v>ECLAIR AYMEE MORAIS KIRNIEW</v>
          </cell>
          <cell r="F1075" t="str">
            <v>1 - Médico</v>
          </cell>
          <cell r="G1075">
            <v>225125</v>
          </cell>
          <cell r="H1075">
            <v>44228</v>
          </cell>
          <cell r="J1075">
            <v>1060.4464</v>
          </cell>
          <cell r="O1075">
            <v>9.2799999999999994</v>
          </cell>
        </row>
        <row r="1076">
          <cell r="C1076" t="str">
            <v>HOSPITAL MIGUEL ARRAES</v>
          </cell>
          <cell r="E1076" t="str">
            <v>EDUARDO VIDAL DE HOLANDA</v>
          </cell>
          <cell r="F1076" t="str">
            <v>1 - Médico</v>
          </cell>
          <cell r="G1076">
            <v>225125</v>
          </cell>
          <cell r="H1076">
            <v>44228</v>
          </cell>
          <cell r="J1076">
            <v>1195.7556</v>
          </cell>
          <cell r="O1076">
            <v>9.2799999999999994</v>
          </cell>
        </row>
        <row r="1077">
          <cell r="C1077" t="str">
            <v>HOSPITAL MIGUEL ARRAES</v>
          </cell>
          <cell r="E1077" t="str">
            <v>FELIPE MATOS DE ARRUDA</v>
          </cell>
          <cell r="F1077" t="str">
            <v>1 - Médico</v>
          </cell>
          <cell r="G1077">
            <v>225125</v>
          </cell>
          <cell r="H1077">
            <v>44228</v>
          </cell>
          <cell r="J1077">
            <v>637.06119999999999</v>
          </cell>
          <cell r="O1077">
            <v>9.2799999999999994</v>
          </cell>
        </row>
        <row r="1078">
          <cell r="C1078" t="str">
            <v>HOSPITAL MIGUEL ARRAES</v>
          </cell>
          <cell r="E1078" t="str">
            <v>HOSANA ANDRADE DE LUNA PEIXOTO</v>
          </cell>
          <cell r="F1078" t="str">
            <v>2 - Outros Profissionais da Saúde</v>
          </cell>
          <cell r="G1078">
            <v>322205</v>
          </cell>
          <cell r="H1078">
            <v>44228</v>
          </cell>
          <cell r="J1078">
            <v>43.56</v>
          </cell>
          <cell r="O1078">
            <v>1.1599999999999999</v>
          </cell>
        </row>
        <row r="1079">
          <cell r="C1079" t="str">
            <v>HOSPITAL MIGUEL ARRAES</v>
          </cell>
          <cell r="E1079" t="str">
            <v>LARISSA MARIA CAVALCANTE E SILVA</v>
          </cell>
          <cell r="F1079" t="str">
            <v>2 - Outros Profissionais da Saúde</v>
          </cell>
          <cell r="G1079">
            <v>223710</v>
          </cell>
          <cell r="H1079">
            <v>44228</v>
          </cell>
          <cell r="J1079">
            <v>1270.904</v>
          </cell>
          <cell r="K1079">
            <v>11417.26</v>
          </cell>
          <cell r="O1079">
            <v>1.1599999999999999</v>
          </cell>
        </row>
        <row r="1080">
          <cell r="C1080" t="str">
            <v>HOSPITAL MIGUEL ARRAES</v>
          </cell>
          <cell r="E1080" t="str">
            <v>MARIA JUNIA LIRA E SILVA</v>
          </cell>
          <cell r="F1080" t="str">
            <v>1 - Médico</v>
          </cell>
          <cell r="G1080">
            <v>225125</v>
          </cell>
          <cell r="H1080">
            <v>44228</v>
          </cell>
          <cell r="J1080">
            <v>1200.576</v>
          </cell>
          <cell r="O1080">
            <v>9.2799999999999994</v>
          </cell>
        </row>
        <row r="1081">
          <cell r="C1081" t="str">
            <v>HOSPITAL MIGUEL ARRAES</v>
          </cell>
          <cell r="E1081" t="str">
            <v>RAFAEL GOMES DA SILVA</v>
          </cell>
          <cell r="F1081" t="str">
            <v>1 - Médico</v>
          </cell>
          <cell r="G1081">
            <v>225125</v>
          </cell>
          <cell r="H1081">
            <v>44228</v>
          </cell>
          <cell r="J1081">
            <v>1023.112</v>
          </cell>
          <cell r="O1081">
            <v>9.2799999999999994</v>
          </cell>
        </row>
        <row r="1082">
          <cell r="C1082" t="str">
            <v>HOSPITAL MIGUEL ARRAES</v>
          </cell>
          <cell r="E1082" t="str">
            <v>RODRIGO GOMES DA SILVA</v>
          </cell>
          <cell r="F1082" t="str">
            <v>3 - Administrativo</v>
          </cell>
          <cell r="G1082">
            <v>411010</v>
          </cell>
          <cell r="H1082">
            <v>44228</v>
          </cell>
          <cell r="J1082">
            <v>50.295999999999999</v>
          </cell>
          <cell r="O1082">
            <v>1.1599999999999999</v>
          </cell>
          <cell r="R1082">
            <v>80.39</v>
          </cell>
        </row>
        <row r="1083">
          <cell r="C1083" t="str">
            <v>HOSPITAL MIGUEL ARRAES</v>
          </cell>
          <cell r="E1083" t="str">
            <v>ROSYANE SOBRAL DOS SANTOS</v>
          </cell>
          <cell r="F1083" t="str">
            <v>2 - Outros Profissionais da Saúde</v>
          </cell>
          <cell r="G1083">
            <v>322205</v>
          </cell>
          <cell r="H1083">
            <v>44228</v>
          </cell>
          <cell r="J1083">
            <v>0</v>
          </cell>
          <cell r="O1083">
            <v>1.1599999999999999</v>
          </cell>
        </row>
        <row r="1084">
          <cell r="C1084" t="str">
            <v>HOSPITAL MIGUEL ARRAES</v>
          </cell>
          <cell r="E1084" t="str">
            <v>WASHINGTON DAVID FERREIRA DA SILVA</v>
          </cell>
          <cell r="F1084" t="str">
            <v>3 - Administrativo</v>
          </cell>
          <cell r="G1084">
            <v>351605</v>
          </cell>
          <cell r="H1084">
            <v>44228</v>
          </cell>
          <cell r="J1084">
            <v>309.45080000000002</v>
          </cell>
          <cell r="O1084">
            <v>1.1599999999999999</v>
          </cell>
          <cell r="R1084">
            <v>209.19</v>
          </cell>
        </row>
        <row r="1085">
          <cell r="C1085" t="str">
            <v>HOSPITAL MIGUEL ARRAES</v>
          </cell>
          <cell r="E1085" t="str">
            <v>YALLY PRISCILA PESSOA NASCIMENTO</v>
          </cell>
          <cell r="F1085" t="str">
            <v>1 - Médico</v>
          </cell>
          <cell r="G1085">
            <v>225125</v>
          </cell>
          <cell r="H1085">
            <v>44228</v>
          </cell>
          <cell r="J1085">
            <v>559.70479999999998</v>
          </cell>
          <cell r="O1085">
            <v>9.2799999999999994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6" sqref="D1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ADELAIDE MARIA CALDAS CABRAL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121010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1562.6264000000001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1563.7864000000002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ADELLE SUELY COSTA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116.0728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146.99999999999997</v>
      </c>
      <c r="R4" s="16">
        <f>'[1]TCE - ANEXO III - Preencher'!S13</f>
        <v>66</v>
      </c>
      <c r="S4" s="17">
        <f t="shared" ref="S4:S67" si="3">Q4-R4</f>
        <v>80.999999999999972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198.23279999999997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ADELSON ARTUR DOS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514225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110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146.99999999999997</v>
      </c>
      <c r="R5" s="16">
        <f>'[1]TCE - ANEXO III - Preencher'!S14</f>
        <v>66</v>
      </c>
      <c r="S5" s="17">
        <f t="shared" si="3"/>
        <v>80.999999999999972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192.15999999999997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ADRIANA BARBOSA DA PENHA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92.4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146.99999999999997</v>
      </c>
      <c r="R6" s="16">
        <f>'[1]TCE - ANEXO III - Preencher'!S15</f>
        <v>66</v>
      </c>
      <c r="S6" s="17">
        <f t="shared" si="3"/>
        <v>80.999999999999972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174.55999999999997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DA SILVA BRAGA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1.1599999999999999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OLIVEIRA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130.3792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146.99999999999997</v>
      </c>
      <c r="R8" s="16">
        <f>'[1]TCE - ANEXO III - Preencher'!S17</f>
        <v>55</v>
      </c>
      <c r="S8" s="17">
        <f t="shared" si="3"/>
        <v>91.999999999999972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223.53919999999997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FERREIRA DA SILVA SOUZA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1.1599999999999999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MARIA DA SILVA ALVES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109.64960000000001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181.2</v>
      </c>
      <c r="R10" s="16">
        <f>'[1]TCE - ANEXO III - Preencher'!S19</f>
        <v>66</v>
      </c>
      <c r="S10" s="17">
        <f t="shared" si="3"/>
        <v>115.19999999999999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226.00959999999998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YASMIN BARRETO FERREIRA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327.99119999999999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330.43119999999999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ADRIANO DA SILVA COSTA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130.6816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131.8416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ADRIELLE CAROLINE BARBOSA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521130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92.9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94.06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ADRIELLY JULLIANE DA SILVA ARRUDA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126.7568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146.99999999999997</v>
      </c>
      <c r="R14" s="16">
        <f>'[1]TCE - ANEXO III - Preencher'!S23</f>
        <v>66</v>
      </c>
      <c r="S14" s="17">
        <f t="shared" si="3"/>
        <v>80.999999999999972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208.91679999999997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ADRIELLY RAFAELA DE OLIVEIRA ALVES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11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135.79999999999998</v>
      </c>
      <c r="R15" s="16">
        <f>'[1]TCE - ANEXO III - Preencher'!S24</f>
        <v>33</v>
      </c>
      <c r="S15" s="17">
        <f t="shared" si="3"/>
        <v>102.79999999999998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114.95999999999998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ADRYELLE RHAYANNE MELO DO NASCIMENTO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87.66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208.2</v>
      </c>
      <c r="R16" s="16">
        <f>'[1]TCE - ANEXO III - Preencher'!S25</f>
        <v>66</v>
      </c>
      <c r="S16" s="17">
        <f t="shared" si="3"/>
        <v>142.19999999999999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231.01999999999998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ALANE EDUARDO DE SOUZA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96.8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97.96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ALBERTO ALVES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324115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293.29840000000002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75</v>
      </c>
      <c r="R18" s="16">
        <f>'[1]TCE - ANEXO III - Preencher'!S27</f>
        <v>62.7</v>
      </c>
      <c r="S18" s="17">
        <f t="shared" si="3"/>
        <v>12.299999999999997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306.75840000000005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ALCILENE ELIAS DO NASCIMENTO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118.7728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146.99999999999997</v>
      </c>
      <c r="R19" s="16">
        <f>'[1]TCE - ANEXO III - Preencher'!S28</f>
        <v>66</v>
      </c>
      <c r="S19" s="17">
        <f t="shared" si="3"/>
        <v>80.999999999999972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200.93279999999999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ALDAYSE CRISTINE CAVALCANTI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11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135.79999999999998</v>
      </c>
      <c r="R20" s="16">
        <f>'[1]TCE - ANEXO III - Preencher'!S29</f>
        <v>33</v>
      </c>
      <c r="S20" s="17">
        <f t="shared" si="3"/>
        <v>102.79999999999998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114.95999999999998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ALDECI DOS SANTOS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513430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109.4832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146.99999999999997</v>
      </c>
      <c r="R21" s="16">
        <f>'[1]TCE - ANEXO III - Preencher'!S30</f>
        <v>66</v>
      </c>
      <c r="S21" s="17">
        <f t="shared" si="3"/>
        <v>80.999999999999972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191.64319999999998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ALDEMIR OLIMPIO FELIX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324115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249.04239999999999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250.20239999999998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ALDENEIDE MARIA DOS SANTOS DE SOUZA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411010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96.521600000000007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97.681600000000003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ALDO FERREIRA CASTELLO BRANCO VILAR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783.60799999999995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792.88799999999992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MAMEDE DE SOUZA DECOTE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515205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115.904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146.99999999999997</v>
      </c>
      <c r="R25" s="16">
        <f>'[1]TCE - ANEXO III - Preencher'!S34</f>
        <v>66</v>
      </c>
      <c r="S25" s="17">
        <f t="shared" si="3"/>
        <v>80.999999999999972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198.06399999999996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PEREIRA DE SOUSA FERREIRA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411010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88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128.1</v>
      </c>
      <c r="R26" s="16">
        <f>'[1]TCE - ANEXO III - Preencher'!S35</f>
        <v>48.4</v>
      </c>
      <c r="S26" s="17">
        <f t="shared" si="3"/>
        <v>79.699999999999989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168.85999999999999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 BARBOSA DO NASCIMENTO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515110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46.2896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128.1</v>
      </c>
      <c r="R27" s="16">
        <f>'[1]TCE - ANEXO III - Preencher'!S36</f>
        <v>9.74</v>
      </c>
      <c r="S27" s="17">
        <f t="shared" si="3"/>
        <v>118.36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165.80959999999999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ALEXANDRA SOARES MOREIRA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111.0592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128.1</v>
      </c>
      <c r="R28" s="16">
        <f>'[1]TCE - ANEXO III - Preencher'!S37</f>
        <v>45.38</v>
      </c>
      <c r="S28" s="17">
        <f t="shared" si="3"/>
        <v>82.72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194.9392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ALEXANDRE ALBINO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414105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43.829599999999999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57.300000000000004</v>
      </c>
      <c r="R29" s="16">
        <f>'[1]TCE - ANEXO III - Preencher'!S38</f>
        <v>32.869999999999997</v>
      </c>
      <c r="S29" s="17">
        <f t="shared" si="3"/>
        <v>24.430000000000007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69.419600000000003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BENEDITO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118.792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119.952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EUCLIDES LIMA DECOTE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1.1599999999999999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FRANCISCO COSTA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515110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112.812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128.1</v>
      </c>
      <c r="R32" s="16">
        <f>'[1]TCE - ANEXO III - Preencher'!S41</f>
        <v>62.4</v>
      </c>
      <c r="S32" s="17">
        <f t="shared" si="3"/>
        <v>65.699999999999989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179.67199999999997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MAGNUM TIGRE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214915</v>
      </c>
      <c r="G33" s="14">
        <f>IF('[1]TCE - ANEXO III - Preencher'!H42="","",'[1]TCE - ANEXO III - Preencher'!H42)</f>
        <v>44228</v>
      </c>
      <c r="H33" s="15">
        <f>'[1]TCE - ANEXO III - Preencher'!I42</f>
        <v>0</v>
      </c>
      <c r="I33" s="15">
        <f>'[1]TCE - ANEXO III - Preencher'!J42</f>
        <v>317.67680000000001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318.83680000000004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MESSIAS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515110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105.544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146.99999999999997</v>
      </c>
      <c r="R34" s="16">
        <f>'[1]TCE - ANEXO III - Preencher'!S43</f>
        <v>66</v>
      </c>
      <c r="S34" s="17">
        <f t="shared" si="3"/>
        <v>80.999999999999972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187.70399999999995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PEREIRA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44228</v>
      </c>
      <c r="H35" s="15">
        <f>'[1]TCE - ANEXO III - Preencher'!I44</f>
        <v>0</v>
      </c>
      <c r="I35" s="15">
        <f>'[1]TCE - ANEXO III - Preencher'!J44</f>
        <v>79.722399999999993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128.1</v>
      </c>
      <c r="R35" s="16">
        <f>'[1]TCE - ANEXO III - Preencher'!S44</f>
        <v>66</v>
      </c>
      <c r="S35" s="17">
        <f t="shared" si="3"/>
        <v>62.099999999999994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142.98239999999998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SANDRO BACELLAR DE OLIVEIRA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44228</v>
      </c>
      <c r="H36" s="15">
        <f>'[1]TCE - ANEXO III - Preencher'!I45</f>
        <v>0</v>
      </c>
      <c r="I36" s="15">
        <f>'[1]TCE - ANEXO III - Preencher'!J45</f>
        <v>80.407200000000003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128.1</v>
      </c>
      <c r="R36" s="16">
        <f>'[1]TCE - ANEXO III - Preencher'!S45</f>
        <v>66</v>
      </c>
      <c r="S36" s="17">
        <f t="shared" si="3"/>
        <v>62.099999999999994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143.66719999999998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ALEXSANDRA DOS SANTOS BASTESEK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44228</v>
      </c>
      <c r="H37" s="15">
        <f>'[1]TCE - ANEXO III - Preencher'!I46</f>
        <v>0</v>
      </c>
      <c r="I37" s="15">
        <f>'[1]TCE - ANEXO III - Preencher'!J46</f>
        <v>137.536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214.2</v>
      </c>
      <c r="R37" s="16">
        <f>'[1]TCE - ANEXO III - Preencher'!S46</f>
        <v>66</v>
      </c>
      <c r="S37" s="17">
        <f t="shared" si="3"/>
        <v>148.19999999999999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286.89599999999996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ALEXSANDRA DOS SANTOS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44228</v>
      </c>
      <c r="H38" s="15">
        <f>'[1]TCE - ANEXO III - Preencher'!I47</f>
        <v>0</v>
      </c>
      <c r="I38" s="15">
        <f>'[1]TCE - ANEXO III - Preencher'!J47</f>
        <v>126.4952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127.65519999999999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ALIANNY RAPHAELY RODRIGUES PEREIRA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223605</v>
      </c>
      <c r="G39" s="14">
        <f>IF('[1]TCE - ANEXO III - Preencher'!H48="","",'[1]TCE - ANEXO III - Preencher'!H48)</f>
        <v>44228</v>
      </c>
      <c r="H39" s="15">
        <f>'[1]TCE - ANEXO III - Preencher'!I48</f>
        <v>0</v>
      </c>
      <c r="I39" s="15">
        <f>'[1]TCE - ANEXO III - Preencher'!J48</f>
        <v>231.13200000000001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2.44</v>
      </c>
      <c r="O39" s="16">
        <f>'[1]TCE - ANEXO III - Preencher'!P48</f>
        <v>0</v>
      </c>
      <c r="P39" s="17">
        <f t="shared" si="2"/>
        <v>2.44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233.572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ALICE LINS MAURICIO BATISTA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44228</v>
      </c>
      <c r="H40" s="15">
        <f>'[1]TCE - ANEXO III - Preencher'!I49</f>
        <v>0</v>
      </c>
      <c r="I40" s="15">
        <f>'[1]TCE - ANEXO III - Preencher'!J49</f>
        <v>385.98719999999997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395.26719999999995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ALICE MIRANDA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223605</v>
      </c>
      <c r="G41" s="14">
        <f>IF('[1]TCE - ANEXO III - Preencher'!H50="","",'[1]TCE - ANEXO III - Preencher'!H50)</f>
        <v>44228</v>
      </c>
      <c r="H41" s="15">
        <f>'[1]TCE - ANEXO III - Preencher'!I50</f>
        <v>0</v>
      </c>
      <c r="I41" s="15">
        <f>'[1]TCE - ANEXO III - Preencher'!J50</f>
        <v>233.4888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2.44</v>
      </c>
      <c r="O41" s="16">
        <f>'[1]TCE - ANEXO III - Preencher'!P50</f>
        <v>0</v>
      </c>
      <c r="P41" s="17">
        <f t="shared" si="2"/>
        <v>2.44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235.9288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ALICIA FERREIRA MOREIRA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44228</v>
      </c>
      <c r="H42" s="15">
        <f>'[1]TCE - ANEXO III - Preencher'!I51</f>
        <v>0</v>
      </c>
      <c r="I42" s="15">
        <f>'[1]TCE - ANEXO III - Preencher'!J51</f>
        <v>4.7666000000000004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5.9266000000000005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CLAUDIA GOMES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44228</v>
      </c>
      <c r="H43" s="15">
        <f>'[1]TCE - ANEXO III - Preencher'!I52</f>
        <v>0</v>
      </c>
      <c r="I43" s="15">
        <f>'[1]TCE - ANEXO III - Preencher'!J52</f>
        <v>904.32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913.6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MENDES DE ALBUQUERQUE MIRANDA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44228</v>
      </c>
      <c r="H44" s="15">
        <f>'[1]TCE - ANEXO III - Preencher'!I53</f>
        <v>0</v>
      </c>
      <c r="I44" s="15">
        <f>'[1]TCE - ANEXO III - Preencher'!J53</f>
        <v>310.02960000000002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312.46960000000001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REGI DE FREITAS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44228</v>
      </c>
      <c r="H45" s="15">
        <f>'[1]TCE - ANEXO III - Preencher'!I54</f>
        <v>0</v>
      </c>
      <c r="I45" s="15">
        <f>'[1]TCE - ANEXO III - Preencher'!J54</f>
        <v>118.8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128.1</v>
      </c>
      <c r="R45" s="16">
        <f>'[1]TCE - ANEXO III - Preencher'!S54</f>
        <v>66</v>
      </c>
      <c r="S45" s="17">
        <f t="shared" si="3"/>
        <v>62.099999999999994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182.06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ALUIZIO DO REGO BARRETO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223415</v>
      </c>
      <c r="G46" s="14">
        <f>IF('[1]TCE - ANEXO III - Preencher'!H55="","",'[1]TCE - ANEXO III - Preencher'!H55)</f>
        <v>44228</v>
      </c>
      <c r="H46" s="15">
        <f>'[1]TCE - ANEXO III - Preencher'!I55</f>
        <v>0</v>
      </c>
      <c r="I46" s="15">
        <f>'[1]TCE - ANEXO III - Preencher'!J55</f>
        <v>367.47199999999998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368.63200000000001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ALYNE KARMEM DE LIMA BARBOZA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44228</v>
      </c>
      <c r="H47" s="15">
        <f>'[1]TCE - ANEXO III - Preencher'!I56</f>
        <v>0</v>
      </c>
      <c r="I47" s="15">
        <f>'[1]TCE - ANEXO III - Preencher'!J56</f>
        <v>254.49279999999999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334.19</v>
      </c>
      <c r="R47" s="16">
        <f>'[1]TCE - ANEXO III - Preencher'!S56</f>
        <v>123.36</v>
      </c>
      <c r="S47" s="17">
        <f t="shared" si="3"/>
        <v>210.82999999999998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467.76279999999997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AMANDA ALEXANDRE BORGES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44228</v>
      </c>
      <c r="H48" s="15">
        <f>'[1]TCE - ANEXO III - Preencher'!I57</f>
        <v>0</v>
      </c>
      <c r="I48" s="15">
        <f>'[1]TCE - ANEXO III - Preencher'!J57</f>
        <v>297.7448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300.1848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CRISTINA RODRIGUES CAVALCANTE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44228</v>
      </c>
      <c r="H49" s="15">
        <f>'[1]TCE - ANEXO III - Preencher'!I58</f>
        <v>0</v>
      </c>
      <c r="I49" s="15">
        <f>'[1]TCE - ANEXO III - Preencher'!J58</f>
        <v>290.28160000000003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103.28</v>
      </c>
      <c r="U49" s="16">
        <f>'[1]TCE - ANEXO III - Preencher'!V58</f>
        <v>0</v>
      </c>
      <c r="V49" s="17">
        <f t="shared" si="4"/>
        <v>103.28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396.00160000000005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DE OLIVEIRA RAMOS  SILVA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44228</v>
      </c>
      <c r="H50" s="15">
        <f>'[1]TCE - ANEXO III - Preencher'!I59</f>
        <v>0</v>
      </c>
      <c r="I50" s="15">
        <f>'[1]TCE - ANEXO III - Preencher'!J59</f>
        <v>343.9264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353.20639999999997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EVELYN LUNA FERREIRA DIAS DE ARAUJO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44228</v>
      </c>
      <c r="H51" s="15">
        <f>'[1]TCE - ANEXO III - Preencher'!I60</f>
        <v>0</v>
      </c>
      <c r="I51" s="15">
        <f>'[1]TCE - ANEXO III - Preencher'!J60</f>
        <v>10.467599999999999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135.79999999999998</v>
      </c>
      <c r="R51" s="16">
        <f>'[1]TCE - ANEXO III - Preencher'!S60</f>
        <v>31.68</v>
      </c>
      <c r="S51" s="17">
        <f t="shared" si="3"/>
        <v>104.11999999999998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115.74759999999998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FELIX DA PAIXAO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517410</v>
      </c>
      <c r="G52" s="14">
        <f>IF('[1]TCE - ANEXO III - Preencher'!H61="","",'[1]TCE - ANEXO III - Preencher'!H61)</f>
        <v>44228</v>
      </c>
      <c r="H52" s="15">
        <f>'[1]TCE - ANEXO III - Preencher'!I61</f>
        <v>0</v>
      </c>
      <c r="I52" s="15">
        <f>'[1]TCE - ANEXO III - Preencher'!J61</f>
        <v>90.643199999999993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146.99999999999997</v>
      </c>
      <c r="R52" s="16">
        <f>'[1]TCE - ANEXO III - Preencher'!S61</f>
        <v>66</v>
      </c>
      <c r="S52" s="17">
        <f t="shared" si="3"/>
        <v>80.999999999999972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236.80319999999995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ROBERTA DE MELO COSTA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44228</v>
      </c>
      <c r="H53" s="15">
        <f>'[1]TCE - ANEXO III - Preencher'!I62</f>
        <v>0</v>
      </c>
      <c r="I53" s="15">
        <f>'[1]TCE - ANEXO III - Preencher'!J62</f>
        <v>356.65839999999997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2.44</v>
      </c>
      <c r="O53" s="16">
        <f>'[1]TCE - ANEXO III - Preencher'!P62</f>
        <v>0</v>
      </c>
      <c r="P53" s="17">
        <f t="shared" si="2"/>
        <v>2.44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359.09839999999997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AMARA ANA ALVES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44228</v>
      </c>
      <c r="H54" s="15">
        <f>'[1]TCE - ANEXO III - Preencher'!I63</f>
        <v>0</v>
      </c>
      <c r="I54" s="15">
        <f>'[1]TCE - ANEXO III - Preencher'!J63</f>
        <v>142.108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128.1</v>
      </c>
      <c r="R54" s="16">
        <f>'[1]TCE - ANEXO III - Preencher'!S63</f>
        <v>59.4</v>
      </c>
      <c r="S54" s="17">
        <f t="shared" si="3"/>
        <v>68.699999999999989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211.96799999999999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AMARO CLEMENTE DE SOUZA JUNIOR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517410</v>
      </c>
      <c r="G55" s="14">
        <f>IF('[1]TCE - ANEXO III - Preencher'!H64="","",'[1]TCE - ANEXO III - Preencher'!H64)</f>
        <v>44228</v>
      </c>
      <c r="H55" s="15">
        <f>'[1]TCE - ANEXO III - Preencher'!I64</f>
        <v>0</v>
      </c>
      <c r="I55" s="15">
        <f>'[1]TCE - ANEXO III - Preencher'!J64</f>
        <v>100.8528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146.99999999999997</v>
      </c>
      <c r="R55" s="16">
        <f>'[1]TCE - ANEXO III - Preencher'!S64</f>
        <v>66</v>
      </c>
      <c r="S55" s="17">
        <f t="shared" si="3"/>
        <v>80.999999999999972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183.01279999999997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AMELIA CANDIDA FERREIRA DE GOES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44228</v>
      </c>
      <c r="H56" s="15">
        <f>'[1]TCE - ANEXO III - Preencher'!I65</f>
        <v>0</v>
      </c>
      <c r="I56" s="15">
        <f>'[1]TCE - ANEXO III - Preencher'!J65</f>
        <v>118.2392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119.39919999999999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AMELIE CRISTINA LIMA DA CUNHA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515205</v>
      </c>
      <c r="G57" s="14">
        <f>IF('[1]TCE - ANEXO III - Preencher'!H66="","",'[1]TCE - ANEXO III - Preencher'!H66)</f>
        <v>44228</v>
      </c>
      <c r="H57" s="15">
        <f>'[1]TCE - ANEXO III - Preencher'!I66</f>
        <v>0</v>
      </c>
      <c r="I57" s="15">
        <f>'[1]TCE - ANEXO III - Preencher'!J66</f>
        <v>167.24080000000001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16.8</v>
      </c>
      <c r="R57" s="16">
        <f>'[1]TCE - ANEXO III - Preencher'!S66</f>
        <v>6.6</v>
      </c>
      <c r="S57" s="17">
        <f t="shared" si="3"/>
        <v>10.200000000000001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178.60079999999999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AMINADAB HENRIQUE DE SANTANA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514225</v>
      </c>
      <c r="G58" s="14">
        <f>IF('[1]TCE - ANEXO III - Preencher'!H67="","",'[1]TCE - ANEXO III - Preencher'!H67)</f>
        <v>44228</v>
      </c>
      <c r="H58" s="15">
        <f>'[1]TCE - ANEXO III - Preencher'!I67</f>
        <v>0</v>
      </c>
      <c r="I58" s="15">
        <f>'[1]TCE - ANEXO III - Preencher'!J67</f>
        <v>110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146.99999999999997</v>
      </c>
      <c r="R58" s="16">
        <f>'[1]TCE - ANEXO III - Preencher'!S67</f>
        <v>66</v>
      </c>
      <c r="S58" s="17">
        <f t="shared" si="3"/>
        <v>80.999999999999972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192.15999999999997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ANA ALICE CARNEIRO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44228</v>
      </c>
      <c r="H59" s="15">
        <f>'[1]TCE - ANEXO III - Preencher'!I68</f>
        <v>0</v>
      </c>
      <c r="I59" s="15">
        <f>'[1]TCE - ANEXO III - Preencher'!J68</f>
        <v>114.4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146.99999999999997</v>
      </c>
      <c r="R59" s="16">
        <f>'[1]TCE - ANEXO III - Preencher'!S68</f>
        <v>66</v>
      </c>
      <c r="S59" s="17">
        <f t="shared" si="3"/>
        <v>80.999999999999972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196.55999999999997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ANA BEATRIZ GONDIM DE OLIVEIRA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44228</v>
      </c>
      <c r="H60" s="15">
        <f>'[1]TCE - ANEXO III - Preencher'!I69</f>
        <v>0</v>
      </c>
      <c r="I60" s="15">
        <f>'[1]TCE - ANEXO III - Preencher'!J69</f>
        <v>113.5016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128.1</v>
      </c>
      <c r="R60" s="16">
        <f>'[1]TCE - ANEXO III - Preencher'!S69</f>
        <v>57.2</v>
      </c>
      <c r="S60" s="17">
        <f t="shared" si="3"/>
        <v>70.899999999999991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185.5616</v>
      </c>
    </row>
    <row r="61" spans="1:28" s="4" customFormat="1" x14ac:dyDescent="0.2">
      <c r="A61" s="9">
        <f>IFERROR(VLOOKUP(B61,'[1]DADOS (OCULTAR)'!$P$3:$R$56,3,0),"")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CAROLINE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44228</v>
      </c>
      <c r="H61" s="15">
        <f>'[1]TCE - ANEXO III - Preencher'!I70</f>
        <v>0</v>
      </c>
      <c r="I61" s="15">
        <f>'[1]TCE - ANEXO III - Preencher'!J70</f>
        <v>90.964799999999997</v>
      </c>
      <c r="J61" s="15">
        <f>'[1]TCE - ANEXO III - Preencher'!K70</f>
        <v>0</v>
      </c>
      <c r="K61" s="16">
        <f>'[1]TCE - ANEXO III - Preencher'!L70</f>
        <v>17.14</v>
      </c>
      <c r="L61" s="16">
        <f>'[1]TCE - ANEXO III - Preencher'!M70</f>
        <v>22</v>
      </c>
      <c r="M61" s="16">
        <f t="shared" si="1"/>
        <v>-4.8599999999999994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310.2</v>
      </c>
      <c r="R61" s="16">
        <f>'[1]TCE - ANEXO III - Preencher'!S70</f>
        <v>66</v>
      </c>
      <c r="S61" s="17">
        <f t="shared" si="3"/>
        <v>244.2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331.46479999999997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CATARINA GUEDES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517410</v>
      </c>
      <c r="G62" s="14">
        <f>IF('[1]TCE - ANEXO III - Preencher'!H71="","",'[1]TCE - ANEXO III - Preencher'!H71)</f>
        <v>44228</v>
      </c>
      <c r="H62" s="15">
        <f>'[1]TCE - ANEXO III - Preencher'!I71</f>
        <v>0</v>
      </c>
      <c r="I62" s="15">
        <f>'[1]TCE - ANEXO III - Preencher'!J71</f>
        <v>116.44880000000001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251.99999999999997</v>
      </c>
      <c r="R62" s="16">
        <f>'[1]TCE - ANEXO III - Preencher'!S71</f>
        <v>66</v>
      </c>
      <c r="S62" s="17">
        <f t="shared" si="3"/>
        <v>185.99999999999997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303.60879999999997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CLAUDIA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521130</v>
      </c>
      <c r="G63" s="14">
        <f>IF('[1]TCE - ANEXO III - Preencher'!H72="","",'[1]TCE - ANEXO III - Preencher'!H72)</f>
        <v>44228</v>
      </c>
      <c r="H63" s="15">
        <f>'[1]TCE - ANEXO III - Preencher'!I72</f>
        <v>0</v>
      </c>
      <c r="I63" s="15">
        <f>'[1]TCE - ANEXO III - Preencher'!J72</f>
        <v>121.41759999999999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146.99999999999997</v>
      </c>
      <c r="R63" s="16">
        <f>'[1]TCE - ANEXO III - Preencher'!S72</f>
        <v>66</v>
      </c>
      <c r="S63" s="17">
        <f t="shared" si="3"/>
        <v>80.999999999999972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203.57759999999996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CLAUDIA DE SOUZA VON SOHSTEN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44228</v>
      </c>
      <c r="H64" s="15">
        <f>'[1]TCE - ANEXO III - Preencher'!I73</f>
        <v>0</v>
      </c>
      <c r="I64" s="15">
        <f>'[1]TCE - ANEXO III - Preencher'!J73</f>
        <v>278.56959999999998</v>
      </c>
      <c r="J64" s="15">
        <f>'[1]TCE - ANEXO III - Preencher'!K73</f>
        <v>0</v>
      </c>
      <c r="K64" s="16">
        <f>'[1]TCE - ANEXO III - Preencher'!L73</f>
        <v>17.14</v>
      </c>
      <c r="L64" s="16">
        <f>'[1]TCE - ANEXO III - Preencher'!M73</f>
        <v>3.08</v>
      </c>
      <c r="M64" s="16">
        <f t="shared" si="1"/>
        <v>14.06</v>
      </c>
      <c r="N64" s="16">
        <f>'[1]TCE - ANEXO III - Preencher'!O73</f>
        <v>2.44</v>
      </c>
      <c r="O64" s="16">
        <f>'[1]TCE - ANEXO III - Preencher'!P73</f>
        <v>0</v>
      </c>
      <c r="P64" s="17">
        <f t="shared" si="2"/>
        <v>2.44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295.06959999999998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 xml:space="preserve">ANA CLAUDIA MENDES DE SOUZA 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521130</v>
      </c>
      <c r="G65" s="14">
        <f>IF('[1]TCE - ANEXO III - Preencher'!H74="","",'[1]TCE - ANEXO III - Preencher'!H74)</f>
        <v>44228</v>
      </c>
      <c r="H65" s="15">
        <f>'[1]TCE - ANEXO III - Preencher'!I74</f>
        <v>0</v>
      </c>
      <c r="I65" s="15">
        <f>'[1]TCE - ANEXO III - Preencher'!J74</f>
        <v>92.012799999999999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93.172799999999995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OLIVEIRA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44228</v>
      </c>
      <c r="H66" s="15">
        <f>'[1]TCE - ANEXO III - Preencher'!I75</f>
        <v>0</v>
      </c>
      <c r="I66" s="15">
        <f>'[1]TCE - ANEXO III - Preencher'!J75</f>
        <v>87.32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146.99999999999997</v>
      </c>
      <c r="R66" s="16">
        <f>'[1]TCE - ANEXO III - Preencher'!S75</f>
        <v>66</v>
      </c>
      <c r="S66" s="17">
        <f t="shared" si="3"/>
        <v>80.999999999999972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169.47999999999996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CLAUDIA SALUSTIANO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44228</v>
      </c>
      <c r="H67" s="15">
        <f>'[1]TCE - ANEXO III - Preencher'!I76</f>
        <v>0</v>
      </c>
      <c r="I67" s="15">
        <f>'[1]TCE - ANEXO III - Preencher'!J76</f>
        <v>102.0856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146.99999999999997</v>
      </c>
      <c r="R67" s="16">
        <f>'[1]TCE - ANEXO III - Preencher'!S76</f>
        <v>66</v>
      </c>
      <c r="S67" s="17">
        <f t="shared" si="3"/>
        <v>80.999999999999972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184.24559999999997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 xml:space="preserve">ANA CRISTINA BARROS DOS SANTOS 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44228</v>
      </c>
      <c r="H68" s="15">
        <f>'[1]TCE - ANEXO III - Preencher'!I77</f>
        <v>0</v>
      </c>
      <c r="I68" s="15">
        <f>'[1]TCE - ANEXO III - Preencher'!J77</f>
        <v>71.133600000000001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37.4</v>
      </c>
      <c r="S68" s="17">
        <f t="shared" ref="S68:S131" si="9">Q68-R68</f>
        <v>-37.4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34.893599999999999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BRASILEIRO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44228</v>
      </c>
      <c r="H69" s="15">
        <f>'[1]TCE - ANEXO III - Preencher'!I78</f>
        <v>0</v>
      </c>
      <c r="I69" s="15">
        <f>'[1]TCE - ANEXO III - Preencher'!J78</f>
        <v>304.40960000000001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126.6</v>
      </c>
      <c r="R69" s="16">
        <f>'[1]TCE - ANEXO III - Preencher'!S78</f>
        <v>122.4</v>
      </c>
      <c r="S69" s="17">
        <f t="shared" si="9"/>
        <v>4.1999999999999886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311.0496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DA SILVA VIEGAS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521130</v>
      </c>
      <c r="G70" s="14">
        <f>IF('[1]TCE - ANEXO III - Preencher'!H79="","",'[1]TCE - ANEXO III - Preencher'!H79)</f>
        <v>44228</v>
      </c>
      <c r="H70" s="15">
        <f>'[1]TCE - ANEXO III - Preencher'!I79</f>
        <v>0</v>
      </c>
      <c r="I70" s="15">
        <f>'[1]TCE - ANEXO III - Preencher'!J79</f>
        <v>92.392799999999994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233.09999999999997</v>
      </c>
      <c r="R70" s="16">
        <f>'[1]TCE - ANEXO III - Preencher'!S79</f>
        <v>66</v>
      </c>
      <c r="S70" s="17">
        <f t="shared" si="9"/>
        <v>167.09999999999997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260.65279999999996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FARIAS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513220</v>
      </c>
      <c r="G71" s="14">
        <f>IF('[1]TCE - ANEXO III - Preencher'!H80="","",'[1]TCE - ANEXO III - Preencher'!H80)</f>
        <v>44228</v>
      </c>
      <c r="H71" s="15">
        <f>'[1]TCE - ANEXO III - Preencher'!I80</f>
        <v>0</v>
      </c>
      <c r="I71" s="15">
        <f>'[1]TCE - ANEXO III - Preencher'!J80</f>
        <v>124.328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146.99999999999997</v>
      </c>
      <c r="R71" s="16">
        <f>'[1]TCE - ANEXO III - Preencher'!S80</f>
        <v>66</v>
      </c>
      <c r="S71" s="17">
        <f t="shared" si="9"/>
        <v>80.999999999999972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206.48799999999997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CRISTINA FERREIRA PIMENTA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413115</v>
      </c>
      <c r="G72" s="14">
        <f>IF('[1]TCE - ANEXO III - Preencher'!H81="","",'[1]TCE - ANEXO III - Preencher'!H81)</f>
        <v>44228</v>
      </c>
      <c r="H72" s="15">
        <f>'[1]TCE - ANEXO III - Preencher'!I81</f>
        <v>0</v>
      </c>
      <c r="I72" s="15">
        <f>'[1]TCE - ANEXO III - Preencher'!J81</f>
        <v>146.8152</v>
      </c>
      <c r="J72" s="15">
        <f>'[1]TCE - ANEXO III - Preencher'!K81</f>
        <v>0</v>
      </c>
      <c r="K72" s="16">
        <f>'[1]TCE - ANEXO III - Preencher'!L81</f>
        <v>17.14</v>
      </c>
      <c r="L72" s="16">
        <f>'[1]TCE - ANEXO III - Preencher'!M81</f>
        <v>33.369999999999997</v>
      </c>
      <c r="M72" s="16">
        <f t="shared" si="7"/>
        <v>-16.229999999999997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208.2</v>
      </c>
      <c r="R72" s="16">
        <f>'[1]TCE - ANEXO III - Preencher'!S81</f>
        <v>100.1</v>
      </c>
      <c r="S72" s="17">
        <f t="shared" si="9"/>
        <v>108.1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239.84520000000001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CYNTIA MATOS MOREIRA DE LIMA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44228</v>
      </c>
      <c r="H73" s="15">
        <f>'[1]TCE - ANEXO III - Preencher'!I82</f>
        <v>0</v>
      </c>
      <c r="I73" s="15">
        <f>'[1]TCE - ANEXO III - Preencher'!J82</f>
        <v>172.928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174.08799999999999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FABIOLA DE FREITAS RUFINO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251605</v>
      </c>
      <c r="G74" s="14">
        <f>IF('[1]TCE - ANEXO III - Preencher'!H83="","",'[1]TCE - ANEXO III - Preencher'!H83)</f>
        <v>44228</v>
      </c>
      <c r="H74" s="15">
        <f>'[1]TCE - ANEXO III - Preencher'!I83</f>
        <v>0</v>
      </c>
      <c r="I74" s="15">
        <f>'[1]TCE - ANEXO III - Preencher'!J83</f>
        <v>202.31280000000001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203.47280000000001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FLAVIA FERNANDES SANTO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44228</v>
      </c>
      <c r="H75" s="15">
        <f>'[1]TCE - ANEXO III - Preencher'!I84</f>
        <v>0</v>
      </c>
      <c r="I75" s="15">
        <f>'[1]TCE - ANEXO III - Preencher'!J84</f>
        <v>114.4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270.89999999999998</v>
      </c>
      <c r="R75" s="16">
        <f>'[1]TCE - ANEXO III - Preencher'!S84</f>
        <v>66</v>
      </c>
      <c r="S75" s="17">
        <f t="shared" si="9"/>
        <v>204.89999999999998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320.45999999999998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GABRIELA LEAL DE MIRANDA VIEIRA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223605</v>
      </c>
      <c r="G76" s="14">
        <f>IF('[1]TCE - ANEXO III - Preencher'!H85="","",'[1]TCE - ANEXO III - Preencher'!H85)</f>
        <v>44228</v>
      </c>
      <c r="H76" s="15">
        <f>'[1]TCE - ANEXO III - Preencher'!I85</f>
        <v>0</v>
      </c>
      <c r="I76" s="15">
        <f>'[1]TCE - ANEXO III - Preencher'!J85</f>
        <v>228.3304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230.7704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KARINA RODRIGUES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44228</v>
      </c>
      <c r="H77" s="15">
        <f>'[1]TCE - ANEXO III - Preencher'!I86</f>
        <v>0</v>
      </c>
      <c r="I77" s="15">
        <f>'[1]TCE - ANEXO III - Preencher'!J86</f>
        <v>348.21280000000002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304.2</v>
      </c>
      <c r="R77" s="16">
        <f>'[1]TCE - ANEXO III - Preencher'!S86</f>
        <v>123.36</v>
      </c>
      <c r="S77" s="17">
        <f t="shared" si="9"/>
        <v>180.83999999999997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531.49279999999999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KARLA GONCALVES DE LIMA DE OLIVEIRA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44228</v>
      </c>
      <c r="H78" s="15">
        <f>'[1]TCE - ANEXO III - Preencher'!I87</f>
        <v>0</v>
      </c>
      <c r="I78" s="15">
        <f>'[1]TCE - ANEXO III - Preencher'!J87</f>
        <v>96.293599999999998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146.99999999999997</v>
      </c>
      <c r="R78" s="16">
        <f>'[1]TCE - ANEXO III - Preencher'!S87</f>
        <v>66</v>
      </c>
      <c r="S78" s="17">
        <f t="shared" si="9"/>
        <v>80.999999999999972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178.45359999999997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LUCIA DO ESPIRITO SANTO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44228</v>
      </c>
      <c r="H79" s="15">
        <f>'[1]TCE - ANEXO III - Preencher'!I88</f>
        <v>0</v>
      </c>
      <c r="I79" s="15">
        <f>'[1]TCE - ANEXO III - Preencher'!J88</f>
        <v>132.0384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128.1</v>
      </c>
      <c r="R79" s="16">
        <f>'[1]TCE - ANEXO III - Preencher'!S88</f>
        <v>66</v>
      </c>
      <c r="S79" s="17">
        <f t="shared" si="9"/>
        <v>62.099999999999994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195.29839999999999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MARGARETH LUPICINIO AMORIM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44228</v>
      </c>
      <c r="H80" s="15">
        <f>'[1]TCE - ANEXO III - Preencher'!I89</f>
        <v>0</v>
      </c>
      <c r="I80" s="15">
        <f>'[1]TCE - ANEXO III - Preencher'!J89</f>
        <v>167.76079999999999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168.92079999999999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MARGARETH SANTOS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44228</v>
      </c>
      <c r="H81" s="15">
        <f>'[1]TCE - ANEXO III - Preencher'!I90</f>
        <v>0</v>
      </c>
      <c r="I81" s="15">
        <f>'[1]TCE - ANEXO III - Preencher'!J90</f>
        <v>157.32320000000001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158.48320000000001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MARIA SABINO DOS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44228</v>
      </c>
      <c r="H82" s="15">
        <f>'[1]TCE - ANEXO III - Preencher'!I91</f>
        <v>0</v>
      </c>
      <c r="I82" s="15">
        <f>'[1]TCE - ANEXO III - Preencher'!J91</f>
        <v>109.06959999999999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251.99999999999997</v>
      </c>
      <c r="R82" s="16">
        <f>'[1]TCE - ANEXO III - Preencher'!S91</f>
        <v>46.2</v>
      </c>
      <c r="S82" s="17">
        <f t="shared" si="9"/>
        <v>205.79999999999995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316.02959999999996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NERY VIEIRA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44228</v>
      </c>
      <c r="H83" s="15">
        <f>'[1]TCE - ANEXO III - Preencher'!I92</f>
        <v>0</v>
      </c>
      <c r="I83" s="15">
        <f>'[1]TCE - ANEXO III - Preencher'!J92</f>
        <v>321.31599999999997</v>
      </c>
      <c r="J83" s="15">
        <f>'[1]TCE - ANEXO III - Preencher'!K92</f>
        <v>0</v>
      </c>
      <c r="K83" s="16">
        <f>'[1]TCE - ANEXO III - Preencher'!L92</f>
        <v>17.14</v>
      </c>
      <c r="L83" s="16">
        <f>'[1]TCE - ANEXO III - Preencher'!M92</f>
        <v>3.08</v>
      </c>
      <c r="M83" s="16">
        <f t="shared" si="7"/>
        <v>14.06</v>
      </c>
      <c r="N83" s="16">
        <f>'[1]TCE - ANEXO III - Preencher'!O92</f>
        <v>2.44</v>
      </c>
      <c r="O83" s="16">
        <f>'[1]TCE - ANEXO III - Preencher'!P92</f>
        <v>0</v>
      </c>
      <c r="P83" s="17">
        <f t="shared" si="8"/>
        <v>2.44</v>
      </c>
      <c r="Q83" s="16">
        <f>'[1]TCE - ANEXO III - Preencher'!R92</f>
        <v>208.2</v>
      </c>
      <c r="R83" s="16">
        <f>'[1]TCE - ANEXO III - Preencher'!S92</f>
        <v>123.36</v>
      </c>
      <c r="S83" s="17">
        <f t="shared" si="9"/>
        <v>84.839999999999989</v>
      </c>
      <c r="T83" s="16">
        <f>'[1]TCE - ANEXO III - Preencher'!U92</f>
        <v>103.28</v>
      </c>
      <c r="U83" s="16">
        <f>'[1]TCE - ANEXO III - Preencher'!V92</f>
        <v>0</v>
      </c>
      <c r="V83" s="17">
        <f t="shared" si="10"/>
        <v>103.28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525.93599999999992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PATRICIA BARBOSA GONCALVES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44228</v>
      </c>
      <c r="H84" s="15">
        <f>'[1]TCE - ANEXO III - Preencher'!I93</f>
        <v>0</v>
      </c>
      <c r="I84" s="15">
        <f>'[1]TCE - ANEXO III - Preencher'!J93</f>
        <v>42.24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55.2</v>
      </c>
      <c r="R84" s="16">
        <f>'[1]TCE - ANEXO III - Preencher'!S93</f>
        <v>26.4</v>
      </c>
      <c r="S84" s="17">
        <f t="shared" si="9"/>
        <v>28.800000000000004</v>
      </c>
      <c r="T84" s="16">
        <f>'[1]TCE - ANEXO III - Preencher'!U93</f>
        <v>52.89</v>
      </c>
      <c r="U84" s="16">
        <f>'[1]TCE - ANEXO III - Preencher'!V93</f>
        <v>0</v>
      </c>
      <c r="V84" s="17">
        <f t="shared" si="10"/>
        <v>52.89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125.09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ALVES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44228</v>
      </c>
      <c r="H85" s="15">
        <f>'[1]TCE - ANEXO III - Preencher'!I94</f>
        <v>0</v>
      </c>
      <c r="I85" s="15">
        <f>'[1]TCE - ANEXO III - Preencher'!J94</f>
        <v>226.27680000000001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227.43680000000001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44228</v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1.1599999999999999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44228</v>
      </c>
      <c r="H87" s="15">
        <f>'[1]TCE - ANEXO III - Preencher'!I96</f>
        <v>0</v>
      </c>
      <c r="I87" s="15">
        <f>'[1]TCE - ANEXO III - Preencher'!J96</f>
        <v>115.9832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117.14319999999999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DE SOUZA NASCIMENTO PEREIRA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44228</v>
      </c>
      <c r="H88" s="15">
        <f>'[1]TCE - ANEXO III - Preencher'!I97</f>
        <v>0</v>
      </c>
      <c r="I88" s="15">
        <f>'[1]TCE - ANEXO III - Preencher'!J97</f>
        <v>305.29199999999997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2.44</v>
      </c>
      <c r="O88" s="16">
        <f>'[1]TCE - ANEXO III - Preencher'!P97</f>
        <v>0</v>
      </c>
      <c r="P88" s="17">
        <f t="shared" si="8"/>
        <v>2.44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103.28</v>
      </c>
      <c r="U88" s="16">
        <f>'[1]TCE - ANEXO III - Preencher'!V97</f>
        <v>0</v>
      </c>
      <c r="V88" s="17">
        <f t="shared" si="10"/>
        <v>103.28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411.01199999999994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FREIRE CAVALCANTE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225125</v>
      </c>
      <c r="G89" s="14">
        <f>IF('[1]TCE - ANEXO III - Preencher'!H98="","",'[1]TCE - ANEXO III - Preencher'!H98)</f>
        <v>44228</v>
      </c>
      <c r="H89" s="15">
        <f>'[1]TCE - ANEXO III - Preencher'!I98</f>
        <v>0</v>
      </c>
      <c r="I89" s="15">
        <f>'[1]TCE - ANEXO III - Preencher'!J98</f>
        <v>229.8888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239.1688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MACIEL CORDEIRO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324115</v>
      </c>
      <c r="G90" s="14">
        <f>IF('[1]TCE - ANEXO III - Preencher'!H99="","",'[1]TCE - ANEXO III - Preencher'!H99)</f>
        <v>44228</v>
      </c>
      <c r="H90" s="15">
        <f>'[1]TCE - ANEXO III - Preencher'!I99</f>
        <v>0</v>
      </c>
      <c r="I90" s="15">
        <f>'[1]TCE - ANEXO III - Preencher'!J99</f>
        <v>304.49439999999998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305.65440000000001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MIRANDA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44228</v>
      </c>
      <c r="H91" s="15">
        <f>'[1]TCE - ANEXO III - Preencher'!I100</f>
        <v>0</v>
      </c>
      <c r="I91" s="15">
        <f>'[1]TCE - ANEXO III - Preencher'!J100</f>
        <v>112.4696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146.99999999999997</v>
      </c>
      <c r="R91" s="16">
        <f>'[1]TCE - ANEXO III - Preencher'!S100</f>
        <v>62.4</v>
      </c>
      <c r="S91" s="17">
        <f t="shared" si="9"/>
        <v>84.599999999999966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198.22959999999995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NEVES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44228</v>
      </c>
      <c r="H92" s="15">
        <f>'[1]TCE - ANEXO III - Preencher'!I101</f>
        <v>0</v>
      </c>
      <c r="I92" s="15">
        <f>'[1]TCE - ANEXO III - Preencher'!J101</f>
        <v>118.7816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146.99999999999997</v>
      </c>
      <c r="R92" s="16">
        <f>'[1]TCE - ANEXO III - Preencher'!S101</f>
        <v>66</v>
      </c>
      <c r="S92" s="17">
        <f t="shared" si="9"/>
        <v>80.999999999999972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200.94159999999997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SILVA DE ARAUJO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515215</v>
      </c>
      <c r="G93" s="14">
        <f>IF('[1]TCE - ANEXO III - Preencher'!H102="","",'[1]TCE - ANEXO III - Preencher'!H102)</f>
        <v>44228</v>
      </c>
      <c r="H93" s="15">
        <f>'[1]TCE - ANEXO III - Preencher'!I102</f>
        <v>0</v>
      </c>
      <c r="I93" s="15">
        <f>'[1]TCE - ANEXO III - Preencher'!J102</f>
        <v>127.9312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187.8</v>
      </c>
      <c r="R93" s="16">
        <f>'[1]TCE - ANEXO III - Preencher'!S102</f>
        <v>71.150000000000006</v>
      </c>
      <c r="S93" s="17">
        <f t="shared" si="9"/>
        <v>116.65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245.74120000000002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PAULA VITAL DO CARMO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252305</v>
      </c>
      <c r="G94" s="14">
        <f>IF('[1]TCE - ANEXO III - Preencher'!H103="","",'[1]TCE - ANEXO III - Preencher'!H103)</f>
        <v>44228</v>
      </c>
      <c r="H94" s="15">
        <f>'[1]TCE - ANEXO III - Preencher'!I103</f>
        <v>0</v>
      </c>
      <c r="I94" s="15">
        <f>'[1]TCE - ANEXO III - Preencher'!J103</f>
        <v>900.46799999999996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901.62799999999993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PRISCILA ALVES PAJUABA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44228</v>
      </c>
      <c r="H95" s="15">
        <f>'[1]TCE - ANEXO III - Preencher'!I104</f>
        <v>0</v>
      </c>
      <c r="I95" s="15">
        <f>'[1]TCE - ANEXO III - Preencher'!J104</f>
        <v>123.2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109.2</v>
      </c>
      <c r="R95" s="16">
        <f>'[1]TCE - ANEXO III - Preencher'!S104</f>
        <v>66</v>
      </c>
      <c r="S95" s="17">
        <f t="shared" si="9"/>
        <v>43.2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167.56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RAQUEL SALES ALENCAR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44228</v>
      </c>
      <c r="H96" s="15">
        <f>'[1]TCE - ANEXO III - Preencher'!I105</f>
        <v>0</v>
      </c>
      <c r="I96" s="15">
        <f>'[1]TCE - ANEXO III - Preencher'!J105</f>
        <v>883.2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892.48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 VANESSA BATISTA DE ALMEIDA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44228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1.1599999999999999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ANALDECI SANTIAGO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516345</v>
      </c>
      <c r="G98" s="14">
        <f>IF('[1]TCE - ANEXO III - Preencher'!H107="","",'[1]TCE - ANEXO III - Preencher'!H107)</f>
        <v>44228</v>
      </c>
      <c r="H98" s="15">
        <f>'[1]TCE - ANEXO III - Preencher'!I107</f>
        <v>0</v>
      </c>
      <c r="I98" s="15">
        <f>'[1]TCE - ANEXO III - Preencher'!J107</f>
        <v>123.232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233.09999999999997</v>
      </c>
      <c r="R98" s="16">
        <f>'[1]TCE - ANEXO III - Preencher'!S107</f>
        <v>66</v>
      </c>
      <c r="S98" s="17">
        <f t="shared" si="9"/>
        <v>167.09999999999997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291.49199999999996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ANDERSON DOS SANTOS CORSINO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87.446399999999997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146.99999999999997</v>
      </c>
      <c r="R99" s="16">
        <f>'[1]TCE - ANEXO III - Preencher'!S108</f>
        <v>66</v>
      </c>
      <c r="S99" s="17">
        <f t="shared" si="9"/>
        <v>80.999999999999972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169.60639999999995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 ANTONIO PIRES DE MELO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44228</v>
      </c>
      <c r="H100" s="15">
        <f>'[1]TCE - ANEXO III - Preencher'!I109</f>
        <v>0</v>
      </c>
      <c r="I100" s="15">
        <f>'[1]TCE - ANEXO III - Preencher'!J109</f>
        <v>97.671199999999999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146.99999999999997</v>
      </c>
      <c r="R100" s="16">
        <f>'[1]TCE - ANEXO III - Preencher'!S109</f>
        <v>34.32</v>
      </c>
      <c r="S100" s="17">
        <f t="shared" si="9"/>
        <v>112.67999999999998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211.51119999999997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ELISEU BARREIRAS LIMA CAVALLCANTI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44228</v>
      </c>
      <c r="H101" s="15">
        <f>'[1]TCE - ANEXO III - Preencher'!I110</f>
        <v>0</v>
      </c>
      <c r="I101" s="15">
        <f>'[1]TCE - ANEXO III - Preencher'!J110</f>
        <v>218.01679999999999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220.45679999999999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GUSTAVO LEITE LIMA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515110</v>
      </c>
      <c r="G102" s="14">
        <f>IF('[1]TCE - ANEXO III - Preencher'!H111="","",'[1]TCE - ANEXO III - Preencher'!H111)</f>
        <v>44228</v>
      </c>
      <c r="H102" s="15">
        <f>'[1]TCE - ANEXO III - Preencher'!I111</f>
        <v>0</v>
      </c>
      <c r="I102" s="15">
        <f>'[1]TCE - ANEXO III - Preencher'!J111</f>
        <v>122.1696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146.99999999999997</v>
      </c>
      <c r="R102" s="16">
        <f>'[1]TCE - ANEXO III - Preencher'!S111</f>
        <v>66</v>
      </c>
      <c r="S102" s="17">
        <f t="shared" si="9"/>
        <v>80.999999999999972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204.32959999999997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LUIS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44228</v>
      </c>
      <c r="H103" s="15">
        <f>'[1]TCE - ANEXO III - Preencher'!I112</f>
        <v>0</v>
      </c>
      <c r="I103" s="15">
        <f>'[1]TCE - ANEXO III - Preencher'!J112</f>
        <v>136.92959999999999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138.08959999999999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LUIZ CORREIA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951105</v>
      </c>
      <c r="G104" s="14">
        <f>IF('[1]TCE - ANEXO III - Preencher'!H113="","",'[1]TCE - ANEXO III - Preencher'!H113)</f>
        <v>44228</v>
      </c>
      <c r="H104" s="15">
        <f>'[1]TCE - ANEXO III - Preencher'!I113</f>
        <v>0</v>
      </c>
      <c r="I104" s="15">
        <f>'[1]TCE - ANEXO III - Preencher'!J113</f>
        <v>137.3424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138.50239999999999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LUIZ DE SOUZA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351605</v>
      </c>
      <c r="G105" s="14">
        <f>IF('[1]TCE - ANEXO III - Preencher'!H114="","",'[1]TCE - ANEXO III - Preencher'!H114)</f>
        <v>44228</v>
      </c>
      <c r="H105" s="15">
        <f>'[1]TCE - ANEXO III - Preencher'!I114</f>
        <v>0</v>
      </c>
      <c r="I105" s="15">
        <f>'[1]TCE - ANEXO III - Preencher'!J114</f>
        <v>51.783999999999999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52.943999999999996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PAULINO COSTA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723310</v>
      </c>
      <c r="G106" s="14">
        <f>IF('[1]TCE - ANEXO III - Preencher'!H115="","",'[1]TCE - ANEXO III - Preencher'!H115)</f>
        <v>44228</v>
      </c>
      <c r="H106" s="15">
        <f>'[1]TCE - ANEXO III - Preencher'!I115</f>
        <v>0</v>
      </c>
      <c r="I106" s="15">
        <f>'[1]TCE - ANEXO III - Preencher'!J115</f>
        <v>127.33839999999999</v>
      </c>
      <c r="J106" s="15">
        <f>'[1]TCE - ANEXO III - Preencher'!K115</f>
        <v>0</v>
      </c>
      <c r="K106" s="16">
        <f>'[1]TCE - ANEXO III - Preencher'!L115</f>
        <v>17.14</v>
      </c>
      <c r="L106" s="16">
        <f>'[1]TCE - ANEXO III - Preencher'!M115</f>
        <v>25.43</v>
      </c>
      <c r="M106" s="16">
        <f t="shared" si="7"/>
        <v>-8.2899999999999991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322.8</v>
      </c>
      <c r="R106" s="16">
        <f>'[1]TCE - ANEXO III - Preencher'!S115</f>
        <v>71.209999999999994</v>
      </c>
      <c r="S106" s="17">
        <f t="shared" si="9"/>
        <v>251.59000000000003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371.79840000000002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RAMOS DE OLIVEIRA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324205</v>
      </c>
      <c r="G107" s="14">
        <f>IF('[1]TCE - ANEXO III - Preencher'!H116="","",'[1]TCE - ANEXO III - Preencher'!H116)</f>
        <v>44228</v>
      </c>
      <c r="H107" s="15">
        <f>'[1]TCE - ANEXO III - Preencher'!I116</f>
        <v>0</v>
      </c>
      <c r="I107" s="15">
        <f>'[1]TCE - ANEXO III - Preencher'!J116</f>
        <v>138.7936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139.95359999999999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SANTOS DO NASCIMENTO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44228</v>
      </c>
      <c r="H108" s="15">
        <f>'[1]TCE - ANEXO III - Preencher'!I117</f>
        <v>0</v>
      </c>
      <c r="I108" s="15">
        <f>'[1]TCE - ANEXO III - Preencher'!J117</f>
        <v>128.73599999999999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129.89599999999999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ANDREA COSME DOS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513505</v>
      </c>
      <c r="G109" s="14">
        <f>IF('[1]TCE - ANEXO III - Preencher'!H118="","",'[1]TCE - ANEXO III - Preencher'!H118)</f>
        <v>44228</v>
      </c>
      <c r="H109" s="15">
        <f>'[1]TCE - ANEXO III - Preencher'!I118</f>
        <v>0</v>
      </c>
      <c r="I109" s="15">
        <f>'[1]TCE - ANEXO III - Preencher'!J118</f>
        <v>118.292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233.09999999999997</v>
      </c>
      <c r="R109" s="16">
        <f>'[1]TCE - ANEXO III - Preencher'!S118</f>
        <v>66</v>
      </c>
      <c r="S109" s="17">
        <f t="shared" si="9"/>
        <v>167.09999999999997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286.55199999999996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CRISTINA DOS SANTOS MAIA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44228</v>
      </c>
      <c r="H110" s="15">
        <f>'[1]TCE - ANEXO III - Preencher'!I119</f>
        <v>0</v>
      </c>
      <c r="I110" s="15">
        <f>'[1]TCE - ANEXO III - Preencher'!J119</f>
        <v>390.35359999999997</v>
      </c>
      <c r="J110" s="15">
        <f>'[1]TCE - ANEXO III - Preencher'!K119</f>
        <v>0</v>
      </c>
      <c r="K110" s="16">
        <f>'[1]TCE - ANEXO III - Preencher'!L119</f>
        <v>17.14</v>
      </c>
      <c r="L110" s="16">
        <f>'[1]TCE - ANEXO III - Preencher'!M119</f>
        <v>3.08</v>
      </c>
      <c r="M110" s="16">
        <f t="shared" si="7"/>
        <v>14.06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406.85359999999997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CRISTINA VASCONCELOS DE CARVALHO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44228</v>
      </c>
      <c r="H111" s="15">
        <f>'[1]TCE - ANEXO III - Preencher'!I120</f>
        <v>0</v>
      </c>
      <c r="I111" s="15">
        <f>'[1]TCE - ANEXO III - Preencher'!J120</f>
        <v>134.7696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251.99999999999997</v>
      </c>
      <c r="R111" s="16">
        <f>'[1]TCE - ANEXO III - Preencher'!S120</f>
        <v>63.8</v>
      </c>
      <c r="S111" s="17">
        <f t="shared" si="9"/>
        <v>188.2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324.12959999999998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DE LIMA CORREIA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44228</v>
      </c>
      <c r="H112" s="15">
        <f>'[1]TCE - ANEXO III - Preencher'!I121</f>
        <v>0</v>
      </c>
      <c r="I112" s="15">
        <f>'[1]TCE - ANEXO III - Preencher'!J121</f>
        <v>124.7624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251.99999999999997</v>
      </c>
      <c r="R112" s="16">
        <f>'[1]TCE - ANEXO III - Preencher'!S121</f>
        <v>63.8</v>
      </c>
      <c r="S112" s="17">
        <f t="shared" si="9"/>
        <v>188.2</v>
      </c>
      <c r="T112" s="16">
        <f>'[1]TCE - ANEXO III - Preencher'!U121</f>
        <v>63.91</v>
      </c>
      <c r="U112" s="16">
        <f>'[1]TCE - ANEXO III - Preencher'!V121</f>
        <v>0</v>
      </c>
      <c r="V112" s="17">
        <f t="shared" si="10"/>
        <v>63.91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378.03239999999994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MARIA SILVA DE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290.32799999999997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2.44</v>
      </c>
      <c r="O113" s="16">
        <f>'[1]TCE - ANEXO III - Preencher'!P122</f>
        <v>0</v>
      </c>
      <c r="P113" s="17">
        <f t="shared" si="8"/>
        <v>2.44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292.76799999999997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TAVARES DANTAS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44228</v>
      </c>
      <c r="H114" s="15">
        <f>'[1]TCE - ANEXO III - Preencher'!I123</f>
        <v>0</v>
      </c>
      <c r="I114" s="15">
        <f>'[1]TCE - ANEXO III - Preencher'!J123</f>
        <v>702.64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9.2799999999999994</v>
      </c>
      <c r="O114" s="16">
        <f>'[1]TCE - ANEXO III - Preencher'!P123</f>
        <v>0</v>
      </c>
      <c r="P114" s="17">
        <f t="shared" si="8"/>
        <v>9.2799999999999994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711.92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TRAJANO DE AZEVEDO RAMOS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44228</v>
      </c>
      <c r="H115" s="15">
        <f>'[1]TCE - ANEXO III - Preencher'!I124</f>
        <v>0</v>
      </c>
      <c r="I115" s="15">
        <f>'[1]TCE - ANEXO III - Preencher'!J124</f>
        <v>105.208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106.36799999999999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ANDREIA DE OLIVEIRA ALMEIDA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44228</v>
      </c>
      <c r="H116" s="15">
        <f>'[1]TCE - ANEXO III - Preencher'!I125</f>
        <v>0</v>
      </c>
      <c r="I116" s="15">
        <f>'[1]TCE - ANEXO III - Preencher'!J125</f>
        <v>416.23439999999999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2.44</v>
      </c>
      <c r="O116" s="16">
        <f>'[1]TCE - ANEXO III - Preencher'!P125</f>
        <v>0</v>
      </c>
      <c r="P116" s="17">
        <f t="shared" si="8"/>
        <v>2.44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418.67439999999999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ANDREIA QUEIROZ DE ANDRADE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44228</v>
      </c>
      <c r="H117" s="15">
        <f>'[1]TCE - ANEXO III - Preencher'!I126</f>
        <v>0</v>
      </c>
      <c r="I117" s="15">
        <f>'[1]TCE - ANEXO III - Preencher'!J126</f>
        <v>247.2088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249.64879999999999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ANDREINY STEFANY PIMENTEL PEREIRA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44228</v>
      </c>
      <c r="H118" s="15">
        <f>'[1]TCE - ANEXO III - Preencher'!I127</f>
        <v>0</v>
      </c>
      <c r="I118" s="15">
        <f>'[1]TCE - ANEXO III - Preencher'!J127</f>
        <v>294.74160000000001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2.44</v>
      </c>
      <c r="O118" s="16">
        <f>'[1]TCE - ANEXO III - Preencher'!P127</f>
        <v>0</v>
      </c>
      <c r="P118" s="17">
        <f t="shared" si="8"/>
        <v>2.44</v>
      </c>
      <c r="Q118" s="16">
        <f>'[1]TCE - ANEXO III - Preencher'!R127</f>
        <v>208.2</v>
      </c>
      <c r="R118" s="16">
        <f>'[1]TCE - ANEXO III - Preencher'!S127</f>
        <v>104.87</v>
      </c>
      <c r="S118" s="17">
        <f t="shared" si="9"/>
        <v>103.32999999999998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400.51159999999999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ANDRESA CARLA SILVA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44228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1.1599999999999999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ANDRESA DE AGUIAR PAES BARRETO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44228</v>
      </c>
      <c r="H120" s="15">
        <f>'[1]TCE - ANEXO III - Preencher'!I129</f>
        <v>0</v>
      </c>
      <c r="I120" s="15">
        <f>'[1]TCE - ANEXO III - Preencher'!J129</f>
        <v>333.27600000000001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2.44</v>
      </c>
      <c r="O120" s="16">
        <f>'[1]TCE - ANEXO III - Preencher'!P129</f>
        <v>0</v>
      </c>
      <c r="P120" s="17">
        <f t="shared" si="8"/>
        <v>2.44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335.71600000000001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FERREIRA DE CARVALHO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223605</v>
      </c>
      <c r="G121" s="14">
        <f>IF('[1]TCE - ANEXO III - Preencher'!H130="","",'[1]TCE - ANEXO III - Preencher'!H130)</f>
        <v>44228</v>
      </c>
      <c r="H121" s="15">
        <f>'[1]TCE - ANEXO III - Preencher'!I130</f>
        <v>0</v>
      </c>
      <c r="I121" s="15">
        <f>'[1]TCE - ANEXO III - Preencher'!J130</f>
        <v>254.98159999999999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257.42160000000001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KARINA DA SILVA FERRAZ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44228</v>
      </c>
      <c r="H122" s="15">
        <f>'[1]TCE - ANEXO III - Preencher'!I131</f>
        <v>0</v>
      </c>
      <c r="I122" s="15">
        <f>'[1]TCE - ANEXO III - Preencher'!J131</f>
        <v>325.02800000000002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327.46800000000002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RAFAELA FIGUEREDO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44228</v>
      </c>
      <c r="H123" s="15">
        <f>'[1]TCE - ANEXO III - Preencher'!I132</f>
        <v>0</v>
      </c>
      <c r="I123" s="15">
        <f>'[1]TCE - ANEXO III - Preencher'!J132</f>
        <v>271.05200000000002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2.44</v>
      </c>
      <c r="O123" s="16">
        <f>'[1]TCE - ANEXO III - Preencher'!P132</f>
        <v>0</v>
      </c>
      <c r="P123" s="17">
        <f t="shared" si="8"/>
        <v>2.44</v>
      </c>
      <c r="Q123" s="16">
        <f>'[1]TCE - ANEXO III - Preencher'!R132</f>
        <v>358.2</v>
      </c>
      <c r="R123" s="16">
        <f>'[1]TCE - ANEXO III - Preencher'!S132</f>
        <v>123.36</v>
      </c>
      <c r="S123" s="17">
        <f t="shared" si="9"/>
        <v>234.83999999999997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508.33199999999999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ANDRESSA MYCHELINE ROCHA CASTELO BRANCO DE OLIVEIRA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44228</v>
      </c>
      <c r="H124" s="15">
        <f>'[1]TCE - ANEXO III - Preencher'!I133</f>
        <v>0</v>
      </c>
      <c r="I124" s="15">
        <f>'[1]TCE - ANEXO III - Preencher'!J133</f>
        <v>96.8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97.96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ANDREZA BARBOSA CAVALCANTI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44228</v>
      </c>
      <c r="H125" s="15">
        <f>'[1]TCE - ANEXO III - Preencher'!I134</f>
        <v>0</v>
      </c>
      <c r="I125" s="15">
        <f>'[1]TCE - ANEXO III - Preencher'!J134</f>
        <v>105.592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214.2</v>
      </c>
      <c r="R125" s="16">
        <f>'[1]TCE - ANEXO III - Preencher'!S134</f>
        <v>66</v>
      </c>
      <c r="S125" s="17">
        <f t="shared" si="9"/>
        <v>148.19999999999999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254.952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ANDREZA CLAUDIA MENDONCA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44228</v>
      </c>
      <c r="H126" s="15">
        <f>'[1]TCE - ANEXO III - Preencher'!I135</f>
        <v>0</v>
      </c>
      <c r="I126" s="15">
        <f>'[1]TCE - ANEXO III - Preencher'!J135</f>
        <v>105.44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128.1</v>
      </c>
      <c r="R126" s="16">
        <f>'[1]TCE - ANEXO III - Preencher'!S135</f>
        <v>57.2</v>
      </c>
      <c r="S126" s="17">
        <f t="shared" si="9"/>
        <v>70.899999999999991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177.5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ANDREZA GONCALVES DA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44228</v>
      </c>
      <c r="H127" s="15">
        <f>'[1]TCE - ANEXO III - Preencher'!I136</f>
        <v>0</v>
      </c>
      <c r="I127" s="15">
        <f>'[1]TCE - ANEXO III - Preencher'!J136</f>
        <v>88</v>
      </c>
      <c r="J127" s="15">
        <f>'[1]TCE - ANEXO III - Preencher'!K136</f>
        <v>0</v>
      </c>
      <c r="K127" s="16">
        <f>'[1]TCE - ANEXO III - Preencher'!L136</f>
        <v>17.14</v>
      </c>
      <c r="L127" s="16">
        <f>'[1]TCE - ANEXO III - Preencher'!M136</f>
        <v>22</v>
      </c>
      <c r="M127" s="16">
        <f t="shared" si="7"/>
        <v>-4.8599999999999994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192.2</v>
      </c>
      <c r="R127" s="16">
        <f>'[1]TCE - ANEXO III - Preencher'!S136</f>
        <v>66</v>
      </c>
      <c r="S127" s="17">
        <f t="shared" si="9"/>
        <v>126.19999999999999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210.5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ANGELA BELO CABRAL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44228</v>
      </c>
      <c r="H128" s="15">
        <f>'[1]TCE - ANEXO III - Preencher'!I137</f>
        <v>0</v>
      </c>
      <c r="I128" s="15">
        <f>'[1]TCE - ANEXO III - Preencher'!J137</f>
        <v>145.44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146.6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ANGELA MARIA FRANCISCO DA COSTA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513430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127.70959999999999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146.99999999999997</v>
      </c>
      <c r="R129" s="16">
        <f>'[1]TCE - ANEXO III - Preencher'!S138</f>
        <v>66</v>
      </c>
      <c r="S129" s="17">
        <f t="shared" si="9"/>
        <v>80.999999999999972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209.86959999999996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ANGELICA MARIA MARQUES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44228</v>
      </c>
      <c r="H130" s="15">
        <f>'[1]TCE - ANEXO III - Preencher'!I139</f>
        <v>0</v>
      </c>
      <c r="I130" s="15">
        <f>'[1]TCE - ANEXO III - Preencher'!J139</f>
        <v>117.8128</v>
      </c>
      <c r="J130" s="15">
        <f>'[1]TCE - ANEXO III - Preencher'!K139</f>
        <v>0</v>
      </c>
      <c r="K130" s="16">
        <f>'[1]TCE - ANEXO III - Preencher'!L139</f>
        <v>17.14</v>
      </c>
      <c r="L130" s="16">
        <f>'[1]TCE - ANEXO III - Preencher'!M139</f>
        <v>22</v>
      </c>
      <c r="M130" s="16">
        <f t="shared" si="7"/>
        <v>-4.8599999999999994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187.8</v>
      </c>
      <c r="R130" s="16">
        <f>'[1]TCE - ANEXO III - Preencher'!S139</f>
        <v>44</v>
      </c>
      <c r="S130" s="17">
        <f t="shared" si="9"/>
        <v>143.80000000000001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257.9128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ANGELICA PEREIRA DA COSTA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44228</v>
      </c>
      <c r="H131" s="15">
        <f>'[1]TCE - ANEXO III - Preencher'!I140</f>
        <v>0</v>
      </c>
      <c r="I131" s="15">
        <f>'[1]TCE - ANEXO III - Preencher'!J140</f>
        <v>216.148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2.44</v>
      </c>
      <c r="O131" s="16">
        <f>'[1]TCE - ANEXO III - Preencher'!P140</f>
        <v>0</v>
      </c>
      <c r="P131" s="17">
        <f t="shared" si="8"/>
        <v>2.44</v>
      </c>
      <c r="Q131" s="16">
        <f>'[1]TCE - ANEXO III - Preencher'!R140</f>
        <v>228.6</v>
      </c>
      <c r="R131" s="16">
        <f>'[1]TCE - ANEXO III - Preencher'!S140</f>
        <v>95.79</v>
      </c>
      <c r="S131" s="17">
        <f t="shared" si="9"/>
        <v>132.81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351.39800000000002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ANINE SURUI SANTANA DA SILVA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44228</v>
      </c>
      <c r="H132" s="15">
        <f>'[1]TCE - ANEXO III - Preencher'!I141</f>
        <v>0</v>
      </c>
      <c r="I132" s="15">
        <f>'[1]TCE - ANEXO III - Preencher'!J141</f>
        <v>856.23599999999999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865.51599999999996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ANNA CAROLINA DE MELO RODRIGUES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223710</v>
      </c>
      <c r="G133" s="14">
        <f>IF('[1]TCE - ANEXO III - Preencher'!H142="","",'[1]TCE - ANEXO III - Preencher'!H142)</f>
        <v>44228</v>
      </c>
      <c r="H133" s="15">
        <f>'[1]TCE - ANEXO III - Preencher'!I142</f>
        <v>0</v>
      </c>
      <c r="I133" s="15">
        <f>'[1]TCE - ANEXO III - Preencher'!J142</f>
        <v>259.76479999999998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260.9248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ANTONIA SOTERO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44228</v>
      </c>
      <c r="H134" s="15">
        <f>'[1]TCE - ANEXO III - Preencher'!I143</f>
        <v>0</v>
      </c>
      <c r="I134" s="15">
        <f>'[1]TCE - ANEXO III - Preencher'!J143</f>
        <v>159.6584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146.99999999999997</v>
      </c>
      <c r="R134" s="16">
        <f>'[1]TCE - ANEXO III - Preencher'!S143</f>
        <v>4.4000000000000004</v>
      </c>
      <c r="S134" s="17">
        <f t="shared" si="15"/>
        <v>142.59999999999997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303.41839999999996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ANTONIO JOSE OLIVEIRA DE ALBUQUERQUE QUEIROZ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225270</v>
      </c>
      <c r="G135" s="14">
        <f>IF('[1]TCE - ANEXO III - Preencher'!H144="","",'[1]TCE - ANEXO III - Preencher'!H144)</f>
        <v>44228</v>
      </c>
      <c r="H135" s="15">
        <f>'[1]TCE - ANEXO III - Preencher'!I144</f>
        <v>0</v>
      </c>
      <c r="I135" s="15">
        <f>'[1]TCE - ANEXO III - Preencher'!J144</f>
        <v>748.4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757.68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ANTONIO MOISES LIMA DE MOURA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517410</v>
      </c>
      <c r="G136" s="14">
        <f>IF('[1]TCE - ANEXO III - Preencher'!H145="","",'[1]TCE - ANEXO III - Preencher'!H145)</f>
        <v>44228</v>
      </c>
      <c r="H136" s="15">
        <f>'[1]TCE - ANEXO III - Preencher'!I145</f>
        <v>0</v>
      </c>
      <c r="I136" s="15">
        <f>'[1]TCE - ANEXO III - Preencher'!J145</f>
        <v>98.059200000000004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146.99999999999997</v>
      </c>
      <c r="R136" s="16">
        <f>'[1]TCE - ANEXO III - Preencher'!S145</f>
        <v>66</v>
      </c>
      <c r="S136" s="17">
        <f t="shared" si="15"/>
        <v>80.999999999999972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180.21919999999997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APOLIANA DA SILVA BARBOSA ALVES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251605</v>
      </c>
      <c r="G137" s="14">
        <f>IF('[1]TCE - ANEXO III - Preencher'!H146="","",'[1]TCE - ANEXO III - Preencher'!H146)</f>
        <v>44228</v>
      </c>
      <c r="H137" s="15">
        <f>'[1]TCE - ANEXO III - Preencher'!I146</f>
        <v>0</v>
      </c>
      <c r="I137" s="15">
        <f>'[1]TCE - ANEXO III - Preencher'!J146</f>
        <v>240.87280000000001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242.03280000000001</v>
      </c>
    </row>
    <row r="138" spans="1:28" s="4" customFormat="1" x14ac:dyDescent="0.2">
      <c r="A138" s="9">
        <f>IFERROR(VLOOKUP(B138,'[1]DADOS (OCULTAR)'!$P$3:$R$56,3,0),"")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ARELANIA MARIA DE CASTRO SOUZA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44228</v>
      </c>
      <c r="H138" s="15">
        <f>'[1]TCE - ANEXO III - Preencher'!I147</f>
        <v>0</v>
      </c>
      <c r="I138" s="15">
        <f>'[1]TCE - ANEXO III - Preencher'!J147</f>
        <v>350.83679999999998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2.44</v>
      </c>
      <c r="O138" s="16">
        <f>'[1]TCE - ANEXO III - Preencher'!P147</f>
        <v>0</v>
      </c>
      <c r="P138" s="17">
        <f t="shared" si="14"/>
        <v>2.44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103.28</v>
      </c>
      <c r="U138" s="16">
        <f>'[1]TCE - ANEXO III - Preencher'!V147</f>
        <v>0</v>
      </c>
      <c r="V138" s="17">
        <f t="shared" si="16"/>
        <v>103.28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456.55679999999995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ARETA SILVA MARINS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44228</v>
      </c>
      <c r="H139" s="15">
        <f>'[1]TCE - ANEXO III - Preencher'!I148</f>
        <v>0</v>
      </c>
      <c r="I139" s="15">
        <f>'[1]TCE - ANEXO III - Preencher'!J148</f>
        <v>297.53120000000001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96.39</v>
      </c>
      <c r="U139" s="16">
        <f>'[1]TCE - ANEXO III - Preencher'!V148</f>
        <v>0</v>
      </c>
      <c r="V139" s="17">
        <f t="shared" si="16"/>
        <v>96.39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396.3612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ARNALDO AMORIM DE LEMOS NETO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225225</v>
      </c>
      <c r="G140" s="14">
        <f>IF('[1]TCE - ANEXO III - Preencher'!H149="","",'[1]TCE - ANEXO III - Preencher'!H149)</f>
        <v>44228</v>
      </c>
      <c r="H140" s="15">
        <f>'[1]TCE - ANEXO III - Preencher'!I149</f>
        <v>0</v>
      </c>
      <c r="I140" s="15">
        <f>'[1]TCE - ANEXO III - Preencher'!J149</f>
        <v>1160.0655999999999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1169.3455999999999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ARTHUR FREDERICO DE ALBUQUERQUE MARANHAO FILHO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44228</v>
      </c>
      <c r="H141" s="15">
        <f>'[1]TCE - ANEXO III - Preencher'!I150</f>
        <v>0</v>
      </c>
      <c r="I141" s="15">
        <f>'[1]TCE - ANEXO III - Preencher'!J150</f>
        <v>702.64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711.92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ARTHUR NEMEZIO BARBOSA NETO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44228</v>
      </c>
      <c r="H142" s="15">
        <f>'[1]TCE - ANEXO III - Preencher'!I151</f>
        <v>0</v>
      </c>
      <c r="I142" s="15">
        <f>'[1]TCE - ANEXO III - Preencher'!J151</f>
        <v>250.82640000000001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253.2664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AURYA SEVERINA RODRIGUES BARBOSA MONTEIRO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521130</v>
      </c>
      <c r="G143" s="14">
        <f>IF('[1]TCE - ANEXO III - Preencher'!H152="","",'[1]TCE - ANEXO III - Preencher'!H152)</f>
        <v>44228</v>
      </c>
      <c r="H143" s="15">
        <f>'[1]TCE - ANEXO III - Preencher'!I152</f>
        <v>0</v>
      </c>
      <c r="I143" s="15">
        <f>'[1]TCE - ANEXO III - Preencher'!J152</f>
        <v>87.98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146.99999999999997</v>
      </c>
      <c r="R143" s="16">
        <f>'[1]TCE - ANEXO III - Preencher'!S152</f>
        <v>66</v>
      </c>
      <c r="S143" s="17">
        <f t="shared" si="15"/>
        <v>80.999999999999972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170.14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AUZENEIDE FERNANDES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44228</v>
      </c>
      <c r="H144" s="15">
        <f>'[1]TCE - ANEXO III - Preencher'!I153</f>
        <v>0</v>
      </c>
      <c r="I144" s="15">
        <f>'[1]TCE - ANEXO III - Preencher'!J153</f>
        <v>132.22559999999999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146.99999999999997</v>
      </c>
      <c r="R144" s="16">
        <f>'[1]TCE - ANEXO III - Preencher'!S153</f>
        <v>66</v>
      </c>
      <c r="S144" s="17">
        <f t="shared" si="15"/>
        <v>80.999999999999972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214.38559999999995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AYRLES DE LIMA SANTIAGO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44228</v>
      </c>
      <c r="H145" s="15">
        <f>'[1]TCE - ANEXO III - Preencher'!I154</f>
        <v>0</v>
      </c>
      <c r="I145" s="15">
        <f>'[1]TCE - ANEXO III - Preencher'!J154</f>
        <v>114.4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109.2</v>
      </c>
      <c r="R145" s="16">
        <f>'[1]TCE - ANEXO III - Preencher'!S154</f>
        <v>57.2</v>
      </c>
      <c r="S145" s="17">
        <f t="shared" si="15"/>
        <v>52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167.56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BARBARA CRISTINA PATRICIO LIMA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44228</v>
      </c>
      <c r="H146" s="15">
        <f>'[1]TCE - ANEXO III - Preencher'!I155</f>
        <v>0</v>
      </c>
      <c r="I146" s="15">
        <f>'[1]TCE - ANEXO III - Preencher'!J155</f>
        <v>262.2088</v>
      </c>
      <c r="J146" s="15">
        <f>'[1]TCE - ANEXO III - Preencher'!K155</f>
        <v>0</v>
      </c>
      <c r="K146" s="16">
        <f>'[1]TCE - ANEXO III - Preencher'!L155</f>
        <v>17.14</v>
      </c>
      <c r="L146" s="16">
        <f>'[1]TCE - ANEXO III - Preencher'!M155</f>
        <v>3.08</v>
      </c>
      <c r="M146" s="16">
        <f t="shared" si="13"/>
        <v>14.06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278.7088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BARBARA ELIAS DE SOUZA CABRAL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251605</v>
      </c>
      <c r="G147" s="14">
        <f>IF('[1]TCE - ANEXO III - Preencher'!H156="","",'[1]TCE - ANEXO III - Preencher'!H156)</f>
        <v>44228</v>
      </c>
      <c r="H147" s="15">
        <f>'[1]TCE - ANEXO III - Preencher'!I156</f>
        <v>0</v>
      </c>
      <c r="I147" s="15">
        <f>'[1]TCE - ANEXO III - Preencher'!J156</f>
        <v>207.42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208.57999999999998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BARBARA MARIANA DOS SANTOS SILVA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225125</v>
      </c>
      <c r="G148" s="14">
        <f>IF('[1]TCE - ANEXO III - Preencher'!H157="","",'[1]TCE - ANEXO III - Preencher'!H157)</f>
        <v>44228</v>
      </c>
      <c r="H148" s="15">
        <f>'[1]TCE - ANEXO III - Preencher'!I157</f>
        <v>0</v>
      </c>
      <c r="I148" s="15">
        <f>'[1]TCE - ANEXO III - Preencher'!J157</f>
        <v>880.64480000000003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889.9248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BARBARA PRISCILA SOUSA E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44228</v>
      </c>
      <c r="H149" s="15">
        <f>'[1]TCE - ANEXO III - Preencher'!I158</f>
        <v>0</v>
      </c>
      <c r="I149" s="15">
        <f>'[1]TCE - ANEXO III - Preencher'!J158</f>
        <v>63.36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146.99999999999997</v>
      </c>
      <c r="R149" s="16">
        <f>'[1]TCE - ANEXO III - Preencher'!S158</f>
        <v>6.6</v>
      </c>
      <c r="S149" s="17">
        <f t="shared" si="15"/>
        <v>140.39999999999998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204.91999999999996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SANTANA ALENCAR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44228</v>
      </c>
      <c r="H150" s="15">
        <f>'[1]TCE - ANEXO III - Preencher'!I159</f>
        <v>0</v>
      </c>
      <c r="I150" s="15">
        <f>'[1]TCE - ANEXO III - Preencher'!J159</f>
        <v>426.39679999999998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435.67679999999996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BARTOLOMEU FRANCISCO GOMES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44228</v>
      </c>
      <c r="H151" s="15">
        <f>'[1]TCE - ANEXO III - Preencher'!I160</f>
        <v>0</v>
      </c>
      <c r="I151" s="15">
        <f>'[1]TCE - ANEXO III - Preencher'!J160</f>
        <v>113.5592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146.99999999999997</v>
      </c>
      <c r="R151" s="16">
        <f>'[1]TCE - ANEXO III - Preencher'!S160</f>
        <v>66</v>
      </c>
      <c r="S151" s="17">
        <f t="shared" si="15"/>
        <v>80.999999999999972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195.71919999999997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BEATRIZ CRISOSTOMO DE OLIVEIRA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44228</v>
      </c>
      <c r="H152" s="15">
        <f>'[1]TCE - ANEXO III - Preencher'!I161</f>
        <v>0</v>
      </c>
      <c r="I152" s="15">
        <f>'[1]TCE - ANEXO III - Preencher'!J161</f>
        <v>885.68079999999998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894.96079999999995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BENVINDA PEREIRA MATIAS DANTAS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44228</v>
      </c>
      <c r="H153" s="15">
        <f>'[1]TCE - ANEXO III - Preencher'!I162</f>
        <v>0</v>
      </c>
      <c r="I153" s="15">
        <f>'[1]TCE - ANEXO III - Preencher'!J162</f>
        <v>158.9768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146.99999999999997</v>
      </c>
      <c r="R153" s="16">
        <f>'[1]TCE - ANEXO III - Preencher'!S162</f>
        <v>26.4</v>
      </c>
      <c r="S153" s="17">
        <f t="shared" si="15"/>
        <v>120.59999999999997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280.73679999999996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BETIENY SOARES DE PAULA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44228</v>
      </c>
      <c r="H154" s="15">
        <f>'[1]TCE - ANEXO III - Preencher'!I163</f>
        <v>0</v>
      </c>
      <c r="I154" s="15">
        <f>'[1]TCE - ANEXO III - Preencher'!J163</f>
        <v>102.2432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146.99999999999997</v>
      </c>
      <c r="R154" s="16">
        <f>'[1]TCE - ANEXO III - Preencher'!S163</f>
        <v>59.4</v>
      </c>
      <c r="S154" s="17">
        <f t="shared" si="15"/>
        <v>87.599999999999966</v>
      </c>
      <c r="T154" s="16">
        <f>'[1]TCE - ANEXO III - Preencher'!U163</f>
        <v>127.81</v>
      </c>
      <c r="U154" s="16">
        <f>'[1]TCE - ANEXO III - Preencher'!V163</f>
        <v>0</v>
      </c>
      <c r="V154" s="17">
        <f t="shared" si="16"/>
        <v>127.81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318.81319999999994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BIANCA MOURA 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521130</v>
      </c>
      <c r="G155" s="14">
        <f>IF('[1]TCE - ANEXO III - Preencher'!H164="","",'[1]TCE - ANEXO III - Preencher'!H164)</f>
        <v>44228</v>
      </c>
      <c r="H155" s="15">
        <f>'[1]TCE - ANEXO III - Preencher'!I164</f>
        <v>0</v>
      </c>
      <c r="I155" s="15">
        <f>'[1]TCE - ANEXO III - Preencher'!J164</f>
        <v>88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146.99999999999997</v>
      </c>
      <c r="R155" s="16">
        <f>'[1]TCE - ANEXO III - Preencher'!S164</f>
        <v>66</v>
      </c>
      <c r="S155" s="17">
        <f t="shared" si="15"/>
        <v>80.999999999999972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170.15999999999997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BIANCA PRISCILA SALES DOS SANTOS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44228</v>
      </c>
      <c r="H156" s="15">
        <f>'[1]TCE - ANEXO III - Preencher'!I165</f>
        <v>0</v>
      </c>
      <c r="I156" s="15">
        <f>'[1]TCE - ANEXO III - Preencher'!J165</f>
        <v>412.92720000000003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422.2072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BRENO GIBSON NOTARO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44228</v>
      </c>
      <c r="H157" s="15">
        <f>'[1]TCE - ANEXO III - Preencher'!I166</f>
        <v>0</v>
      </c>
      <c r="I157" s="15">
        <f>'[1]TCE - ANEXO III - Preencher'!J166</f>
        <v>745.66240000000005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754.94240000000002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BRISCYLA BERNARDO VIEIRA FARIAS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223710</v>
      </c>
      <c r="G158" s="14">
        <f>IF('[1]TCE - ANEXO III - Preencher'!H167="","",'[1]TCE - ANEXO III - Preencher'!H167)</f>
        <v>44228</v>
      </c>
      <c r="H158" s="15">
        <f>'[1]TCE - ANEXO III - Preencher'!I167</f>
        <v>0</v>
      </c>
      <c r="I158" s="15">
        <f>'[1]TCE - ANEXO III - Preencher'!J167</f>
        <v>224.05680000000001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225.21680000000001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BRUNA DANTAS DE GODOY MENDONCA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123110</v>
      </c>
      <c r="G159" s="14">
        <f>IF('[1]TCE - ANEXO III - Preencher'!H168="","",'[1]TCE - ANEXO III - Preencher'!H168)</f>
        <v>44228</v>
      </c>
      <c r="H159" s="15">
        <f>'[1]TCE - ANEXO III - Preencher'!I168</f>
        <v>0</v>
      </c>
      <c r="I159" s="15">
        <f>'[1]TCE - ANEXO III - Preencher'!J168</f>
        <v>1155.2184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1156.3784000000001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BRUNA GRAZIELA FELIPE DE SOUZA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44228</v>
      </c>
      <c r="H160" s="15">
        <f>'[1]TCE - ANEXO III - Preencher'!I169</f>
        <v>0</v>
      </c>
      <c r="I160" s="15">
        <f>'[1]TCE - ANEXO III - Preencher'!J169</f>
        <v>262.84399999999999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2.44</v>
      </c>
      <c r="O160" s="16">
        <f>'[1]TCE - ANEXO III - Preencher'!P169</f>
        <v>0</v>
      </c>
      <c r="P160" s="17">
        <f t="shared" si="14"/>
        <v>2.44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265.28399999999999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BRUNO AUGUSTO DE ALENCAR VELEZ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221105</v>
      </c>
      <c r="G161" s="14">
        <f>IF('[1]TCE - ANEXO III - Preencher'!H170="","",'[1]TCE - ANEXO III - Preencher'!H170)</f>
        <v>44228</v>
      </c>
      <c r="H161" s="15">
        <f>'[1]TCE - ANEXO III - Preencher'!I170</f>
        <v>0</v>
      </c>
      <c r="I161" s="15">
        <f>'[1]TCE - ANEXO III - Preencher'!J170</f>
        <v>288.28879999999998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289.44880000000001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BRUNO LEAL ALVES DA SILVA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225150</v>
      </c>
      <c r="G162" s="14">
        <f>IF('[1]TCE - ANEXO III - Preencher'!H171="","",'[1]TCE - ANEXO III - Preencher'!H171)</f>
        <v>44228</v>
      </c>
      <c r="H162" s="15">
        <f>'[1]TCE - ANEXO III - Preencher'!I171</f>
        <v>0</v>
      </c>
      <c r="I162" s="15">
        <f>'[1]TCE - ANEXO III - Preencher'!J171</f>
        <v>883.2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892.48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BRUNO PALHARES FERREIRA DE MIRANDA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225125</v>
      </c>
      <c r="G163" s="14">
        <f>IF('[1]TCE - ANEXO III - Preencher'!H172="","",'[1]TCE - ANEXO III - Preencher'!H172)</f>
        <v>44228</v>
      </c>
      <c r="H163" s="15">
        <f>'[1]TCE - ANEXO III - Preencher'!I172</f>
        <v>0</v>
      </c>
      <c r="I163" s="15">
        <f>'[1]TCE - ANEXO III - Preencher'!J172</f>
        <v>375.48079999999999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384.76079999999996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BRUNO THIAGO DE SANTANA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515110</v>
      </c>
      <c r="G164" s="14">
        <f>IF('[1]TCE - ANEXO III - Preencher'!H173="","",'[1]TCE - ANEXO III - Preencher'!H173)</f>
        <v>44228</v>
      </c>
      <c r="H164" s="15">
        <f>'[1]TCE - ANEXO III - Preencher'!I173</f>
        <v>0</v>
      </c>
      <c r="I164" s="15">
        <f>'[1]TCE - ANEXO III - Preencher'!J173</f>
        <v>145.28720000000001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146.44720000000001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CAMILA MARIA BARROS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223405</v>
      </c>
      <c r="G165" s="14">
        <f>IF('[1]TCE - ANEXO III - Preencher'!H174="","",'[1]TCE - ANEXO III - Preencher'!H174)</f>
        <v>44228</v>
      </c>
      <c r="H165" s="15">
        <f>'[1]TCE - ANEXO III - Preencher'!I174</f>
        <v>0</v>
      </c>
      <c r="I165" s="15">
        <f>'[1]TCE - ANEXO III - Preencher'!J174</f>
        <v>361.50720000000001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362.66720000000004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CAMILA MARIA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411010</v>
      </c>
      <c r="G166" s="14">
        <f>IF('[1]TCE - ANEXO III - Preencher'!H175="","",'[1]TCE - ANEXO III - Preencher'!H175)</f>
        <v>44228</v>
      </c>
      <c r="H166" s="15">
        <f>'[1]TCE - ANEXO III - Preencher'!I175</f>
        <v>0</v>
      </c>
      <c r="I166" s="15">
        <f>'[1]TCE - ANEXO III - Preencher'!J175</f>
        <v>82.857600000000005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84.017600000000002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CAMILA TRAVASSOS DE VASCONCELOS RODRIGUES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223810</v>
      </c>
      <c r="G167" s="14">
        <f>IF('[1]TCE - ANEXO III - Preencher'!H176="","",'[1]TCE - ANEXO III - Preencher'!H176)</f>
        <v>44228</v>
      </c>
      <c r="H167" s="15">
        <f>'[1]TCE - ANEXO III - Preencher'!I176</f>
        <v>0</v>
      </c>
      <c r="I167" s="15">
        <f>'[1]TCE - ANEXO III - Preencher'!J176</f>
        <v>199.91120000000001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201.0712</v>
      </c>
    </row>
    <row r="168" spans="1:28" s="4" customFormat="1" x14ac:dyDescent="0.2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CAMILA TWANY NUNES DE SOUZA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44228</v>
      </c>
      <c r="H168" s="15">
        <f>'[1]TCE - ANEXO III - Preencher'!I177</f>
        <v>0</v>
      </c>
      <c r="I168" s="15">
        <f>'[1]TCE - ANEXO III - Preencher'!J177</f>
        <v>385.98719999999997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395.26719999999995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CANDIDO FABIANO BESERRA DE SOUZA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517410</v>
      </c>
      <c r="G169" s="14">
        <f>IF('[1]TCE - ANEXO III - Preencher'!H178="","",'[1]TCE - ANEXO III - Preencher'!H178)</f>
        <v>44228</v>
      </c>
      <c r="H169" s="15">
        <f>'[1]TCE - ANEXO III - Preencher'!I178</f>
        <v>0</v>
      </c>
      <c r="I169" s="15">
        <f>'[1]TCE - ANEXO III - Preencher'!J178</f>
        <v>136.2192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137.3792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CARLA DANIELE SANTORO DE MELO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44228</v>
      </c>
      <c r="H170" s="15">
        <f>'[1]TCE - ANEXO III - Preencher'!I179</f>
        <v>0</v>
      </c>
      <c r="I170" s="15">
        <f>'[1]TCE - ANEXO III - Preencher'!J179</f>
        <v>302.82639999999998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86.7</v>
      </c>
      <c r="R170" s="16">
        <f>'[1]TCE - ANEXO III - Preencher'!S179</f>
        <v>82.5</v>
      </c>
      <c r="S170" s="17">
        <f t="shared" si="15"/>
        <v>4.2000000000000028</v>
      </c>
      <c r="T170" s="16">
        <f>'[1]TCE - ANEXO III - Preencher'!U179</f>
        <v>103.28</v>
      </c>
      <c r="U170" s="16">
        <f>'[1]TCE - ANEXO III - Preencher'!V179</f>
        <v>0</v>
      </c>
      <c r="V170" s="17">
        <f t="shared" si="16"/>
        <v>103.28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412.74639999999999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CARLA DANIELLY FERREIRA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513430</v>
      </c>
      <c r="G171" s="14">
        <f>IF('[1]TCE - ANEXO III - Preencher'!H180="","",'[1]TCE - ANEXO III - Preencher'!H180)</f>
        <v>44228</v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1.1599999999999999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CARLA MARIA SANTIAGO DE OLIVEIRA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44228</v>
      </c>
      <c r="H172" s="15">
        <f>'[1]TCE - ANEXO III - Preencher'!I181</f>
        <v>0</v>
      </c>
      <c r="I172" s="15">
        <f>'[1]TCE - ANEXO III - Preencher'!J181</f>
        <v>188.47919999999999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189.63919999999999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CARLA RAMOS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44228</v>
      </c>
      <c r="H173" s="15">
        <f>'[1]TCE - ANEXO III - Preencher'!I182</f>
        <v>0</v>
      </c>
      <c r="I173" s="15">
        <f>'[1]TCE - ANEXO III - Preencher'!J182</f>
        <v>127.61839999999999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233.09999999999997</v>
      </c>
      <c r="R173" s="16">
        <f>'[1]TCE - ANEXO III - Preencher'!S182</f>
        <v>61.6</v>
      </c>
      <c r="S173" s="17">
        <f t="shared" si="15"/>
        <v>171.49999999999997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300.27839999999998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CARLOS ADRIANO COSTA DOS SANTOS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782320</v>
      </c>
      <c r="G174" s="14">
        <f>IF('[1]TCE - ANEXO III - Preencher'!H183="","",'[1]TCE - ANEXO III - Preencher'!H183)</f>
        <v>44228</v>
      </c>
      <c r="H174" s="15">
        <f>'[1]TCE - ANEXO III - Preencher'!I183</f>
        <v>0</v>
      </c>
      <c r="I174" s="15">
        <f>'[1]TCE - ANEXO III - Preencher'!J183</f>
        <v>163.10239999999999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164.26239999999999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CARLOS ALBERTO DO NASCIMENTO JUNIOR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517410</v>
      </c>
      <c r="G175" s="14">
        <f>IF('[1]TCE - ANEXO III - Preencher'!H184="","",'[1]TCE - ANEXO III - Preencher'!H184)</f>
        <v>44228</v>
      </c>
      <c r="H175" s="15">
        <f>'[1]TCE - ANEXO III - Preencher'!I184</f>
        <v>0</v>
      </c>
      <c r="I175" s="15">
        <f>'[1]TCE - ANEXO III - Preencher'!J184</f>
        <v>79.684799999999996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128.1</v>
      </c>
      <c r="R175" s="16">
        <f>'[1]TCE - ANEXO III - Preencher'!S184</f>
        <v>50.6</v>
      </c>
      <c r="S175" s="17">
        <f t="shared" si="15"/>
        <v>77.5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158.34479999999999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CARLOS ALFREDO RAMIREZ GONZALEZ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225225</v>
      </c>
      <c r="G176" s="14">
        <f>IF('[1]TCE - ANEXO III - Preencher'!H185="","",'[1]TCE - ANEXO III - Preencher'!H185)</f>
        <v>44228</v>
      </c>
      <c r="H176" s="15">
        <f>'[1]TCE - ANEXO III - Preencher'!I185</f>
        <v>0</v>
      </c>
      <c r="I176" s="15">
        <f>'[1]TCE - ANEXO III - Preencher'!J185</f>
        <v>754.50239999999997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763.78239999999994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CARLOS ANTONIO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517410</v>
      </c>
      <c r="G177" s="14">
        <f>IF('[1]TCE - ANEXO III - Preencher'!H186="","",'[1]TCE - ANEXO III - Preencher'!H186)</f>
        <v>44228</v>
      </c>
      <c r="H177" s="15">
        <f>'[1]TCE - ANEXO III - Preencher'!I186</f>
        <v>0</v>
      </c>
      <c r="I177" s="15">
        <f>'[1]TCE - ANEXO III - Preencher'!J186</f>
        <v>87.868799999999993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89.02879999999999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CARLOS ANTONIO JOAQUIM DA SILVA FILHO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516345</v>
      </c>
      <c r="G178" s="14">
        <f>IF('[1]TCE - ANEXO III - Preencher'!H187="","",'[1]TCE - ANEXO III - Preencher'!H187)</f>
        <v>44228</v>
      </c>
      <c r="H178" s="15">
        <f>'[1]TCE - ANEXO III - Preencher'!I187</f>
        <v>0</v>
      </c>
      <c r="I178" s="15">
        <f>'[1]TCE - ANEXO III - Preencher'!J187</f>
        <v>97.671999999999997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128.1</v>
      </c>
      <c r="R178" s="16">
        <f>'[1]TCE - ANEXO III - Preencher'!S187</f>
        <v>66</v>
      </c>
      <c r="S178" s="17">
        <f t="shared" si="15"/>
        <v>62.099999999999994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160.93199999999999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CARLOS ANTONIO MARTINS DO VALE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517410</v>
      </c>
      <c r="G179" s="14">
        <f>IF('[1]TCE - ANEXO III - Preencher'!H188="","",'[1]TCE - ANEXO III - Preencher'!H188)</f>
        <v>44228</v>
      </c>
      <c r="H179" s="15">
        <f>'[1]TCE - ANEXO III - Preencher'!I188</f>
        <v>0</v>
      </c>
      <c r="I179" s="15">
        <f>'[1]TCE - ANEXO III - Preencher'!J188</f>
        <v>107.98560000000001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146.99999999999997</v>
      </c>
      <c r="R179" s="16">
        <f>'[1]TCE - ANEXO III - Preencher'!S188</f>
        <v>66</v>
      </c>
      <c r="S179" s="17">
        <f t="shared" si="15"/>
        <v>80.999999999999972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190.14559999999997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CARLOS EDUARDO PINHEIRO BELO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324115</v>
      </c>
      <c r="G180" s="14">
        <f>IF('[1]TCE - ANEXO III - Preencher'!H189="","",'[1]TCE - ANEXO III - Preencher'!H189)</f>
        <v>44228</v>
      </c>
      <c r="H180" s="15">
        <f>'[1]TCE - ANEXO III - Preencher'!I189</f>
        <v>0</v>
      </c>
      <c r="I180" s="15">
        <f>'[1]TCE - ANEXO III - Preencher'!J189</f>
        <v>245.83920000000001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145.79999999999998</v>
      </c>
      <c r="R180" s="16">
        <f>'[1]TCE - ANEXO III - Preencher'!S189</f>
        <v>56.43</v>
      </c>
      <c r="S180" s="17">
        <f t="shared" si="15"/>
        <v>89.369999999999976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336.36919999999998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CARLOS FERNANDO LIRA RAMOS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44228</v>
      </c>
      <c r="H181" s="15">
        <f>'[1]TCE - ANEXO III - Preencher'!I190</f>
        <v>0</v>
      </c>
      <c r="I181" s="15">
        <f>'[1]TCE - ANEXO III - Preencher'!J190</f>
        <v>105.6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270.89999999999998</v>
      </c>
      <c r="R181" s="16">
        <f>'[1]TCE - ANEXO III - Preencher'!S190</f>
        <v>63.8</v>
      </c>
      <c r="S181" s="17">
        <f t="shared" si="15"/>
        <v>207.09999999999997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313.85999999999996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ROBERTO MARTINS LIRA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324115</v>
      </c>
      <c r="G182" s="14">
        <f>IF('[1]TCE - ANEXO III - Preencher'!H191="","",'[1]TCE - ANEXO III - Preencher'!H191)</f>
        <v>44228</v>
      </c>
      <c r="H182" s="15">
        <f>'[1]TCE - ANEXO III - Preencher'!I191</f>
        <v>0</v>
      </c>
      <c r="I182" s="15">
        <f>'[1]TCE - ANEXO III - Preencher'!J191</f>
        <v>287.67919999999998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145.79999999999998</v>
      </c>
      <c r="R182" s="16">
        <f>'[1]TCE - ANEXO III - Preencher'!S191</f>
        <v>62.7</v>
      </c>
      <c r="S182" s="17">
        <f t="shared" si="15"/>
        <v>83.09999999999998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371.93919999999997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CARMEM SUZANA NUNES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44228</v>
      </c>
      <c r="H183" s="15">
        <f>'[1]TCE - ANEXO III - Preencher'!I192</f>
        <v>0</v>
      </c>
      <c r="I183" s="15">
        <f>'[1]TCE - ANEXO III - Preencher'!J192</f>
        <v>114.35680000000001</v>
      </c>
      <c r="J183" s="15">
        <f>'[1]TCE - ANEXO III - Preencher'!K192</f>
        <v>0</v>
      </c>
      <c r="K183" s="16">
        <f>'[1]TCE - ANEXO III - Preencher'!L192</f>
        <v>17.14</v>
      </c>
      <c r="L183" s="16">
        <f>'[1]TCE - ANEXO III - Preencher'!M192</f>
        <v>22</v>
      </c>
      <c r="M183" s="16">
        <f t="shared" si="13"/>
        <v>-4.8599999999999994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148.6</v>
      </c>
      <c r="R183" s="16">
        <f>'[1]TCE - ANEXO III - Preencher'!S192</f>
        <v>66</v>
      </c>
      <c r="S183" s="17">
        <f t="shared" si="15"/>
        <v>82.6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193.2568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CARMEN LUCIA FRANCA DO MONTE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513220</v>
      </c>
      <c r="G184" s="14">
        <f>IF('[1]TCE - ANEXO III - Preencher'!H193="","",'[1]TCE - ANEXO III - Preencher'!H193)</f>
        <v>44228</v>
      </c>
      <c r="H184" s="15">
        <f>'[1]TCE - ANEXO III - Preencher'!I193</f>
        <v>0</v>
      </c>
      <c r="I184" s="15">
        <f>'[1]TCE - ANEXO III - Preencher'!J193</f>
        <v>109.992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146.99999999999997</v>
      </c>
      <c r="R184" s="16">
        <f>'[1]TCE - ANEXO III - Preencher'!S193</f>
        <v>66</v>
      </c>
      <c r="S184" s="17">
        <f t="shared" si="15"/>
        <v>80.999999999999972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192.15199999999999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CAROLINA ARRUDA ASFORA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44228</v>
      </c>
      <c r="H185" s="15">
        <f>'[1]TCE - ANEXO III - Preencher'!I194</f>
        <v>0</v>
      </c>
      <c r="I185" s="15">
        <f>'[1]TCE - ANEXO III - Preencher'!J194</f>
        <v>385.98719999999997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395.26719999999995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CAROLINA BORGES DE LIMA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44228</v>
      </c>
      <c r="H186" s="15">
        <f>'[1]TCE - ANEXO III - Preencher'!I195</f>
        <v>0</v>
      </c>
      <c r="I186" s="15">
        <f>'[1]TCE - ANEXO III - Preencher'!J195</f>
        <v>123.2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146.99999999999997</v>
      </c>
      <c r="R186" s="16">
        <f>'[1]TCE - ANEXO III - Preencher'!S195</f>
        <v>59.4</v>
      </c>
      <c r="S186" s="17">
        <f t="shared" si="15"/>
        <v>87.599999999999966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211.95999999999998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CAROLINA DE FREITAS CAVALCANTE CARIBE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225310</v>
      </c>
      <c r="G187" s="14">
        <f>IF('[1]TCE - ANEXO III - Preencher'!H196="","",'[1]TCE - ANEXO III - Preencher'!H196)</f>
        <v>44228</v>
      </c>
      <c r="H187" s="15">
        <f>'[1]TCE - ANEXO III - Preencher'!I196</f>
        <v>0</v>
      </c>
      <c r="I187" s="15">
        <f>'[1]TCE - ANEXO III - Preencher'!J196</f>
        <v>411.84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421.11999999999995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CAROLINA PINHEIRO RAMOS CORDEIRO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44228</v>
      </c>
      <c r="H188" s="15">
        <f>'[1]TCE - ANEXO III - Preencher'!I197</f>
        <v>0</v>
      </c>
      <c r="I188" s="15">
        <f>'[1]TCE - ANEXO III - Preencher'!J197</f>
        <v>862.08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871.36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CAROLINA TEREZA DE LIMA GUERRA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44228</v>
      </c>
      <c r="H189" s="15">
        <f>'[1]TCE - ANEXO III - Preencher'!I198</f>
        <v>0</v>
      </c>
      <c r="I189" s="15">
        <f>'[1]TCE - ANEXO III - Preencher'!J198</f>
        <v>437.93040000000002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447.21039999999999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CAROLINE MARIA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44228</v>
      </c>
      <c r="H190" s="15">
        <f>'[1]TCE - ANEXO III - Preencher'!I199</f>
        <v>0</v>
      </c>
      <c r="I190" s="15">
        <f>'[1]TCE - ANEXO III - Preencher'!J199</f>
        <v>106.324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146.99999999999997</v>
      </c>
      <c r="R190" s="16">
        <f>'[1]TCE - ANEXO III - Preencher'!S199</f>
        <v>66</v>
      </c>
      <c r="S190" s="17">
        <f t="shared" si="15"/>
        <v>80.999999999999972</v>
      </c>
      <c r="T190" s="16">
        <f>'[1]TCE - ANEXO III - Preencher'!U199</f>
        <v>826.67</v>
      </c>
      <c r="U190" s="16">
        <f>'[1]TCE - ANEXO III - Preencher'!V199</f>
        <v>0</v>
      </c>
      <c r="V190" s="17">
        <f t="shared" si="16"/>
        <v>826.67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1015.154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CASSIA REGINA ANDRADE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411010</v>
      </c>
      <c r="G191" s="14">
        <f>IF('[1]TCE - ANEXO III - Preencher'!H200="","",'[1]TCE - ANEXO III - Preencher'!H200)</f>
        <v>44228</v>
      </c>
      <c r="H191" s="15">
        <f>'[1]TCE - ANEXO III - Preencher'!I200</f>
        <v>0</v>
      </c>
      <c r="I191" s="15">
        <f>'[1]TCE - ANEXO III - Preencher'!J200</f>
        <v>98.666399999999996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99.826399999999992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CASSIO RUFINO DE LIRA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411010</v>
      </c>
      <c r="G192" s="14">
        <f>IF('[1]TCE - ANEXO III - Preencher'!H201="","",'[1]TCE - ANEXO III - Preencher'!H201)</f>
        <v>44228</v>
      </c>
      <c r="H192" s="15">
        <f>'[1]TCE - ANEXO III - Preencher'!I201</f>
        <v>0</v>
      </c>
      <c r="I192" s="15">
        <f>'[1]TCE - ANEXO III - Preencher'!J201</f>
        <v>91.349599999999995</v>
      </c>
      <c r="J192" s="15">
        <f>'[1]TCE - ANEXO III - Preencher'!K201</f>
        <v>0</v>
      </c>
      <c r="K192" s="16">
        <f>'[1]TCE - ANEXO III - Preencher'!L201</f>
        <v>17.14</v>
      </c>
      <c r="L192" s="16">
        <f>'[1]TCE - ANEXO III - Preencher'!M201</f>
        <v>22.98</v>
      </c>
      <c r="M192" s="16">
        <f t="shared" si="13"/>
        <v>-5.84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208.2</v>
      </c>
      <c r="R192" s="16">
        <f>'[1]TCE - ANEXO III - Preencher'!S201</f>
        <v>66.650000000000006</v>
      </c>
      <c r="S192" s="17">
        <f t="shared" si="15"/>
        <v>141.54999999999998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228.21959999999996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CATIA ARCURI BRANCO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44228</v>
      </c>
      <c r="H193" s="15">
        <f>'[1]TCE - ANEXO III - Preencher'!I202</f>
        <v>0</v>
      </c>
      <c r="I193" s="15">
        <f>'[1]TCE - ANEXO III - Preencher'!J202</f>
        <v>734.64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9.2799999999999994</v>
      </c>
      <c r="O193" s="16">
        <f>'[1]TCE - ANEXO III - Preencher'!P202</f>
        <v>0</v>
      </c>
      <c r="P193" s="17">
        <f t="shared" si="14"/>
        <v>9.2799999999999994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743.92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CECILIA MERICE LEAL SILVA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44228</v>
      </c>
      <c r="H194" s="15">
        <f>'[1]TCE - ANEXO III - Preencher'!I203</f>
        <v>0</v>
      </c>
      <c r="I194" s="15">
        <f>'[1]TCE - ANEXO III - Preencher'!J203</f>
        <v>343.9264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353.20639999999997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CELIA CRISTINA FERREIRA DE SOUZA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44228</v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1.1599999999999999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CELSO DE OLIVEIRA JUNIOR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324115</v>
      </c>
      <c r="G196" s="14">
        <f>IF('[1]TCE - ANEXO III - Preencher'!H205="","",'[1]TCE - ANEXO III - Preencher'!H205)</f>
        <v>44228</v>
      </c>
      <c r="H196" s="15">
        <f>'[1]TCE - ANEXO III - Preencher'!I205</f>
        <v>0</v>
      </c>
      <c r="I196" s="15">
        <f>'[1]TCE - ANEXO III - Preencher'!J205</f>
        <v>240.876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145.79999999999998</v>
      </c>
      <c r="R196" s="16">
        <f>'[1]TCE - ANEXO III - Preencher'!S205</f>
        <v>62.7</v>
      </c>
      <c r="S196" s="17">
        <f t="shared" ref="S196:S259" si="21">Q196-R196</f>
        <v>83.09999999999998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325.13599999999997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CICERA ALINE ROMAO DE ASSIS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44228</v>
      </c>
      <c r="H197" s="15">
        <f>'[1]TCE - ANEXO III - Preencher'!I206</f>
        <v>0</v>
      </c>
      <c r="I197" s="15">
        <f>'[1]TCE - ANEXO III - Preencher'!J206</f>
        <v>150.64320000000001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146.99999999999997</v>
      </c>
      <c r="R197" s="16">
        <f>'[1]TCE - ANEXO III - Preencher'!S206</f>
        <v>66</v>
      </c>
      <c r="S197" s="17">
        <f t="shared" si="21"/>
        <v>80.999999999999972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232.80319999999998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CILENE CICERA DOS SANTOS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515205</v>
      </c>
      <c r="G198" s="14">
        <f>IF('[1]TCE - ANEXO III - Preencher'!H207="","",'[1]TCE - ANEXO III - Preencher'!H207)</f>
        <v>44228</v>
      </c>
      <c r="H198" s="15">
        <f>'[1]TCE - ANEXO III - Preencher'!I207</f>
        <v>0</v>
      </c>
      <c r="I198" s="15">
        <f>'[1]TCE - ANEXO III - Preencher'!J207</f>
        <v>108.7752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128.1</v>
      </c>
      <c r="R198" s="16">
        <f>'[1]TCE - ANEXO III - Preencher'!S207</f>
        <v>66</v>
      </c>
      <c r="S198" s="17">
        <f t="shared" si="21"/>
        <v>62.099999999999994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172.03519999999997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CINTIA DA SILVA ALVES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44228</v>
      </c>
      <c r="H199" s="15">
        <f>'[1]TCE - ANEXO III - Preencher'!I208</f>
        <v>0</v>
      </c>
      <c r="I199" s="15">
        <f>'[1]TCE - ANEXO III - Preencher'!J208</f>
        <v>193.13839999999999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194.29839999999999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CINTYA MARIA SEVERIANO DE BARROS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516345</v>
      </c>
      <c r="G200" s="14">
        <f>IF('[1]TCE - ANEXO III - Preencher'!H209="","",'[1]TCE - ANEXO III - Preencher'!H209)</f>
        <v>44228</v>
      </c>
      <c r="H200" s="15">
        <f>'[1]TCE - ANEXO III - Preencher'!I209</f>
        <v>0</v>
      </c>
      <c r="I200" s="15">
        <f>'[1]TCE - ANEXO III - Preencher'!J209</f>
        <v>112.8312</v>
      </c>
      <c r="J200" s="15">
        <f>'[1]TCE - ANEXO III - Preencher'!K209</f>
        <v>0</v>
      </c>
      <c r="K200" s="16">
        <f>'[1]TCE - ANEXO III - Preencher'!L209</f>
        <v>17.14</v>
      </c>
      <c r="L200" s="16">
        <f>'[1]TCE - ANEXO III - Preencher'!M209</f>
        <v>22</v>
      </c>
      <c r="M200" s="16">
        <f t="shared" si="19"/>
        <v>-4.8599999999999994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208.2</v>
      </c>
      <c r="R200" s="16">
        <f>'[1]TCE - ANEXO III - Preencher'!S209</f>
        <v>66</v>
      </c>
      <c r="S200" s="17">
        <f t="shared" si="21"/>
        <v>142.19999999999999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251.33119999999997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CIRLLENE RAYSSA XAVIER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44228</v>
      </c>
      <c r="H201" s="15">
        <f>'[1]TCE - ANEXO III - Preencher'!I210</f>
        <v>0</v>
      </c>
      <c r="I201" s="15">
        <f>'[1]TCE - ANEXO III - Preencher'!J210</f>
        <v>38.133600000000001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39.293599999999998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CLAITON GOMES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515110</v>
      </c>
      <c r="G202" s="14">
        <f>IF('[1]TCE - ANEXO III - Preencher'!H211="","",'[1]TCE - ANEXO III - Preencher'!H211)</f>
        <v>44228</v>
      </c>
      <c r="H202" s="15">
        <f>'[1]TCE - ANEXO III - Preencher'!I211</f>
        <v>0</v>
      </c>
      <c r="I202" s="15">
        <f>'[1]TCE - ANEXO III - Preencher'!J211</f>
        <v>123.68559999999999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146.99999999999997</v>
      </c>
      <c r="R202" s="16">
        <f>'[1]TCE - ANEXO III - Preencher'!S211</f>
        <v>66</v>
      </c>
      <c r="S202" s="17">
        <f t="shared" si="21"/>
        <v>80.999999999999972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205.84559999999996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CLAUDEVAN NUNES DE SOUSA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413115</v>
      </c>
      <c r="G203" s="14">
        <f>IF('[1]TCE - ANEXO III - Preencher'!H212="","",'[1]TCE - ANEXO III - Preencher'!H212)</f>
        <v>44228</v>
      </c>
      <c r="H203" s="15">
        <f>'[1]TCE - ANEXO III - Preencher'!I212</f>
        <v>0</v>
      </c>
      <c r="I203" s="15">
        <f>'[1]TCE - ANEXO III - Preencher'!J212</f>
        <v>150.07839999999999</v>
      </c>
      <c r="J203" s="15">
        <f>'[1]TCE - ANEXO III - Preencher'!K212</f>
        <v>0</v>
      </c>
      <c r="K203" s="16">
        <f>'[1]TCE - ANEXO III - Preencher'!L212</f>
        <v>17.14</v>
      </c>
      <c r="L203" s="16">
        <f>'[1]TCE - ANEXO III - Preencher'!M212</f>
        <v>33.369999999999997</v>
      </c>
      <c r="M203" s="16">
        <f t="shared" si="19"/>
        <v>-16.229999999999997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187.8</v>
      </c>
      <c r="R203" s="16">
        <f>'[1]TCE - ANEXO III - Preencher'!S212</f>
        <v>93.43</v>
      </c>
      <c r="S203" s="17">
        <f t="shared" si="21"/>
        <v>94.37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229.3784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CLAUDIA JOSEFA DO AMARAL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44228</v>
      </c>
      <c r="H204" s="15">
        <f>'[1]TCE - ANEXO III - Preencher'!I213</f>
        <v>0</v>
      </c>
      <c r="I204" s="15">
        <f>'[1]TCE - ANEXO III - Preencher'!J213</f>
        <v>306.93920000000003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2.44</v>
      </c>
      <c r="O204" s="16">
        <f>'[1]TCE - ANEXO III - Preencher'!P213</f>
        <v>0</v>
      </c>
      <c r="P204" s="17">
        <f t="shared" si="20"/>
        <v>2.44</v>
      </c>
      <c r="Q204" s="16">
        <f>'[1]TCE - ANEXO III - Preencher'!R213</f>
        <v>85.800000000000011</v>
      </c>
      <c r="R204" s="16">
        <f>'[1]TCE - ANEXO III - Preencher'!S213</f>
        <v>81.599999999999994</v>
      </c>
      <c r="S204" s="17">
        <f t="shared" si="21"/>
        <v>4.2000000000000171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313.57920000000001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CLAUDIA MARIA DA SILVA NEVES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515205</v>
      </c>
      <c r="G205" s="14">
        <f>IF('[1]TCE - ANEXO III - Preencher'!H214="","",'[1]TCE - ANEXO III - Preencher'!H214)</f>
        <v>44228</v>
      </c>
      <c r="H205" s="15">
        <f>'[1]TCE - ANEXO III - Preencher'!I214</f>
        <v>0</v>
      </c>
      <c r="I205" s="15">
        <f>'[1]TCE - ANEXO III - Preencher'!J214</f>
        <v>163.70079999999999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164.86079999999998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CLAUDIA MARIA LOPRETE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44228</v>
      </c>
      <c r="H206" s="15">
        <f>'[1]TCE - ANEXO III - Preencher'!I215</f>
        <v>0</v>
      </c>
      <c r="I206" s="15">
        <f>'[1]TCE - ANEXO III - Preencher'!J215</f>
        <v>200.65039999999999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214.2</v>
      </c>
      <c r="R206" s="16">
        <f>'[1]TCE - ANEXO III - Preencher'!S215</f>
        <v>66</v>
      </c>
      <c r="S206" s="17">
        <f t="shared" si="21"/>
        <v>148.19999999999999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350.0104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CLAUDIA PATRICIA DA SILVA FREIRE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44228</v>
      </c>
      <c r="H207" s="15">
        <f>'[1]TCE - ANEXO III - Preencher'!I216</f>
        <v>0</v>
      </c>
      <c r="I207" s="15">
        <f>'[1]TCE - ANEXO III - Preencher'!J216</f>
        <v>215.3056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217.7456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CLAUDIA RENATA GOMES DE OLIVEIRA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517410</v>
      </c>
      <c r="G208" s="14">
        <f>IF('[1]TCE - ANEXO III - Preencher'!H217="","",'[1]TCE - ANEXO III - Preencher'!H217)</f>
        <v>44228</v>
      </c>
      <c r="H208" s="15">
        <f>'[1]TCE - ANEXO III - Preencher'!I217</f>
        <v>0</v>
      </c>
      <c r="I208" s="15">
        <f>'[1]TCE - ANEXO III - Preencher'!J217</f>
        <v>93.408000000000001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146.99999999999997</v>
      </c>
      <c r="R208" s="16">
        <f>'[1]TCE - ANEXO III - Preencher'!S217</f>
        <v>59.4</v>
      </c>
      <c r="S208" s="17">
        <f t="shared" si="21"/>
        <v>87.599999999999966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182.16799999999995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CLAUDINEIDE SEBASTIANA DE SOUZA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44228</v>
      </c>
      <c r="H209" s="15">
        <f>'[1]TCE - ANEXO III - Preencher'!I218</f>
        <v>0</v>
      </c>
      <c r="I209" s="15">
        <f>'[1]TCE - ANEXO III - Preencher'!J218</f>
        <v>105.6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146.99999999999997</v>
      </c>
      <c r="R209" s="16">
        <f>'[1]TCE - ANEXO III - Preencher'!S218</f>
        <v>66</v>
      </c>
      <c r="S209" s="17">
        <f t="shared" si="21"/>
        <v>80.999999999999972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187.75999999999996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CLAUDIO EVANGELISTA DE SANTANA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515110</v>
      </c>
      <c r="G210" s="14">
        <f>IF('[1]TCE - ANEXO III - Preencher'!H219="","",'[1]TCE - ANEXO III - Preencher'!H219)</f>
        <v>44228</v>
      </c>
      <c r="H210" s="15">
        <f>'[1]TCE - ANEXO III - Preencher'!I219</f>
        <v>0</v>
      </c>
      <c r="I210" s="15">
        <f>'[1]TCE - ANEXO III - Preencher'!J219</f>
        <v>114.3464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128.1</v>
      </c>
      <c r="R210" s="16">
        <f>'[1]TCE - ANEXO III - Preencher'!S219</f>
        <v>63.8</v>
      </c>
      <c r="S210" s="17">
        <f t="shared" si="21"/>
        <v>64.3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179.8064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CLAUDYNNE VIEIRA DE SOUZA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44228</v>
      </c>
      <c r="H211" s="15">
        <f>'[1]TCE - ANEXO III - Preencher'!I220</f>
        <v>0</v>
      </c>
      <c r="I211" s="15">
        <f>'[1]TCE - ANEXO III - Preencher'!J220</f>
        <v>310.73599999999999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2.44</v>
      </c>
      <c r="O211" s="16">
        <f>'[1]TCE - ANEXO III - Preencher'!P220</f>
        <v>0</v>
      </c>
      <c r="P211" s="17">
        <f t="shared" si="20"/>
        <v>2.44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313.17599999999999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CLECIA MARIA DOS SANTOS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411010</v>
      </c>
      <c r="G212" s="14">
        <f>IF('[1]TCE - ANEXO III - Preencher'!H221="","",'[1]TCE - ANEXO III - Preencher'!H221)</f>
        <v>44228</v>
      </c>
      <c r="H212" s="15">
        <f>'[1]TCE - ANEXO III - Preencher'!I221</f>
        <v>0</v>
      </c>
      <c r="I212" s="15">
        <f>'[1]TCE - ANEXO III - Preencher'!J221</f>
        <v>148.49760000000001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149.6576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CLEDILSON JOSE DA HORA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44228</v>
      </c>
      <c r="H213" s="15">
        <f>'[1]TCE - ANEXO III - Preencher'!I222</f>
        <v>0</v>
      </c>
      <c r="I213" s="15">
        <f>'[1]TCE - ANEXO III - Preencher'!J222</f>
        <v>304.17680000000001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2.44</v>
      </c>
      <c r="O213" s="16">
        <f>'[1]TCE - ANEXO III - Preencher'!P222</f>
        <v>0</v>
      </c>
      <c r="P213" s="17">
        <f t="shared" si="20"/>
        <v>2.44</v>
      </c>
      <c r="Q213" s="16">
        <f>'[1]TCE - ANEXO III - Preencher'!R222</f>
        <v>126.6</v>
      </c>
      <c r="R213" s="16">
        <f>'[1]TCE - ANEXO III - Preencher'!S222</f>
        <v>122.4</v>
      </c>
      <c r="S213" s="17">
        <f t="shared" si="21"/>
        <v>4.1999999999999886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310.8168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CLEITON JOSE DO NASCIMENTO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513220</v>
      </c>
      <c r="G214" s="14">
        <f>IF('[1]TCE - ANEXO III - Preencher'!H223="","",'[1]TCE - ANEXO III - Preencher'!H223)</f>
        <v>44228</v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1.1599999999999999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CLENIA FERREIRA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44228</v>
      </c>
      <c r="H215" s="15">
        <f>'[1]TCE - ANEXO III - Preencher'!I224</f>
        <v>0</v>
      </c>
      <c r="I215" s="15">
        <f>'[1]TCE - ANEXO III - Preencher'!J224</f>
        <v>120.152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146.99999999999997</v>
      </c>
      <c r="R215" s="16">
        <f>'[1]TCE - ANEXO III - Preencher'!S224</f>
        <v>61.95</v>
      </c>
      <c r="S215" s="17">
        <f t="shared" si="21"/>
        <v>85.049999999999969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206.36199999999997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CLEYSSON CRISTIANO DA SILVA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515110</v>
      </c>
      <c r="G216" s="14">
        <f>IF('[1]TCE - ANEXO III - Preencher'!H225="","",'[1]TCE - ANEXO III - Preencher'!H225)</f>
        <v>44228</v>
      </c>
      <c r="H216" s="15">
        <f>'[1]TCE - ANEXO III - Preencher'!I225</f>
        <v>0</v>
      </c>
      <c r="I216" s="15">
        <f>'[1]TCE - ANEXO III - Preencher'!J225</f>
        <v>133.77359999999999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146.99999999999997</v>
      </c>
      <c r="R216" s="16">
        <f>'[1]TCE - ANEXO III - Preencher'!S225</f>
        <v>26.4</v>
      </c>
      <c r="S216" s="17">
        <f t="shared" si="21"/>
        <v>120.59999999999997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255.53359999999995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CONCEICAO BELO DA SILVA BORBA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44228</v>
      </c>
      <c r="H217" s="15">
        <f>'[1]TCE - ANEXO III - Preencher'!I226</f>
        <v>0</v>
      </c>
      <c r="I217" s="15">
        <f>'[1]TCE - ANEXO III - Preencher'!J226</f>
        <v>121.3224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122.4824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CONCEICAO SOUZA DA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513220</v>
      </c>
      <c r="G218" s="14">
        <f>IF('[1]TCE - ANEXO III - Preencher'!H227="","",'[1]TCE - ANEXO III - Preencher'!H227)</f>
        <v>44228</v>
      </c>
      <c r="H218" s="15">
        <f>'[1]TCE - ANEXO III - Preencher'!I227</f>
        <v>0</v>
      </c>
      <c r="I218" s="15">
        <f>'[1]TCE - ANEXO III - Preencher'!J227</f>
        <v>114.0536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233.09999999999997</v>
      </c>
      <c r="R218" s="16">
        <f>'[1]TCE - ANEXO III - Preencher'!S227</f>
        <v>66</v>
      </c>
      <c r="S218" s="17">
        <f t="shared" si="21"/>
        <v>167.09999999999997</v>
      </c>
      <c r="T218" s="16">
        <f>'[1]TCE - ANEXO III - Preencher'!U227</f>
        <v>64</v>
      </c>
      <c r="U218" s="16">
        <f>'[1]TCE - ANEXO III - Preencher'!V227</f>
        <v>0</v>
      </c>
      <c r="V218" s="17">
        <f t="shared" si="22"/>
        <v>64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346.31359999999995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COSME JOSE DOS SANTOS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411010</v>
      </c>
      <c r="G219" s="14">
        <f>IF('[1]TCE - ANEXO III - Preencher'!H228="","",'[1]TCE - ANEXO III - Preencher'!H228)</f>
        <v>44228</v>
      </c>
      <c r="H219" s="15">
        <f>'[1]TCE - ANEXO III - Preencher'!I228</f>
        <v>0</v>
      </c>
      <c r="I219" s="15">
        <f>'[1]TCE - ANEXO III - Preencher'!J228</f>
        <v>126.968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128.12800000000001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CRISTIANA ABREU DO NASCIMENTO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514310</v>
      </c>
      <c r="G220" s="14">
        <f>IF('[1]TCE - ANEXO III - Preencher'!H229="","",'[1]TCE - ANEXO III - Preencher'!H229)</f>
        <v>44228</v>
      </c>
      <c r="H220" s="15">
        <f>'[1]TCE - ANEXO III - Preencher'!I229</f>
        <v>0</v>
      </c>
      <c r="I220" s="15">
        <f>'[1]TCE - ANEXO III - Preencher'!J229</f>
        <v>171.45519999999999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160.69999999999999</v>
      </c>
      <c r="R220" s="16">
        <f>'[1]TCE - ANEXO III - Preencher'!S229</f>
        <v>110.59</v>
      </c>
      <c r="S220" s="17">
        <f t="shared" si="21"/>
        <v>50.109999999999985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222.72519999999997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CRISTIANA PEREIRA AMARO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44228</v>
      </c>
      <c r="H221" s="15">
        <f>'[1]TCE - ANEXO III - Preencher'!I230</f>
        <v>0</v>
      </c>
      <c r="I221" s="15">
        <f>'[1]TCE - ANEXO III - Preencher'!J230</f>
        <v>136.63040000000001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146.99999999999997</v>
      </c>
      <c r="R221" s="16">
        <f>'[1]TCE - ANEXO III - Preencher'!S230</f>
        <v>66</v>
      </c>
      <c r="S221" s="17">
        <f t="shared" si="21"/>
        <v>80.999999999999972</v>
      </c>
      <c r="T221" s="16">
        <f>'[1]TCE - ANEXO III - Preencher'!U230</f>
        <v>66.11</v>
      </c>
      <c r="U221" s="16">
        <f>'[1]TCE - ANEXO III - Preencher'!V230</f>
        <v>0</v>
      </c>
      <c r="V221" s="17">
        <f t="shared" si="22"/>
        <v>66.11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284.90039999999999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CRISTIANE MARIA DA SILVA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515205</v>
      </c>
      <c r="G222" s="14">
        <f>IF('[1]TCE - ANEXO III - Preencher'!H231="","",'[1]TCE - ANEXO III - Preencher'!H231)</f>
        <v>44228</v>
      </c>
      <c r="H222" s="15">
        <f>'[1]TCE - ANEXO III - Preencher'!I231</f>
        <v>0</v>
      </c>
      <c r="I222" s="15">
        <f>'[1]TCE - ANEXO III - Preencher'!J231</f>
        <v>117.056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146.99999999999997</v>
      </c>
      <c r="R222" s="16">
        <f>'[1]TCE - ANEXO III - Preencher'!S231</f>
        <v>66</v>
      </c>
      <c r="S222" s="17">
        <f t="shared" si="21"/>
        <v>80.999999999999972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199.21599999999995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CRISTIANE MARIA DE LIMA BARBOSA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44228</v>
      </c>
      <c r="H223" s="15">
        <f>'[1]TCE - ANEXO III - Preencher'!I232</f>
        <v>0</v>
      </c>
      <c r="I223" s="15">
        <f>'[1]TCE - ANEXO III - Preencher'!J232</f>
        <v>118.7392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55.09</v>
      </c>
      <c r="U223" s="16">
        <f>'[1]TCE - ANEXO III - Preencher'!V232</f>
        <v>0</v>
      </c>
      <c r="V223" s="17">
        <f t="shared" si="22"/>
        <v>55.09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174.98919999999998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CRISTIANE MARQUES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521130</v>
      </c>
      <c r="G224" s="14">
        <f>IF('[1]TCE - ANEXO III - Preencher'!H233="","",'[1]TCE - ANEXO III - Preencher'!H233)</f>
        <v>44228</v>
      </c>
      <c r="H224" s="15">
        <f>'[1]TCE - ANEXO III - Preencher'!I233</f>
        <v>0</v>
      </c>
      <c r="I224" s="15">
        <f>'[1]TCE - ANEXO III - Preencher'!J233</f>
        <v>91.818399999999997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270.89999999999998</v>
      </c>
      <c r="R224" s="16">
        <f>'[1]TCE - ANEXO III - Preencher'!S233</f>
        <v>50.6</v>
      </c>
      <c r="S224" s="17">
        <f t="shared" si="21"/>
        <v>220.29999999999998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313.27839999999998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CRISTIANE PEREIRA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44228</v>
      </c>
      <c r="H225" s="15">
        <f>'[1]TCE - ANEXO III - Preencher'!I234</f>
        <v>0</v>
      </c>
      <c r="I225" s="15">
        <f>'[1]TCE - ANEXO III - Preencher'!J234</f>
        <v>163.48159999999999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146.99999999999997</v>
      </c>
      <c r="R225" s="16">
        <f>'[1]TCE - ANEXO III - Preencher'!S234</f>
        <v>66</v>
      </c>
      <c r="S225" s="17">
        <f t="shared" si="21"/>
        <v>80.999999999999972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245.64159999999995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CRISTIANO FONSECA DE MELO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44228</v>
      </c>
      <c r="H226" s="15">
        <f>'[1]TCE - ANEXO III - Preencher'!I235</f>
        <v>0</v>
      </c>
      <c r="I226" s="15">
        <f>'[1]TCE - ANEXO III - Preencher'!J235</f>
        <v>177.26400000000001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251.99999999999997</v>
      </c>
      <c r="R226" s="16">
        <f>'[1]TCE - ANEXO III - Preencher'!S235</f>
        <v>44</v>
      </c>
      <c r="S226" s="17">
        <f t="shared" si="21"/>
        <v>207.99999999999997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386.42399999999998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CYNTHIA MARTINS SAMPAIO DE LACERDA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225125</v>
      </c>
      <c r="G227" s="14">
        <f>IF('[1]TCE - ANEXO III - Preencher'!H236="","",'[1]TCE - ANEXO III - Preencher'!H236)</f>
        <v>44228</v>
      </c>
      <c r="H227" s="15">
        <f>'[1]TCE - ANEXO III - Preencher'!I236</f>
        <v>0</v>
      </c>
      <c r="I227" s="15">
        <f>'[1]TCE - ANEXO III - Preencher'!J236</f>
        <v>384.72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9.2799999999999994</v>
      </c>
      <c r="O227" s="16">
        <f>'[1]TCE - ANEXO III - Preencher'!P236</f>
        <v>0</v>
      </c>
      <c r="P227" s="17">
        <f t="shared" si="20"/>
        <v>9.2799999999999994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394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DANDARA PESTANA DE SOUZA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223605</v>
      </c>
      <c r="G228" s="14">
        <f>IF('[1]TCE - ANEXO III - Preencher'!H237="","",'[1]TCE - ANEXO III - Preencher'!H237)</f>
        <v>44228</v>
      </c>
      <c r="H228" s="15">
        <f>'[1]TCE - ANEXO III - Preencher'!I237</f>
        <v>0</v>
      </c>
      <c r="I228" s="15">
        <f>'[1]TCE - ANEXO III - Preencher'!J237</f>
        <v>239.5872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2.44</v>
      </c>
      <c r="O228" s="16">
        <f>'[1]TCE - ANEXO III - Preencher'!P237</f>
        <v>0</v>
      </c>
      <c r="P228" s="17">
        <f t="shared" si="20"/>
        <v>2.44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242.02719999999999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DANIEL BENTO DA SILVA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516345</v>
      </c>
      <c r="G229" s="14">
        <f>IF('[1]TCE - ANEXO III - Preencher'!H238="","",'[1]TCE - ANEXO III - Preencher'!H238)</f>
        <v>44228</v>
      </c>
      <c r="H229" s="15">
        <f>'[1]TCE - ANEXO III - Preencher'!I238</f>
        <v>0</v>
      </c>
      <c r="I229" s="15">
        <f>'[1]TCE - ANEXO III - Preencher'!J238</f>
        <v>104.896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146.99999999999997</v>
      </c>
      <c r="R229" s="16">
        <f>'[1]TCE - ANEXO III - Preencher'!S238</f>
        <v>66</v>
      </c>
      <c r="S229" s="17">
        <f t="shared" si="21"/>
        <v>80.999999999999972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187.05599999999998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DANIEL PEREIRA DA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724110</v>
      </c>
      <c r="G230" s="14">
        <f>IF('[1]TCE - ANEXO III - Preencher'!H239="","",'[1]TCE - ANEXO III - Preencher'!H239)</f>
        <v>44228</v>
      </c>
      <c r="H230" s="15">
        <f>'[1]TCE - ANEXO III - Preencher'!I239</f>
        <v>0</v>
      </c>
      <c r="I230" s="15">
        <f>'[1]TCE - ANEXO III - Preencher'!J239</f>
        <v>142.02160000000001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143.1816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DANIELA DE MORAES GUERRA</v>
      </c>
      <c r="E231" s="10" t="str">
        <f>IF('[1]TCE - ANEXO III - Preencher'!F240="4 - Assistência Odontológica","2 - Outros Profissionais da Saúde",'[1]TCE - ANEXO III - Preencher'!F240)</f>
        <v>1 - Médico</v>
      </c>
      <c r="F231" s="13">
        <f>'[1]TCE - ANEXO III - Preencher'!G240</f>
        <v>225120</v>
      </c>
      <c r="G231" s="14">
        <f>IF('[1]TCE - ANEXO III - Preencher'!H240="","",'[1]TCE - ANEXO III - Preencher'!H240)</f>
        <v>44228</v>
      </c>
      <c r="H231" s="15">
        <f>'[1]TCE - ANEXO III - Preencher'!I240</f>
        <v>0</v>
      </c>
      <c r="I231" s="15">
        <f>'[1]TCE - ANEXO III - Preencher'!J240</f>
        <v>500.96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9.2799999999999994</v>
      </c>
      <c r="O231" s="16">
        <f>'[1]TCE - ANEXO III - Preencher'!P240</f>
        <v>0</v>
      </c>
      <c r="P231" s="17">
        <f t="shared" si="20"/>
        <v>9.2799999999999994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510.23999999999995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DANIELE ANDRADE DE OLIVEIRA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515205</v>
      </c>
      <c r="G232" s="14">
        <f>IF('[1]TCE - ANEXO III - Preencher'!H241="","",'[1]TCE - ANEXO III - Preencher'!H241)</f>
        <v>44228</v>
      </c>
      <c r="H232" s="15">
        <f>'[1]TCE - ANEXO III - Preencher'!I241</f>
        <v>0</v>
      </c>
      <c r="I232" s="15">
        <f>'[1]TCE - ANEXO III - Preencher'!J241</f>
        <v>108.4496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146.99999999999997</v>
      </c>
      <c r="R232" s="16">
        <f>'[1]TCE - ANEXO III - Preencher'!S241</f>
        <v>66</v>
      </c>
      <c r="S232" s="17">
        <f t="shared" si="21"/>
        <v>80.999999999999972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190.60959999999997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DANIELE DE MELO FREITAS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223505</v>
      </c>
      <c r="G233" s="14">
        <f>IF('[1]TCE - ANEXO III - Preencher'!H242="","",'[1]TCE - ANEXO III - Preencher'!H242)</f>
        <v>44228</v>
      </c>
      <c r="H233" s="15">
        <f>'[1]TCE - ANEXO III - Preencher'!I242</f>
        <v>0</v>
      </c>
      <c r="I233" s="15">
        <f>'[1]TCE - ANEXO III - Preencher'!J242</f>
        <v>309.44560000000001</v>
      </c>
      <c r="J233" s="15">
        <f>'[1]TCE - ANEXO III - Preencher'!K242</f>
        <v>0</v>
      </c>
      <c r="K233" s="16">
        <f>'[1]TCE - ANEXO III - Preencher'!L242</f>
        <v>17.14</v>
      </c>
      <c r="L233" s="16">
        <f>'[1]TCE - ANEXO III - Preencher'!M242</f>
        <v>3.08</v>
      </c>
      <c r="M233" s="16">
        <f t="shared" si="19"/>
        <v>14.06</v>
      </c>
      <c r="N233" s="16">
        <f>'[1]TCE - ANEXO III - Preencher'!O242</f>
        <v>2.44</v>
      </c>
      <c r="O233" s="16">
        <f>'[1]TCE - ANEXO III - Preencher'!P242</f>
        <v>0</v>
      </c>
      <c r="P233" s="17">
        <f t="shared" si="20"/>
        <v>2.44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325.94560000000001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DANIELLE SILVA DOS SANTOS CRUZ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223505</v>
      </c>
      <c r="G234" s="14">
        <f>IF('[1]TCE - ANEXO III - Preencher'!H243="","",'[1]TCE - ANEXO III - Preencher'!H243)</f>
        <v>44228</v>
      </c>
      <c r="H234" s="15">
        <f>'[1]TCE - ANEXO III - Preencher'!I243</f>
        <v>0</v>
      </c>
      <c r="I234" s="15">
        <f>'[1]TCE - ANEXO III - Preencher'!J243</f>
        <v>358.00319999999999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2.44</v>
      </c>
      <c r="O234" s="16">
        <f>'[1]TCE - ANEXO III - Preencher'!P243</f>
        <v>0</v>
      </c>
      <c r="P234" s="17">
        <f t="shared" si="20"/>
        <v>2.44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360.44319999999999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DANIELLY DE PAULA SIQUEIRA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521130</v>
      </c>
      <c r="G235" s="14">
        <f>IF('[1]TCE - ANEXO III - Preencher'!H244="","",'[1]TCE - ANEXO III - Preencher'!H244)</f>
        <v>44228</v>
      </c>
      <c r="H235" s="15">
        <f>'[1]TCE - ANEXO III - Preencher'!I244</f>
        <v>0</v>
      </c>
      <c r="I235" s="15">
        <f>'[1]TCE - ANEXO III - Preencher'!J244</f>
        <v>92.168800000000005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64</v>
      </c>
      <c r="U235" s="16">
        <f>'[1]TCE - ANEXO III - Preencher'!V244</f>
        <v>0</v>
      </c>
      <c r="V235" s="17">
        <f t="shared" si="22"/>
        <v>64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157.3288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DANILO RICARDO DE FRANCA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414105</v>
      </c>
      <c r="G236" s="14">
        <f>IF('[1]TCE - ANEXO III - Preencher'!H245="","",'[1]TCE - ANEXO III - Preencher'!H245)</f>
        <v>44228</v>
      </c>
      <c r="H236" s="15">
        <f>'[1]TCE - ANEXO III - Preencher'!I245</f>
        <v>0</v>
      </c>
      <c r="I236" s="15">
        <f>'[1]TCE - ANEXO III - Preencher'!J245</f>
        <v>180.4384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181.5984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DANUBIA GOMES DE ASSIS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223710</v>
      </c>
      <c r="G237" s="14">
        <f>IF('[1]TCE - ANEXO III - Preencher'!H246="","",'[1]TCE - ANEXO III - Preencher'!H246)</f>
        <v>44228</v>
      </c>
      <c r="H237" s="15">
        <f>'[1]TCE - ANEXO III - Preencher'!I246</f>
        <v>0</v>
      </c>
      <c r="I237" s="15">
        <f>'[1]TCE - ANEXO III - Preencher'!J246</f>
        <v>224.22720000000001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225.38720000000001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DAPHINY RIBEIRO MARTINS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223605</v>
      </c>
      <c r="G238" s="14">
        <f>IF('[1]TCE - ANEXO III - Preencher'!H247="","",'[1]TCE - ANEXO III - Preencher'!H247)</f>
        <v>44228</v>
      </c>
      <c r="H238" s="15">
        <f>'[1]TCE - ANEXO III - Preencher'!I247</f>
        <v>0</v>
      </c>
      <c r="I238" s="15">
        <f>'[1]TCE - ANEXO III - Preencher'!J247</f>
        <v>199.9136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2.44</v>
      </c>
      <c r="O238" s="16">
        <f>'[1]TCE - ANEXO III - Preencher'!P247</f>
        <v>0</v>
      </c>
      <c r="P238" s="17">
        <f t="shared" si="20"/>
        <v>2.44</v>
      </c>
      <c r="Q238" s="16">
        <f>'[1]TCE - ANEXO III - Preencher'!R247</f>
        <v>181.2</v>
      </c>
      <c r="R238" s="16">
        <f>'[1]TCE - ANEXO III - Preencher'!S247</f>
        <v>92.78</v>
      </c>
      <c r="S238" s="17">
        <f t="shared" si="21"/>
        <v>88.419999999999987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290.77359999999999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DARLA SIQUEIRA TENORIO LIMA</v>
      </c>
      <c r="E239" s="10" t="str">
        <f>IF('[1]TCE - ANEXO III - Preencher'!F248="4 - Assistência Odontológica","2 - Outros Profissionais da Saúde",'[1]TCE - ANEXO III - Preencher'!F248)</f>
        <v>1 - Médico</v>
      </c>
      <c r="F239" s="13">
        <f>'[1]TCE - ANEXO III - Preencher'!G248</f>
        <v>225140</v>
      </c>
      <c r="G239" s="14">
        <f>IF('[1]TCE - ANEXO III - Preencher'!H248="","",'[1]TCE - ANEXO III - Preencher'!H248)</f>
        <v>44228</v>
      </c>
      <c r="H239" s="15">
        <f>'[1]TCE - ANEXO III - Preencher'!I248</f>
        <v>0</v>
      </c>
      <c r="I239" s="15">
        <f>'[1]TCE - ANEXO III - Preencher'!J248</f>
        <v>384.28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9.2799999999999994</v>
      </c>
      <c r="O239" s="16">
        <f>'[1]TCE - ANEXO III - Preencher'!P248</f>
        <v>0</v>
      </c>
      <c r="P239" s="17">
        <f t="shared" si="20"/>
        <v>9.2799999999999994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393.55999999999995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DARLI MARIA MONTEIRO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223505</v>
      </c>
      <c r="G240" s="14">
        <f>IF('[1]TCE - ANEXO III - Preencher'!H249="","",'[1]TCE - ANEXO III - Preencher'!H249)</f>
        <v>44228</v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2.44</v>
      </c>
      <c r="O240" s="16">
        <f>'[1]TCE - ANEXO III - Preencher'!P249</f>
        <v>0</v>
      </c>
      <c r="P240" s="17">
        <f t="shared" si="20"/>
        <v>2.44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2.44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DARLIANE DA SILVA LIMA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411010</v>
      </c>
      <c r="G241" s="14">
        <f>IF('[1]TCE - ANEXO III - Preencher'!H250="","",'[1]TCE - ANEXO III - Preencher'!H250)</f>
        <v>44228</v>
      </c>
      <c r="H241" s="15">
        <f>'[1]TCE - ANEXO III - Preencher'!I250</f>
        <v>0</v>
      </c>
      <c r="I241" s="15">
        <f>'[1]TCE - ANEXO III - Preencher'!J250</f>
        <v>99.16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64</v>
      </c>
      <c r="U241" s="16">
        <f>'[1]TCE - ANEXO III - Preencher'!V250</f>
        <v>0</v>
      </c>
      <c r="V241" s="17">
        <f t="shared" si="22"/>
        <v>64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164.32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DAYANE MARIA DOS SANTOS BARROS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44228</v>
      </c>
      <c r="H242" s="15">
        <f>'[1]TCE - ANEXO III - Preencher'!I251</f>
        <v>0</v>
      </c>
      <c r="I242" s="15">
        <f>'[1]TCE - ANEXO III - Preencher'!J251</f>
        <v>106.7248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146.99999999999997</v>
      </c>
      <c r="R242" s="16">
        <f>'[1]TCE - ANEXO III - Preencher'!S251</f>
        <v>66</v>
      </c>
      <c r="S242" s="17">
        <f t="shared" si="21"/>
        <v>80.999999999999972</v>
      </c>
      <c r="T242" s="16">
        <f>'[1]TCE - ANEXO III - Preencher'!U251</f>
        <v>66.11</v>
      </c>
      <c r="U242" s="16">
        <f>'[1]TCE - ANEXO III - Preencher'!V251</f>
        <v>0</v>
      </c>
      <c r="V242" s="17">
        <f t="shared" si="22"/>
        <v>66.11</v>
      </c>
      <c r="W242" s="18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254.9948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DAYANNE CORREIA DOS SANTOS LESSELIS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223810</v>
      </c>
      <c r="G243" s="14">
        <f>IF('[1]TCE - ANEXO III - Preencher'!H252="","",'[1]TCE - ANEXO III - Preencher'!H252)</f>
        <v>44228</v>
      </c>
      <c r="H243" s="15">
        <f>'[1]TCE - ANEXO III - Preencher'!I252</f>
        <v>0</v>
      </c>
      <c r="I243" s="15">
        <f>'[1]TCE - ANEXO III - Preencher'!J252</f>
        <v>196.85120000000001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64</v>
      </c>
      <c r="U243" s="16">
        <f>'[1]TCE - ANEXO III - Preencher'!V252</f>
        <v>0</v>
      </c>
      <c r="V243" s="17">
        <f t="shared" si="22"/>
        <v>64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262.01120000000003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DAYSE DANIELLE FERREIRA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44228</v>
      </c>
      <c r="H244" s="15">
        <f>'[1]TCE - ANEXO III - Preencher'!I253</f>
        <v>0</v>
      </c>
      <c r="I244" s="15">
        <f>'[1]TCE - ANEXO III - Preencher'!J253</f>
        <v>114.4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146.99999999999997</v>
      </c>
      <c r="R244" s="16">
        <f>'[1]TCE - ANEXO III - Preencher'!S253</f>
        <v>66</v>
      </c>
      <c r="S244" s="17">
        <f t="shared" si="21"/>
        <v>80.999999999999972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196.55999999999997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DAYSE LUIZA FARIAS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223505</v>
      </c>
      <c r="G245" s="14">
        <f>IF('[1]TCE - ANEXO III - Preencher'!H254="","",'[1]TCE - ANEXO III - Preencher'!H254)</f>
        <v>44228</v>
      </c>
      <c r="H245" s="15">
        <f>'[1]TCE - ANEXO III - Preencher'!I254</f>
        <v>0</v>
      </c>
      <c r="I245" s="15">
        <f>'[1]TCE - ANEXO III - Preencher'!J254</f>
        <v>218.8272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2.44</v>
      </c>
      <c r="O245" s="16">
        <f>'[1]TCE - ANEXO III - Preencher'!P254</f>
        <v>0</v>
      </c>
      <c r="P245" s="17">
        <f t="shared" si="20"/>
        <v>2.44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221.2672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DEBORA BRUNA BARBOSA GUEDES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223505</v>
      </c>
      <c r="G246" s="14">
        <f>IF('[1]TCE - ANEXO III - Preencher'!H255="","",'[1]TCE - ANEXO III - Preencher'!H255)</f>
        <v>44228</v>
      </c>
      <c r="H246" s="15">
        <f>'[1]TCE - ANEXO III - Preencher'!I255</f>
        <v>0</v>
      </c>
      <c r="I246" s="15">
        <f>'[1]TCE - ANEXO III - Preencher'!J255</f>
        <v>362.63200000000001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2.44</v>
      </c>
      <c r="O246" s="16">
        <f>'[1]TCE - ANEXO III - Preencher'!P255</f>
        <v>0</v>
      </c>
      <c r="P246" s="17">
        <f t="shared" si="20"/>
        <v>2.44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365.072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DEBORA CORREIA BARBOSA E SILVA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411010</v>
      </c>
      <c r="G247" s="14">
        <f>IF('[1]TCE - ANEXO III - Preencher'!H256="","",'[1]TCE - ANEXO III - Preencher'!H256)</f>
        <v>44228</v>
      </c>
      <c r="H247" s="15">
        <f>'[1]TCE - ANEXO III - Preencher'!I256</f>
        <v>0</v>
      </c>
      <c r="I247" s="15">
        <f>'[1]TCE - ANEXO III - Preencher'!J256</f>
        <v>11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145.19999999999999</v>
      </c>
      <c r="R247" s="16">
        <f>'[1]TCE - ANEXO III - Preencher'!S256</f>
        <v>33</v>
      </c>
      <c r="S247" s="17">
        <f t="shared" si="21"/>
        <v>112.19999999999999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124.35999999999999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DEBORA EDUARDA SIQUEIRA DA SILVA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521130</v>
      </c>
      <c r="G248" s="14">
        <f>IF('[1]TCE - ANEXO III - Preencher'!H257="","",'[1]TCE - ANEXO III - Preencher'!H257)</f>
        <v>44228</v>
      </c>
      <c r="H248" s="15">
        <f>'[1]TCE - ANEXO III - Preencher'!I257</f>
        <v>0</v>
      </c>
      <c r="I248" s="15">
        <f>'[1]TCE - ANEXO III - Preencher'!J257</f>
        <v>96.7864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146.99999999999997</v>
      </c>
      <c r="R248" s="16">
        <f>'[1]TCE - ANEXO III - Preencher'!S257</f>
        <v>66</v>
      </c>
      <c r="S248" s="17">
        <f t="shared" si="21"/>
        <v>80.999999999999972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178.94639999999998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DEBORA LAYANE SOARES DOS SANTOS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44228</v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1.1599999999999999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DEBORA VIRGINIA SOARES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44228</v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DENISE CORREIA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44228</v>
      </c>
      <c r="H251" s="15">
        <f>'[1]TCE - ANEXO III - Preencher'!I260</f>
        <v>0</v>
      </c>
      <c r="I251" s="15">
        <f>'[1]TCE - ANEXO III - Preencher'!J260</f>
        <v>186.5592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187.7192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DENIZE MARANHAO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223710</v>
      </c>
      <c r="G252" s="14">
        <f>IF('[1]TCE - ANEXO III - Preencher'!H261="","",'[1]TCE - ANEXO III - Preencher'!H261)</f>
        <v>44228</v>
      </c>
      <c r="H252" s="15">
        <f>'[1]TCE - ANEXO III - Preencher'!I261</f>
        <v>0</v>
      </c>
      <c r="I252" s="15">
        <f>'[1]TCE - ANEXO III - Preencher'!J261</f>
        <v>315.60160000000002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316.76160000000004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DESDRA DE MACEDO LEMOS</v>
      </c>
      <c r="E253" s="10" t="str">
        <f>IF('[1]TCE - ANEXO III - Preencher'!F262="4 - Assistência Odontológica","2 - Outros Profissionais da Saúde",'[1]TCE - ANEXO III - Preencher'!F262)</f>
        <v>1 - Médico</v>
      </c>
      <c r="F253" s="13">
        <f>'[1]TCE - ANEXO III - Preencher'!G262</f>
        <v>225320</v>
      </c>
      <c r="G253" s="14">
        <f>IF('[1]TCE - ANEXO III - Preencher'!H262="","",'[1]TCE - ANEXO III - Preencher'!H262)</f>
        <v>44228</v>
      </c>
      <c r="H253" s="15">
        <f>'[1]TCE - ANEXO III - Preencher'!I262</f>
        <v>0</v>
      </c>
      <c r="I253" s="15">
        <f>'[1]TCE - ANEXO III - Preencher'!J262</f>
        <v>1009.424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9.2799999999999994</v>
      </c>
      <c r="O253" s="16">
        <f>'[1]TCE - ANEXO III - Preencher'!P262</f>
        <v>0</v>
      </c>
      <c r="P253" s="17">
        <f t="shared" si="20"/>
        <v>9.2799999999999994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1018.704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DGINANE BARROS DA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521130</v>
      </c>
      <c r="G254" s="14">
        <f>IF('[1]TCE - ANEXO III - Preencher'!H263="","",'[1]TCE - ANEXO III - Preencher'!H263)</f>
        <v>44228</v>
      </c>
      <c r="H254" s="15">
        <f>'[1]TCE - ANEXO III - Preencher'!I263</f>
        <v>0</v>
      </c>
      <c r="I254" s="15">
        <f>'[1]TCE - ANEXO III - Preencher'!J263</f>
        <v>103.5368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104.6968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DIEGO MARCELINO DOS SANTOS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>
        <f>'[1]TCE - ANEXO III - Preencher'!G264</f>
        <v>521130</v>
      </c>
      <c r="G255" s="14">
        <f>IF('[1]TCE - ANEXO III - Preencher'!H264="","",'[1]TCE - ANEXO III - Preencher'!H264)</f>
        <v>44228</v>
      </c>
      <c r="H255" s="15">
        <f>'[1]TCE - ANEXO III - Preencher'!I264</f>
        <v>0</v>
      </c>
      <c r="I255" s="15">
        <f>'[1]TCE - ANEXO III - Preencher'!J264</f>
        <v>123.48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233.09999999999997</v>
      </c>
      <c r="R255" s="16">
        <f>'[1]TCE - ANEXO III - Preencher'!S264</f>
        <v>66</v>
      </c>
      <c r="S255" s="17">
        <f t="shared" si="21"/>
        <v>167.09999999999997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291.73999999999995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DIMAR MARIA DIAS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322205</v>
      </c>
      <c r="G256" s="14">
        <f>IF('[1]TCE - ANEXO III - Preencher'!H265="","",'[1]TCE - ANEXO III - Preencher'!H265)</f>
        <v>44228</v>
      </c>
      <c r="H256" s="15">
        <f>'[1]TCE - ANEXO III - Preencher'!I265</f>
        <v>0</v>
      </c>
      <c r="I256" s="15">
        <f>'[1]TCE - ANEXO III - Preencher'!J265</f>
        <v>118.67919999999999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251.99999999999997</v>
      </c>
      <c r="R256" s="16">
        <f>'[1]TCE - ANEXO III - Preencher'!S265</f>
        <v>46.2</v>
      </c>
      <c r="S256" s="17">
        <f t="shared" si="21"/>
        <v>205.79999999999995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325.63919999999996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 xml:space="preserve">DIMAS JOSE DE LIMA 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>
        <f>'[1]TCE - ANEXO III - Preencher'!G266</f>
        <v>517410</v>
      </c>
      <c r="G257" s="14">
        <f>IF('[1]TCE - ANEXO III - Preencher'!H266="","",'[1]TCE - ANEXO III - Preencher'!H266)</f>
        <v>44228</v>
      </c>
      <c r="H257" s="15">
        <f>'[1]TCE - ANEXO III - Preencher'!I266</f>
        <v>0</v>
      </c>
      <c r="I257" s="15">
        <f>'[1]TCE - ANEXO III - Preencher'!J266</f>
        <v>145.76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146.99999999999997</v>
      </c>
      <c r="R257" s="16">
        <f>'[1]TCE - ANEXO III - Preencher'!S266</f>
        <v>13.2</v>
      </c>
      <c r="S257" s="17">
        <f t="shared" si="21"/>
        <v>133.79999999999998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280.71999999999997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DIOGENES MARTINS TELES MACHADO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>
        <f>'[1]TCE - ANEXO III - Preencher'!G267</f>
        <v>251510</v>
      </c>
      <c r="G258" s="14">
        <f>IF('[1]TCE - ANEXO III - Preencher'!H267="","",'[1]TCE - ANEXO III - Preencher'!H267)</f>
        <v>44228</v>
      </c>
      <c r="H258" s="15">
        <f>'[1]TCE - ANEXO III - Preencher'!I267</f>
        <v>0</v>
      </c>
      <c r="I258" s="15">
        <f>'[1]TCE - ANEXO III - Preencher'!J267</f>
        <v>198.98320000000001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208.2</v>
      </c>
      <c r="R258" s="16">
        <f>'[1]TCE - ANEXO III - Preencher'!S267</f>
        <v>95.61</v>
      </c>
      <c r="S258" s="17">
        <f t="shared" si="21"/>
        <v>112.58999999999999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312.73320000000001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DIOGO COUTINHO SUASSUNA</v>
      </c>
      <c r="E259" s="10" t="str">
        <f>IF('[1]TCE - ANEXO III - Preencher'!F268="4 - Assistência Odontológica","2 - Outros Profissionais da Saúde",'[1]TCE - ANEXO III - Preencher'!F268)</f>
        <v>1 - Médico</v>
      </c>
      <c r="F259" s="13">
        <f>'[1]TCE - ANEXO III - Preencher'!G268</f>
        <v>225125</v>
      </c>
      <c r="G259" s="14">
        <f>IF('[1]TCE - ANEXO III - Preencher'!H268="","",'[1]TCE - ANEXO III - Preencher'!H268)</f>
        <v>44228</v>
      </c>
      <c r="H259" s="15">
        <f>'[1]TCE - ANEXO III - Preencher'!I268</f>
        <v>0</v>
      </c>
      <c r="I259" s="15">
        <f>'[1]TCE - ANEXO III - Preencher'!J268</f>
        <v>878.03359999999998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9.2799999999999994</v>
      </c>
      <c r="O259" s="16">
        <f>'[1]TCE - ANEXO III - Preencher'!P268</f>
        <v>0</v>
      </c>
      <c r="P259" s="17">
        <f t="shared" si="20"/>
        <v>9.2799999999999994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887.31359999999995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DIOGO FABIO RAMOS BARRETO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>
        <f>'[1]TCE - ANEXO III - Preencher'!G269</f>
        <v>517410</v>
      </c>
      <c r="G260" s="14">
        <f>IF('[1]TCE - ANEXO III - Preencher'!H269="","",'[1]TCE - ANEXO III - Preencher'!H269)</f>
        <v>44228</v>
      </c>
      <c r="H260" s="15">
        <f>'[1]TCE - ANEXO III - Preencher'!I269</f>
        <v>0</v>
      </c>
      <c r="I260" s="15">
        <f>'[1]TCE - ANEXO III - Preencher'!J269</f>
        <v>87.946399999999997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289.79999999999995</v>
      </c>
      <c r="R260" s="16">
        <f>'[1]TCE - ANEXO III - Preencher'!S269</f>
        <v>66</v>
      </c>
      <c r="S260" s="17">
        <f t="shared" ref="S260:S323" si="27">Q260-R260</f>
        <v>223.79999999999995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312.90639999999996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DIOGO SOBRAL BRITO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>
        <f>'[1]TCE - ANEXO III - Preencher'!G270</f>
        <v>521130</v>
      </c>
      <c r="G261" s="14">
        <f>IF('[1]TCE - ANEXO III - Preencher'!H270="","",'[1]TCE - ANEXO III - Preencher'!H270)</f>
        <v>44228</v>
      </c>
      <c r="H261" s="15">
        <f>'[1]TCE - ANEXO III - Preencher'!I270</f>
        <v>0</v>
      </c>
      <c r="I261" s="15">
        <f>'[1]TCE - ANEXO III - Preencher'!J270</f>
        <v>98.42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128.1</v>
      </c>
      <c r="R261" s="16">
        <f>'[1]TCE - ANEXO III - Preencher'!S270</f>
        <v>66</v>
      </c>
      <c r="S261" s="17">
        <f t="shared" si="27"/>
        <v>62.099999999999994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161.68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DIONE DE FATIMA DA COSTA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223505</v>
      </c>
      <c r="G262" s="14">
        <f>IF('[1]TCE - ANEXO III - Preencher'!H271="","",'[1]TCE - ANEXO III - Preencher'!H271)</f>
        <v>44228</v>
      </c>
      <c r="H262" s="15">
        <f>'[1]TCE - ANEXO III - Preencher'!I271</f>
        <v>0</v>
      </c>
      <c r="I262" s="15">
        <f>'[1]TCE - ANEXO III - Preencher'!J271</f>
        <v>350.49680000000001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2.44</v>
      </c>
      <c r="O262" s="16">
        <f>'[1]TCE - ANEXO III - Preencher'!P271</f>
        <v>0</v>
      </c>
      <c r="P262" s="17">
        <f t="shared" si="26"/>
        <v>2.44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352.93680000000001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DJAIR DOS SANTOS THORPE JUNIOR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324115</v>
      </c>
      <c r="G263" s="14">
        <f>IF('[1]TCE - ANEXO III - Preencher'!H272="","",'[1]TCE - ANEXO III - Preencher'!H272)</f>
        <v>44228</v>
      </c>
      <c r="H263" s="15">
        <f>'[1]TCE - ANEXO III - Preencher'!I272</f>
        <v>0</v>
      </c>
      <c r="I263" s="15">
        <f>'[1]TCE - ANEXO III - Preencher'!J272</f>
        <v>357.94720000000001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135</v>
      </c>
      <c r="R263" s="16">
        <f>'[1]TCE - ANEXO III - Preencher'!S272</f>
        <v>62.7</v>
      </c>
      <c r="S263" s="17">
        <f t="shared" si="27"/>
        <v>72.3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431.40720000000005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DOUGLAS ALVES BEZERRA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223505</v>
      </c>
      <c r="G264" s="14">
        <f>IF('[1]TCE - ANEXO III - Preencher'!H273="","",'[1]TCE - ANEXO III - Preencher'!H273)</f>
        <v>44228</v>
      </c>
      <c r="H264" s="15">
        <f>'[1]TCE - ANEXO III - Preencher'!I273</f>
        <v>0</v>
      </c>
      <c r="I264" s="15">
        <f>'[1]TCE - ANEXO III - Preencher'!J273</f>
        <v>85.363200000000006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2.44</v>
      </c>
      <c r="O264" s="16">
        <f>'[1]TCE - ANEXO III - Preencher'!P273</f>
        <v>0</v>
      </c>
      <c r="P264" s="17">
        <f t="shared" si="26"/>
        <v>2.44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87.803200000000004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DOURIMAR FERREIRA RIBEIRO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44228</v>
      </c>
      <c r="H265" s="15">
        <f>'[1]TCE - ANEXO III - Preencher'!I274</f>
        <v>0</v>
      </c>
      <c r="I265" s="15">
        <f>'[1]TCE - ANEXO III - Preencher'!J274</f>
        <v>110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111.16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DUANY EVELLY SOUZA LIMA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44228</v>
      </c>
      <c r="H266" s="15">
        <f>'[1]TCE - ANEXO III - Preencher'!I275</f>
        <v>0</v>
      </c>
      <c r="I266" s="15">
        <f>'[1]TCE - ANEXO III - Preencher'!J275</f>
        <v>126.03919999999999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146.99999999999997</v>
      </c>
      <c r="R266" s="16">
        <f>'[1]TCE - ANEXO III - Preencher'!S275</f>
        <v>66</v>
      </c>
      <c r="S266" s="17">
        <f t="shared" si="27"/>
        <v>80.999999999999972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208.19919999999996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EDICLAUDIA SIQUEIRA DE SOUZA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44228</v>
      </c>
      <c r="H267" s="15">
        <f>'[1]TCE - ANEXO III - Preencher'!I276</f>
        <v>0</v>
      </c>
      <c r="I267" s="15">
        <f>'[1]TCE - ANEXO III - Preencher'!J276</f>
        <v>119.54559999999999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128.1</v>
      </c>
      <c r="R267" s="16">
        <f>'[1]TCE - ANEXO III - Preencher'!S276</f>
        <v>59.4</v>
      </c>
      <c r="S267" s="17">
        <f t="shared" si="27"/>
        <v>68.699999999999989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189.40559999999999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EDILMA SILVA DOS SANTOS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223505</v>
      </c>
      <c r="G268" s="14">
        <f>IF('[1]TCE - ANEXO III - Preencher'!H277="","",'[1]TCE - ANEXO III - Preencher'!H277)</f>
        <v>44228</v>
      </c>
      <c r="H268" s="15">
        <f>'[1]TCE - ANEXO III - Preencher'!I277</f>
        <v>0</v>
      </c>
      <c r="I268" s="15">
        <f>'[1]TCE - ANEXO III - Preencher'!J277</f>
        <v>368.01839999999999</v>
      </c>
      <c r="J268" s="15">
        <f>'[1]TCE - ANEXO III - Preencher'!K277</f>
        <v>0</v>
      </c>
      <c r="K268" s="16">
        <f>'[1]TCE - ANEXO III - Preencher'!L277</f>
        <v>17.14</v>
      </c>
      <c r="L268" s="16">
        <f>'[1]TCE - ANEXO III - Preencher'!M277</f>
        <v>3.08</v>
      </c>
      <c r="M268" s="16">
        <f t="shared" si="25"/>
        <v>14.06</v>
      </c>
      <c r="N268" s="16">
        <f>'[1]TCE - ANEXO III - Preencher'!O277</f>
        <v>2.44</v>
      </c>
      <c r="O268" s="16">
        <f>'[1]TCE - ANEXO III - Preencher'!P277</f>
        <v>0</v>
      </c>
      <c r="P268" s="17">
        <f t="shared" si="26"/>
        <v>2.44</v>
      </c>
      <c r="Q268" s="16">
        <f>'[1]TCE - ANEXO III - Preencher'!R277</f>
        <v>393.59999999999997</v>
      </c>
      <c r="R268" s="16">
        <f>'[1]TCE - ANEXO III - Preencher'!S277</f>
        <v>123.36</v>
      </c>
      <c r="S268" s="17">
        <f t="shared" si="27"/>
        <v>270.23999999999995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654.75839999999994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EDILSON ASSIS DA SILVA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724110</v>
      </c>
      <c r="G269" s="14">
        <f>IF('[1]TCE - ANEXO III - Preencher'!H278="","",'[1]TCE - ANEXO III - Preencher'!H278)</f>
        <v>44228</v>
      </c>
      <c r="H269" s="15">
        <f>'[1]TCE - ANEXO III - Preencher'!I278</f>
        <v>0</v>
      </c>
      <c r="I269" s="15">
        <f>'[1]TCE - ANEXO III - Preencher'!J278</f>
        <v>147.0976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148.2576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EDJANE  GOMES ROSA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>
        <f>'[1]TCE - ANEXO III - Preencher'!G279</f>
        <v>322215</v>
      </c>
      <c r="G270" s="14">
        <f>IF('[1]TCE - ANEXO III - Preencher'!H279="","",'[1]TCE - ANEXO III - Preencher'!H279)</f>
        <v>44228</v>
      </c>
      <c r="H270" s="15">
        <f>'[1]TCE - ANEXO III - Preencher'!I279</f>
        <v>0</v>
      </c>
      <c r="I270" s="15">
        <f>'[1]TCE - ANEXO III - Preencher'!J279</f>
        <v>116.7296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187.8</v>
      </c>
      <c r="R270" s="16">
        <f>'[1]TCE - ANEXO III - Preencher'!S279</f>
        <v>61.6</v>
      </c>
      <c r="S270" s="17">
        <f t="shared" si="27"/>
        <v>126.20000000000002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244.08960000000002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EDJANE EUSTAQUIO VERDIAO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44228</v>
      </c>
      <c r="H271" s="15">
        <f>'[1]TCE - ANEXO III - Preencher'!I280</f>
        <v>0</v>
      </c>
      <c r="I271" s="15">
        <f>'[1]TCE - ANEXO III - Preencher'!J280</f>
        <v>114.4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289.79999999999995</v>
      </c>
      <c r="R271" s="16">
        <f>'[1]TCE - ANEXO III - Preencher'!S280</f>
        <v>66</v>
      </c>
      <c r="S271" s="17">
        <f t="shared" si="27"/>
        <v>223.79999999999995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339.35999999999996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EDJANE MARIA LEOPOLDINO DOS SANTOS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>
        <f>'[1]TCE - ANEXO III - Preencher'!G281</f>
        <v>324205</v>
      </c>
      <c r="G272" s="14">
        <f>IF('[1]TCE - ANEXO III - Preencher'!H281="","",'[1]TCE - ANEXO III - Preencher'!H281)</f>
        <v>44228</v>
      </c>
      <c r="H272" s="15">
        <f>'[1]TCE - ANEXO III - Preencher'!I281</f>
        <v>0</v>
      </c>
      <c r="I272" s="15">
        <f>'[1]TCE - ANEXO III - Preencher'!J281</f>
        <v>176.23519999999999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208.2</v>
      </c>
      <c r="R272" s="16">
        <f>'[1]TCE - ANEXO III - Preencher'!S281</f>
        <v>77.540000000000006</v>
      </c>
      <c r="S272" s="17">
        <f t="shared" si="27"/>
        <v>130.65999999999997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308.05519999999996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EDJANE MENDES DA SILVA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44228</v>
      </c>
      <c r="H273" s="15">
        <f>'[1]TCE - ANEXO III - Preencher'!I282</f>
        <v>0</v>
      </c>
      <c r="I273" s="15">
        <f>'[1]TCE - ANEXO III - Preencher'!J282</f>
        <v>114.608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146.99999999999997</v>
      </c>
      <c r="R273" s="16">
        <f>'[1]TCE - ANEXO III - Preencher'!S282</f>
        <v>62.04</v>
      </c>
      <c r="S273" s="17">
        <f t="shared" si="27"/>
        <v>84.95999999999998</v>
      </c>
      <c r="T273" s="16">
        <f>'[1]TCE - ANEXO III - Preencher'!U282</f>
        <v>66.11</v>
      </c>
      <c r="U273" s="16">
        <f>'[1]TCE - ANEXO III - Preencher'!V282</f>
        <v>0</v>
      </c>
      <c r="V273" s="17">
        <f t="shared" si="28"/>
        <v>66.11</v>
      </c>
      <c r="W273" s="18" t="str">
        <f>IF('[1]TCE - ANEXO III - Preencher'!X282="","",'[1]TCE - ANEXO III - Preencher'!X282)</f>
        <v>AUXILIO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266.83799999999997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EDNA BARBOSA DE SOUZA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44228</v>
      </c>
      <c r="H274" s="15">
        <f>'[1]TCE - ANEXO III - Preencher'!I283</f>
        <v>0</v>
      </c>
      <c r="I274" s="15">
        <f>'[1]TCE - ANEXO III - Preencher'!J283</f>
        <v>118.8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146.99999999999997</v>
      </c>
      <c r="R274" s="16">
        <f>'[1]TCE - ANEXO III - Preencher'!S283</f>
        <v>66</v>
      </c>
      <c r="S274" s="17">
        <f t="shared" si="27"/>
        <v>80.999999999999972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200.95999999999998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EDNA CLEIDE ALVES GOMES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44228</v>
      </c>
      <c r="H275" s="15">
        <f>'[1]TCE - ANEXO III - Preencher'!I284</f>
        <v>0</v>
      </c>
      <c r="I275" s="15">
        <f>'[1]TCE - ANEXO III - Preencher'!J284</f>
        <v>117.91200000000001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119.072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EDNA DE PAULO LIRA BRITO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44228</v>
      </c>
      <c r="H276" s="15">
        <f>'[1]TCE - ANEXO III - Preencher'!I285</f>
        <v>0</v>
      </c>
      <c r="I276" s="15">
        <f>'[1]TCE - ANEXO III - Preencher'!J285</f>
        <v>114.3912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146.99999999999997</v>
      </c>
      <c r="R276" s="16">
        <f>'[1]TCE - ANEXO III - Preencher'!S285</f>
        <v>66</v>
      </c>
      <c r="S276" s="17">
        <f t="shared" si="27"/>
        <v>80.999999999999972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196.55119999999997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EDRISIA PAIVA DOS SANTOS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>
        <f>'[1]TCE - ANEXO III - Preencher'!G286</f>
        <v>517410</v>
      </c>
      <c r="G277" s="14">
        <f>IF('[1]TCE - ANEXO III - Preencher'!H286="","",'[1]TCE - ANEXO III - Preencher'!H286)</f>
        <v>44228</v>
      </c>
      <c r="H277" s="15">
        <f>'[1]TCE - ANEXO III - Preencher'!I286</f>
        <v>0</v>
      </c>
      <c r="I277" s="15">
        <f>'[1]TCE - ANEXO III - Preencher'!J286</f>
        <v>96.756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199.5</v>
      </c>
      <c r="R277" s="16">
        <f>'[1]TCE - ANEXO III - Preencher'!S286</f>
        <v>66</v>
      </c>
      <c r="S277" s="17">
        <f t="shared" si="27"/>
        <v>133.5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231.416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EDUARDA RIBEIRO VITAL DA SILVA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>
        <f>'[1]TCE - ANEXO III - Preencher'!G287</f>
        <v>142115</v>
      </c>
      <c r="G278" s="14">
        <f>IF('[1]TCE - ANEXO III - Preencher'!H287="","",'[1]TCE - ANEXO III - Preencher'!H287)</f>
        <v>44228</v>
      </c>
      <c r="H278" s="15">
        <f>'[1]TCE - ANEXO III - Preencher'!I287</f>
        <v>0</v>
      </c>
      <c r="I278" s="15">
        <f>'[1]TCE - ANEXO III - Preencher'!J287</f>
        <v>254.92959999999999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64</v>
      </c>
      <c r="U278" s="16">
        <f>'[1]TCE - ANEXO III - Preencher'!V287</f>
        <v>0</v>
      </c>
      <c r="V278" s="17">
        <f t="shared" si="28"/>
        <v>64</v>
      </c>
      <c r="W278" s="18" t="str">
        <f>IF('[1]TCE - ANEXO III - Preencher'!X287="","",'[1]TCE - ANEXO III - Preencher'!X287)</f>
        <v>AUXILIO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320.08960000000002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EDUARDO DA SILVA GUIMARAES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413115</v>
      </c>
      <c r="G279" s="14">
        <f>IF('[1]TCE - ANEXO III - Preencher'!H288="","",'[1]TCE - ANEXO III - Preencher'!H288)</f>
        <v>44228</v>
      </c>
      <c r="H279" s="15">
        <f>'[1]TCE - ANEXO III - Preencher'!I288</f>
        <v>0</v>
      </c>
      <c r="I279" s="15">
        <f>'[1]TCE - ANEXO III - Preencher'!J288</f>
        <v>139.15440000000001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331.2</v>
      </c>
      <c r="R279" s="16">
        <f>'[1]TCE - ANEXO III - Preencher'!S288</f>
        <v>100.1</v>
      </c>
      <c r="S279" s="17">
        <f t="shared" si="27"/>
        <v>231.1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371.4144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EDUARDO GOMES DOS SANTOS JUNIOR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521130</v>
      </c>
      <c r="G280" s="14">
        <f>IF('[1]TCE - ANEXO III - Preencher'!H289="","",'[1]TCE - ANEXO III - Preencher'!H289)</f>
        <v>44228</v>
      </c>
      <c r="H280" s="15">
        <f>'[1]TCE - ANEXO III - Preencher'!I289</f>
        <v>0</v>
      </c>
      <c r="I280" s="15">
        <f>'[1]TCE - ANEXO III - Preencher'!J289</f>
        <v>97.66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214.2</v>
      </c>
      <c r="R280" s="16">
        <f>'[1]TCE - ANEXO III - Preencher'!S289</f>
        <v>66</v>
      </c>
      <c r="S280" s="17">
        <f t="shared" si="27"/>
        <v>148.19999999999999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247.01999999999998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EDUARDO HENRIQUE TAURINO DA SILVA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>
        <f>'[1]TCE - ANEXO III - Preencher'!G290</f>
        <v>724315</v>
      </c>
      <c r="G281" s="14">
        <f>IF('[1]TCE - ANEXO III - Preencher'!H290="","",'[1]TCE - ANEXO III - Preencher'!H290)</f>
        <v>44228</v>
      </c>
      <c r="H281" s="15">
        <f>'[1]TCE - ANEXO III - Preencher'!I290</f>
        <v>0</v>
      </c>
      <c r="I281" s="15">
        <f>'[1]TCE - ANEXO III - Preencher'!J290</f>
        <v>129.352</v>
      </c>
      <c r="J281" s="15">
        <f>'[1]TCE - ANEXO III - Preencher'!K290</f>
        <v>0</v>
      </c>
      <c r="K281" s="16">
        <f>'[1]TCE - ANEXO III - Preencher'!L290</f>
        <v>17.14</v>
      </c>
      <c r="L281" s="16">
        <f>'[1]TCE - ANEXO III - Preencher'!M290</f>
        <v>25.43</v>
      </c>
      <c r="M281" s="16">
        <f t="shared" si="25"/>
        <v>-8.2899999999999991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208.2</v>
      </c>
      <c r="R281" s="16">
        <f>'[1]TCE - ANEXO III - Preencher'!S290</f>
        <v>76.3</v>
      </c>
      <c r="S281" s="17">
        <f t="shared" si="27"/>
        <v>131.89999999999998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254.12199999999999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EDUARDO PEREIRA DA SILVA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>
        <f>'[1]TCE - ANEXO III - Preencher'!G291</f>
        <v>514225</v>
      </c>
      <c r="G282" s="14">
        <f>IF('[1]TCE - ANEXO III - Preencher'!H291="","",'[1]TCE - ANEXO III - Preencher'!H291)</f>
        <v>44228</v>
      </c>
      <c r="H282" s="15">
        <f>'[1]TCE - ANEXO III - Preencher'!I291</f>
        <v>0</v>
      </c>
      <c r="I282" s="15">
        <f>'[1]TCE - ANEXO III - Preencher'!J291</f>
        <v>105.312</v>
      </c>
      <c r="J282" s="15">
        <f>'[1]TCE - ANEXO III - Preencher'!K291</f>
        <v>0</v>
      </c>
      <c r="K282" s="16">
        <f>'[1]TCE - ANEXO III - Preencher'!L291</f>
        <v>17.14</v>
      </c>
      <c r="L282" s="16">
        <f>'[1]TCE - ANEXO III - Preencher'!M291</f>
        <v>22</v>
      </c>
      <c r="M282" s="16">
        <f t="shared" si="25"/>
        <v>-4.8599999999999994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304.2</v>
      </c>
      <c r="R282" s="16">
        <f>'[1]TCE - ANEXO III - Preencher'!S291</f>
        <v>66</v>
      </c>
      <c r="S282" s="17">
        <f t="shared" si="27"/>
        <v>238.2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339.81200000000001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EDUARDO PEREIRA DE SANTANA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>
        <f>'[1]TCE - ANEXO III - Preencher'!G292</f>
        <v>515110</v>
      </c>
      <c r="G283" s="14">
        <f>IF('[1]TCE - ANEXO III - Preencher'!H292="","",'[1]TCE - ANEXO III - Preencher'!H292)</f>
        <v>44228</v>
      </c>
      <c r="H283" s="15">
        <f>'[1]TCE - ANEXO III - Preencher'!I292</f>
        <v>0</v>
      </c>
      <c r="I283" s="15">
        <f>'[1]TCE - ANEXO III - Preencher'!J292</f>
        <v>123.0064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251.99999999999997</v>
      </c>
      <c r="R283" s="16">
        <f>'[1]TCE - ANEXO III - Preencher'!S292</f>
        <v>66</v>
      </c>
      <c r="S283" s="17">
        <f t="shared" si="27"/>
        <v>185.99999999999997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310.16639999999995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EDVALDO ELIAS DA COSTA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517410</v>
      </c>
      <c r="G284" s="14">
        <f>IF('[1]TCE - ANEXO III - Preencher'!H293="","",'[1]TCE - ANEXO III - Preencher'!H293)</f>
        <v>44228</v>
      </c>
      <c r="H284" s="15">
        <f>'[1]TCE - ANEXO III - Preencher'!I293</f>
        <v>0</v>
      </c>
      <c r="I284" s="15">
        <f>'[1]TCE - ANEXO III - Preencher'!J293</f>
        <v>104.3464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128.1</v>
      </c>
      <c r="R284" s="16">
        <f>'[1]TCE - ANEXO III - Preencher'!S293</f>
        <v>66</v>
      </c>
      <c r="S284" s="17">
        <f t="shared" si="27"/>
        <v>62.099999999999994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167.60640000000001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EDVALDO ELIAS FERNANDES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782320</v>
      </c>
      <c r="G285" s="14">
        <f>IF('[1]TCE - ANEXO III - Preencher'!H294="","",'[1]TCE - ANEXO III - Preencher'!H294)</f>
        <v>44228</v>
      </c>
      <c r="H285" s="15">
        <f>'[1]TCE - ANEXO III - Preencher'!I294</f>
        <v>0</v>
      </c>
      <c r="I285" s="15">
        <f>'[1]TCE - ANEXO III - Preencher'!J294</f>
        <v>148.62880000000001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149.78880000000001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EDVANIA MORAES FELICIANO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44228</v>
      </c>
      <c r="H286" s="15">
        <f>'[1]TCE - ANEXO III - Preencher'!I295</f>
        <v>0</v>
      </c>
      <c r="I286" s="15">
        <f>'[1]TCE - ANEXO III - Preencher'!J295</f>
        <v>200.9992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14.400000000000002</v>
      </c>
      <c r="R286" s="16">
        <f>'[1]TCE - ANEXO III - Preencher'!S295</f>
        <v>6.6</v>
      </c>
      <c r="S286" s="17">
        <f t="shared" si="27"/>
        <v>7.8000000000000025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209.95920000000001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EDVANIA SILVA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44228</v>
      </c>
      <c r="H287" s="15">
        <f>'[1]TCE - ANEXO III - Preencher'!I296</f>
        <v>0</v>
      </c>
      <c r="I287" s="15">
        <f>'[1]TCE - ANEXO III - Preencher'!J296</f>
        <v>288.33760000000001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2.44</v>
      </c>
      <c r="O287" s="16">
        <f>'[1]TCE - ANEXO III - Preencher'!P296</f>
        <v>0</v>
      </c>
      <c r="P287" s="17">
        <f t="shared" si="26"/>
        <v>2.44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290.77760000000001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EFFANE SORAIA SILVA DOS SANTOS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44228</v>
      </c>
      <c r="H288" s="15">
        <f>'[1]TCE - ANEXO III - Preencher'!I297</f>
        <v>0</v>
      </c>
      <c r="I288" s="15">
        <f>'[1]TCE - ANEXO III - Preencher'!J297</f>
        <v>115.8912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117.05119999999999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ELAINE BARREIRAS DE SOUZA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324205</v>
      </c>
      <c r="G289" s="14">
        <f>IF('[1]TCE - ANEXO III - Preencher'!H298="","",'[1]TCE - ANEXO III - Preencher'!H298)</f>
        <v>44228</v>
      </c>
      <c r="H289" s="15">
        <f>'[1]TCE - ANEXO III - Preencher'!I298</f>
        <v>0</v>
      </c>
      <c r="I289" s="15">
        <f>'[1]TCE - ANEXO III - Preencher'!J298</f>
        <v>140.1088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141.2688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ELAINE CRISTINA MACHADO JANUARIO DA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44228</v>
      </c>
      <c r="H290" s="15">
        <f>'[1]TCE - ANEXO III - Preencher'!I299</f>
        <v>0</v>
      </c>
      <c r="I290" s="15">
        <f>'[1]TCE - ANEXO III - Preencher'!J299</f>
        <v>134.17599999999999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146.99999999999997</v>
      </c>
      <c r="R290" s="16">
        <f>'[1]TCE - ANEXO III - Preencher'!S299</f>
        <v>66</v>
      </c>
      <c r="S290" s="17">
        <f t="shared" si="27"/>
        <v>80.999999999999972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216.33599999999996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ELAINE DA SILVA DIAS DOS SANTOS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44228</v>
      </c>
      <c r="H291" s="15">
        <f>'[1]TCE - ANEXO III - Preencher'!I300</f>
        <v>0</v>
      </c>
      <c r="I291" s="15">
        <f>'[1]TCE - ANEXO III - Preencher'!J300</f>
        <v>127.6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128.76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ELAINE FERREIRA DE BARROS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>
        <f>'[1]TCE - ANEXO III - Preencher'!G301</f>
        <v>521130</v>
      </c>
      <c r="G292" s="14">
        <f>IF('[1]TCE - ANEXO III - Preencher'!H301="","",'[1]TCE - ANEXO III - Preencher'!H301)</f>
        <v>44228</v>
      </c>
      <c r="H292" s="15">
        <f>'[1]TCE - ANEXO III - Preencher'!I301</f>
        <v>0</v>
      </c>
      <c r="I292" s="15">
        <f>'[1]TCE - ANEXO III - Preencher'!J301</f>
        <v>103.544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146.99999999999997</v>
      </c>
      <c r="R292" s="16">
        <f>'[1]TCE - ANEXO III - Preencher'!S301</f>
        <v>66</v>
      </c>
      <c r="S292" s="17">
        <f t="shared" si="27"/>
        <v>80.999999999999972</v>
      </c>
      <c r="T292" s="16">
        <f>'[1]TCE - ANEXO III - Preencher'!U301</f>
        <v>64</v>
      </c>
      <c r="U292" s="16">
        <f>'[1]TCE - ANEXO III - Preencher'!V301</f>
        <v>0</v>
      </c>
      <c r="V292" s="17">
        <f t="shared" si="28"/>
        <v>64</v>
      </c>
      <c r="W292" s="18" t="str">
        <f>IF('[1]TCE - ANEXO III - Preencher'!X301="","",'[1]TCE - ANEXO III - Preencher'!X301)</f>
        <v>AUXILIO CRECHE</v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249.70399999999995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ELAINE MARQUES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44228</v>
      </c>
      <c r="H293" s="15">
        <f>'[1]TCE - ANEXO III - Preencher'!I302</f>
        <v>0</v>
      </c>
      <c r="I293" s="15">
        <f>'[1]TCE - ANEXO III - Preencher'!J302</f>
        <v>109.1576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128.1</v>
      </c>
      <c r="R293" s="16">
        <f>'[1]TCE - ANEXO III - Preencher'!S302</f>
        <v>62.4</v>
      </c>
      <c r="S293" s="17">
        <f t="shared" si="27"/>
        <v>65.699999999999989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176.01759999999999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ELAINE PATRICIO DE OLIVEIRA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411010</v>
      </c>
      <c r="G294" s="14">
        <f>IF('[1]TCE - ANEXO III - Preencher'!H303="","",'[1]TCE - ANEXO III - Preencher'!H303)</f>
        <v>44228</v>
      </c>
      <c r="H294" s="15">
        <f>'[1]TCE - ANEXO III - Preencher'!I303</f>
        <v>0</v>
      </c>
      <c r="I294" s="15">
        <f>'[1]TCE - ANEXO III - Preencher'!J303</f>
        <v>99.2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146.99999999999997</v>
      </c>
      <c r="R294" s="16">
        <f>'[1]TCE - ANEXO III - Preencher'!S303</f>
        <v>66</v>
      </c>
      <c r="S294" s="17">
        <f t="shared" si="27"/>
        <v>80.999999999999972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181.35999999999996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ELEINE NASCIMENTO DOS SANTOS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516345</v>
      </c>
      <c r="G295" s="14">
        <f>IF('[1]TCE - ANEXO III - Preencher'!H304="","",'[1]TCE - ANEXO III - Preencher'!H304)</f>
        <v>44228</v>
      </c>
      <c r="H295" s="15">
        <f>'[1]TCE - ANEXO III - Preencher'!I304</f>
        <v>0</v>
      </c>
      <c r="I295" s="15">
        <f>'[1]TCE - ANEXO III - Preencher'!J304</f>
        <v>127.48480000000001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146.99999999999997</v>
      </c>
      <c r="R295" s="16">
        <f>'[1]TCE - ANEXO III - Preencher'!S304</f>
        <v>66</v>
      </c>
      <c r="S295" s="17">
        <f t="shared" si="27"/>
        <v>80.999999999999972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209.64479999999998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ELEONORA DE LIMA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223405</v>
      </c>
      <c r="G296" s="14">
        <f>IF('[1]TCE - ANEXO III - Preencher'!H305="","",'[1]TCE - ANEXO III - Preencher'!H305)</f>
        <v>44228</v>
      </c>
      <c r="H296" s="15">
        <f>'[1]TCE - ANEXO III - Preencher'!I305</f>
        <v>0</v>
      </c>
      <c r="I296" s="15">
        <f>'[1]TCE - ANEXO III - Preencher'!J305</f>
        <v>354.83760000000001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355.99760000000003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ELIANA LIRA CHAGAS DE SOUZA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354205</v>
      </c>
      <c r="G297" s="14">
        <f>IF('[1]TCE - ANEXO III - Preencher'!H306="","",'[1]TCE - ANEXO III - Preencher'!H306)</f>
        <v>44228</v>
      </c>
      <c r="H297" s="15">
        <f>'[1]TCE - ANEXO III - Preencher'!I306</f>
        <v>0</v>
      </c>
      <c r="I297" s="15">
        <f>'[1]TCE - ANEXO III - Preencher'!J306</f>
        <v>148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154.19999999999999</v>
      </c>
      <c r="R297" s="16">
        <f>'[1]TCE - ANEXO III - Preencher'!S306</f>
        <v>111</v>
      </c>
      <c r="S297" s="17">
        <f t="shared" si="27"/>
        <v>43.199999999999989</v>
      </c>
      <c r="T297" s="16">
        <f>'[1]TCE - ANEXO III - Preencher'!U306</f>
        <v>128</v>
      </c>
      <c r="U297" s="16">
        <f>'[1]TCE - ANEXO III - Preencher'!V306</f>
        <v>0</v>
      </c>
      <c r="V297" s="17">
        <f t="shared" si="28"/>
        <v>128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320.36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ELIANE GALDINO DE OLIVEIRA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44228</v>
      </c>
      <c r="H298" s="15">
        <f>'[1]TCE - ANEXO III - Preencher'!I307</f>
        <v>0</v>
      </c>
      <c r="I298" s="15">
        <f>'[1]TCE - ANEXO III - Preencher'!J307</f>
        <v>77.711200000000005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146.99999999999997</v>
      </c>
      <c r="R298" s="16">
        <f>'[1]TCE - ANEXO III - Preencher'!S307</f>
        <v>17.600000000000001</v>
      </c>
      <c r="S298" s="17">
        <f t="shared" si="27"/>
        <v>129.39999999999998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208.27119999999996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ELIANE NUNES DOS SANTOS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44228</v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1.1599999999999999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ELIELSON JOSE CAITANO DA SILVA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>
        <f>'[1]TCE - ANEXO III - Preencher'!G309</f>
        <v>514225</v>
      </c>
      <c r="G300" s="14">
        <f>IF('[1]TCE - ANEXO III - Preencher'!H309="","",'[1]TCE - ANEXO III - Preencher'!H309)</f>
        <v>44228</v>
      </c>
      <c r="H300" s="15">
        <f>'[1]TCE - ANEXO III - Preencher'!I309</f>
        <v>0</v>
      </c>
      <c r="I300" s="15">
        <f>'[1]TCE - ANEXO III - Preencher'!J309</f>
        <v>105.544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233.09999999999997</v>
      </c>
      <c r="R300" s="16">
        <f>'[1]TCE - ANEXO III - Preencher'!S309</f>
        <v>66</v>
      </c>
      <c r="S300" s="17">
        <f t="shared" si="27"/>
        <v>167.09999999999997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273.80399999999997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ELIENE MARIA DA SILVA ASSIS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411010</v>
      </c>
      <c r="G301" s="14">
        <f>IF('[1]TCE - ANEXO III - Preencher'!H310="","",'[1]TCE - ANEXO III - Preencher'!H310)</f>
        <v>44228</v>
      </c>
      <c r="H301" s="15">
        <f>'[1]TCE - ANEXO III - Preencher'!I310</f>
        <v>0</v>
      </c>
      <c r="I301" s="15">
        <f>'[1]TCE - ANEXO III - Preencher'!J310</f>
        <v>167.51519999999999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331.2</v>
      </c>
      <c r="R301" s="16">
        <f>'[1]TCE - ANEXO III - Preencher'!S310</f>
        <v>110.59</v>
      </c>
      <c r="S301" s="17">
        <f t="shared" si="27"/>
        <v>220.60999999999999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389.28519999999997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ELIEUDA JOSE GOMES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513430</v>
      </c>
      <c r="G302" s="14">
        <f>IF('[1]TCE - ANEXO III - Preencher'!H311="","",'[1]TCE - ANEXO III - Preencher'!H311)</f>
        <v>44228</v>
      </c>
      <c r="H302" s="15">
        <f>'[1]TCE - ANEXO III - Preencher'!I311</f>
        <v>0</v>
      </c>
      <c r="I302" s="15">
        <f>'[1]TCE - ANEXO III - Preencher'!J311</f>
        <v>109.9384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146.99999999999997</v>
      </c>
      <c r="R302" s="16">
        <f>'[1]TCE - ANEXO III - Preencher'!S311</f>
        <v>61.6</v>
      </c>
      <c r="S302" s="17">
        <f t="shared" si="27"/>
        <v>85.399999999999977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196.49839999999998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ELIS BARBARA CORREIA FRAGOSO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44228</v>
      </c>
      <c r="H303" s="15">
        <f>'[1]TCE - ANEXO III - Preencher'!I312</f>
        <v>0</v>
      </c>
      <c r="I303" s="15">
        <f>'[1]TCE - ANEXO III - Preencher'!J312</f>
        <v>137.536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146.99999999999997</v>
      </c>
      <c r="R303" s="16">
        <f>'[1]TCE - ANEXO III - Preencher'!S312</f>
        <v>66</v>
      </c>
      <c r="S303" s="17">
        <f t="shared" si="27"/>
        <v>80.999999999999972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219.69599999999997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ELIS REGINA MINERVINO RIBEIRO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>
        <f>'[1]TCE - ANEXO III - Preencher'!G313</f>
        <v>517410</v>
      </c>
      <c r="G304" s="14">
        <f>IF('[1]TCE - ANEXO III - Preencher'!H313="","",'[1]TCE - ANEXO III - Preencher'!H313)</f>
        <v>44228</v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ELISABETE PEREIRA DE LIMA COSTA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44228</v>
      </c>
      <c r="H305" s="15">
        <f>'[1]TCE - ANEXO III - Preencher'!I314</f>
        <v>0</v>
      </c>
      <c r="I305" s="15">
        <f>'[1]TCE - ANEXO III - Preencher'!J314</f>
        <v>111.1416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146.99999999999997</v>
      </c>
      <c r="R305" s="16">
        <f>'[1]TCE - ANEXO III - Preencher'!S314</f>
        <v>66</v>
      </c>
      <c r="S305" s="17">
        <f t="shared" si="27"/>
        <v>80.999999999999972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193.30159999999995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ELISABETE SILVA DA PAIXAO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>
        <f>'[1]TCE - ANEXO III - Preencher'!G315</f>
        <v>521130</v>
      </c>
      <c r="G306" s="14">
        <f>IF('[1]TCE - ANEXO III - Preencher'!H315="","",'[1]TCE - ANEXO III - Preencher'!H315)</f>
        <v>44228</v>
      </c>
      <c r="H306" s="15">
        <f>'[1]TCE - ANEXO III - Preencher'!I315</f>
        <v>0</v>
      </c>
      <c r="I306" s="15">
        <f>'[1]TCE - ANEXO III - Preencher'!J315</f>
        <v>106.8944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251.99999999999997</v>
      </c>
      <c r="R306" s="16">
        <f>'[1]TCE - ANEXO III - Preencher'!S315</f>
        <v>66</v>
      </c>
      <c r="S306" s="17">
        <f t="shared" si="27"/>
        <v>185.99999999999997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294.05439999999999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ELISAMA DA SILVA PEREIRA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>
        <f>'[1]TCE - ANEXO III - Preencher'!G316</f>
        <v>411010</v>
      </c>
      <c r="G307" s="14">
        <f>IF('[1]TCE - ANEXO III - Preencher'!H316="","",'[1]TCE - ANEXO III - Preencher'!H316)</f>
        <v>44228</v>
      </c>
      <c r="H307" s="15">
        <f>'[1]TCE - ANEXO III - Preencher'!I316</f>
        <v>0</v>
      </c>
      <c r="I307" s="15">
        <f>'[1]TCE - ANEXO III - Preencher'!J316</f>
        <v>90.337599999999995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208.2</v>
      </c>
      <c r="R307" s="16">
        <f>'[1]TCE - ANEXO III - Preencher'!S316</f>
        <v>61.6</v>
      </c>
      <c r="S307" s="17">
        <f t="shared" si="27"/>
        <v>146.6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238.0976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ELISANDRA CELY BASILIO GUALBERTO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223505</v>
      </c>
      <c r="G308" s="14">
        <f>IF('[1]TCE - ANEXO III - Preencher'!H317="","",'[1]TCE - ANEXO III - Preencher'!H317)</f>
        <v>44228</v>
      </c>
      <c r="H308" s="15">
        <f>'[1]TCE - ANEXO III - Preencher'!I317</f>
        <v>0</v>
      </c>
      <c r="I308" s="15">
        <f>'[1]TCE - ANEXO III - Preencher'!J317</f>
        <v>361.1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2.44</v>
      </c>
      <c r="O308" s="16">
        <f>'[1]TCE - ANEXO III - Preencher'!P317</f>
        <v>0</v>
      </c>
      <c r="P308" s="17">
        <f t="shared" si="26"/>
        <v>2.44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92.95</v>
      </c>
      <c r="U308" s="16">
        <f>'[1]TCE - ANEXO III - Preencher'!V317</f>
        <v>0</v>
      </c>
      <c r="V308" s="17">
        <f t="shared" si="28"/>
        <v>92.95</v>
      </c>
      <c r="W308" s="18" t="str">
        <f>IF('[1]TCE - ANEXO III - Preencher'!X317="","",'[1]TCE - ANEXO III - Preencher'!X317)</f>
        <v>AUXILIO CRECHE</v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456.49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ELISANDRA ZACARIAS NUNES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142105</v>
      </c>
      <c r="G309" s="14">
        <f>IF('[1]TCE - ANEXO III - Preencher'!H318="","",'[1]TCE - ANEXO III - Preencher'!H318)</f>
        <v>44228</v>
      </c>
      <c r="H309" s="15">
        <f>'[1]TCE - ANEXO III - Preencher'!I318</f>
        <v>0</v>
      </c>
      <c r="I309" s="15">
        <f>'[1]TCE - ANEXO III - Preencher'!J318</f>
        <v>173.18799999999999</v>
      </c>
      <c r="J309" s="15">
        <f>'[1]TCE - ANEXO III - Preencher'!K318</f>
        <v>0</v>
      </c>
      <c r="K309" s="16">
        <f>'[1]TCE - ANEXO III - Preencher'!L318</f>
        <v>17.14</v>
      </c>
      <c r="L309" s="16">
        <f>'[1]TCE - ANEXO III - Preencher'!M318</f>
        <v>39.42</v>
      </c>
      <c r="M309" s="16">
        <f t="shared" si="25"/>
        <v>-22.28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208.2</v>
      </c>
      <c r="R309" s="16">
        <f>'[1]TCE - ANEXO III - Preencher'!S318</f>
        <v>118.25</v>
      </c>
      <c r="S309" s="17">
        <f t="shared" si="27"/>
        <v>89.949999999999989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242.01799999999997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ELISANGELA DE CARVALHO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44228</v>
      </c>
      <c r="H310" s="15">
        <f>'[1]TCE - ANEXO III - Preencher'!I319</f>
        <v>0</v>
      </c>
      <c r="I310" s="15">
        <f>'[1]TCE - ANEXO III - Preencher'!J319</f>
        <v>119.75360000000001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251.99999999999997</v>
      </c>
      <c r="R310" s="16">
        <f>'[1]TCE - ANEXO III - Preencher'!S319</f>
        <v>55.2</v>
      </c>
      <c r="S310" s="17">
        <f t="shared" si="27"/>
        <v>196.79999999999995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317.71359999999993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ELISANGELA FREITAS DA SILVA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513505</v>
      </c>
      <c r="G311" s="14">
        <f>IF('[1]TCE - ANEXO III - Preencher'!H320="","",'[1]TCE - ANEXO III - Preencher'!H320)</f>
        <v>44228</v>
      </c>
      <c r="H311" s="15">
        <f>'[1]TCE - ANEXO III - Preencher'!I320</f>
        <v>0</v>
      </c>
      <c r="I311" s="15">
        <f>'[1]TCE - ANEXO III - Preencher'!J320</f>
        <v>166.17760000000001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146.99999999999997</v>
      </c>
      <c r="R311" s="16">
        <f>'[1]TCE - ANEXO III - Preencher'!S320</f>
        <v>66</v>
      </c>
      <c r="S311" s="17">
        <f t="shared" si="27"/>
        <v>80.999999999999972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248.33759999999998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ELISANGELA VALDEVINO DA SILVA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411010</v>
      </c>
      <c r="G312" s="14">
        <f>IF('[1]TCE - ANEXO III - Preencher'!H321="","",'[1]TCE - ANEXO III - Preencher'!H321)</f>
        <v>44228</v>
      </c>
      <c r="H312" s="15">
        <f>'[1]TCE - ANEXO III - Preencher'!I321</f>
        <v>0</v>
      </c>
      <c r="I312" s="15">
        <f>'[1]TCE - ANEXO III - Preencher'!J321</f>
        <v>101.5744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208.2</v>
      </c>
      <c r="R312" s="16">
        <f>'[1]TCE - ANEXO III - Preencher'!S321</f>
        <v>68.94</v>
      </c>
      <c r="S312" s="17">
        <f t="shared" si="27"/>
        <v>139.26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241.99439999999998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ELIZA GABRIELLE SILVA DE ARAUJO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44228</v>
      </c>
      <c r="H313" s="15">
        <f>'[1]TCE - ANEXO III - Preencher'!I322</f>
        <v>0</v>
      </c>
      <c r="I313" s="15">
        <f>'[1]TCE - ANEXO III - Preencher'!J322</f>
        <v>120.7176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289.79999999999995</v>
      </c>
      <c r="R313" s="16">
        <f>'[1]TCE - ANEXO III - Preencher'!S322</f>
        <v>59.4</v>
      </c>
      <c r="S313" s="17">
        <f t="shared" si="27"/>
        <v>230.39999999999995</v>
      </c>
      <c r="T313" s="16">
        <f>'[1]TCE - ANEXO III - Preencher'!U322</f>
        <v>59.5</v>
      </c>
      <c r="U313" s="16">
        <f>'[1]TCE - ANEXO III - Preencher'!V322</f>
        <v>0</v>
      </c>
      <c r="V313" s="17">
        <f t="shared" si="28"/>
        <v>59.5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411.77759999999995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ELIZANGELA FRANCISCA DE ARAUJO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521130</v>
      </c>
      <c r="G314" s="14">
        <f>IF('[1]TCE - ANEXO III - Preencher'!H323="","",'[1]TCE - ANEXO III - Preencher'!H323)</f>
        <v>44228</v>
      </c>
      <c r="H314" s="15">
        <f>'[1]TCE - ANEXO III - Preencher'!I323</f>
        <v>0</v>
      </c>
      <c r="I314" s="15">
        <f>'[1]TCE - ANEXO III - Preencher'!J323</f>
        <v>87.953599999999994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146.99999999999997</v>
      </c>
      <c r="R314" s="16">
        <f>'[1]TCE - ANEXO III - Preencher'!S323</f>
        <v>66</v>
      </c>
      <c r="S314" s="17">
        <f t="shared" si="27"/>
        <v>80.999999999999972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170.11359999999996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ELOISA MARIA ALVES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44228</v>
      </c>
      <c r="H315" s="15">
        <f>'[1]TCE - ANEXO III - Preencher'!I324</f>
        <v>0</v>
      </c>
      <c r="I315" s="15">
        <f>'[1]TCE - ANEXO III - Preencher'!J324</f>
        <v>164.69120000000001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165.85120000000001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EMANUELA LEINA PEREIRA DA SILVA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223505</v>
      </c>
      <c r="G316" s="14">
        <f>IF('[1]TCE - ANEXO III - Preencher'!H325="","",'[1]TCE - ANEXO III - Preencher'!H325)</f>
        <v>44228</v>
      </c>
      <c r="H316" s="15">
        <f>'[1]TCE - ANEXO III - Preencher'!I325</f>
        <v>0</v>
      </c>
      <c r="I316" s="15">
        <f>'[1]TCE - ANEXO III - Preencher'!J325</f>
        <v>224.56960000000001</v>
      </c>
      <c r="J316" s="15">
        <f>'[1]TCE - ANEXO III - Preencher'!K325</f>
        <v>0</v>
      </c>
      <c r="K316" s="16">
        <f>'[1]TCE - ANEXO III - Preencher'!L325</f>
        <v>17.14</v>
      </c>
      <c r="L316" s="16">
        <f>'[1]TCE - ANEXO III - Preencher'!M325</f>
        <v>2.39</v>
      </c>
      <c r="M316" s="16">
        <f t="shared" si="25"/>
        <v>14.75</v>
      </c>
      <c r="N316" s="16">
        <f>'[1]TCE - ANEXO III - Preencher'!O325</f>
        <v>2.44</v>
      </c>
      <c r="O316" s="16">
        <f>'[1]TCE - ANEXO III - Preencher'!P325</f>
        <v>0</v>
      </c>
      <c r="P316" s="17">
        <f t="shared" si="26"/>
        <v>2.44</v>
      </c>
      <c r="Q316" s="16">
        <f>'[1]TCE - ANEXO III - Preencher'!R325</f>
        <v>208.2</v>
      </c>
      <c r="R316" s="16">
        <f>'[1]TCE - ANEXO III - Preencher'!S325</f>
        <v>95.79</v>
      </c>
      <c r="S316" s="17">
        <f t="shared" si="27"/>
        <v>112.40999999999998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354.1696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EMANUELE DA SILVA LIMA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44228</v>
      </c>
      <c r="H317" s="15">
        <f>'[1]TCE - ANEXO III - Preencher'!I326</f>
        <v>0</v>
      </c>
      <c r="I317" s="15">
        <f>'[1]TCE - ANEXO III - Preencher'!J326</f>
        <v>106.824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251.99999999999997</v>
      </c>
      <c r="R317" s="16">
        <f>'[1]TCE - ANEXO III - Preencher'!S326</f>
        <v>59.4</v>
      </c>
      <c r="S317" s="17">
        <f t="shared" si="27"/>
        <v>192.59999999999997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300.58399999999995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EMERSON DOS SANTOS SOUZA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>
        <f>'[1]TCE - ANEXO III - Preencher'!G327</f>
        <v>521130</v>
      </c>
      <c r="G318" s="14">
        <f>IF('[1]TCE - ANEXO III - Preencher'!H327="","",'[1]TCE - ANEXO III - Preencher'!H327)</f>
        <v>44228</v>
      </c>
      <c r="H318" s="15">
        <f>'[1]TCE - ANEXO III - Preencher'!I327</f>
        <v>0</v>
      </c>
      <c r="I318" s="15">
        <f>'[1]TCE - ANEXO III - Preencher'!J327</f>
        <v>103.8184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104.97839999999999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EMILIA FERNANDA LIMA DOS SANTOS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44228</v>
      </c>
      <c r="H319" s="15">
        <f>'[1]TCE - ANEXO III - Preencher'!I328</f>
        <v>0</v>
      </c>
      <c r="I319" s="15">
        <f>'[1]TCE - ANEXO III - Preencher'!J328</f>
        <v>123.0432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146.99999999999997</v>
      </c>
      <c r="R319" s="16">
        <f>'[1]TCE - ANEXO III - Preencher'!S328</f>
        <v>61.6</v>
      </c>
      <c r="S319" s="17">
        <f t="shared" si="27"/>
        <v>85.399999999999977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209.60319999999996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EMILIO HENRIQUE MELO DE LIMA</v>
      </c>
      <c r="E320" s="10" t="str">
        <f>IF('[1]TCE - ANEXO III - Preencher'!F329="4 - Assistência Odontológica","2 - Outros Profissionais da Saúde",'[1]TCE - ANEXO III - Preencher'!F329)</f>
        <v>1 - Médico</v>
      </c>
      <c r="F320" s="13">
        <f>'[1]TCE - ANEXO III - Preencher'!G329</f>
        <v>225125</v>
      </c>
      <c r="G320" s="14">
        <f>IF('[1]TCE - ANEXO III - Preencher'!H329="","",'[1]TCE - ANEXO III - Preencher'!H329)</f>
        <v>44228</v>
      </c>
      <c r="H320" s="15">
        <f>'[1]TCE - ANEXO III - Preencher'!I329</f>
        <v>0</v>
      </c>
      <c r="I320" s="15">
        <f>'[1]TCE - ANEXO III - Preencher'!J329</f>
        <v>702.64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9.2799999999999994</v>
      </c>
      <c r="O320" s="16">
        <f>'[1]TCE - ANEXO III - Preencher'!P329</f>
        <v>0</v>
      </c>
      <c r="P320" s="17">
        <f t="shared" si="26"/>
        <v>9.2799999999999994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711.92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EMILLY VELOSO REZENDE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223505</v>
      </c>
      <c r="G321" s="14">
        <f>IF('[1]TCE - ANEXO III - Preencher'!H330="","",'[1]TCE - ANEXO III - Preencher'!H330)</f>
        <v>44228</v>
      </c>
      <c r="H321" s="15">
        <f>'[1]TCE - ANEXO III - Preencher'!I330</f>
        <v>0</v>
      </c>
      <c r="I321" s="15">
        <f>'[1]TCE - ANEXO III - Preencher'!J330</f>
        <v>238.58080000000001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2.44</v>
      </c>
      <c r="O321" s="16">
        <f>'[1]TCE - ANEXO III - Preencher'!P330</f>
        <v>0</v>
      </c>
      <c r="P321" s="17">
        <f t="shared" si="26"/>
        <v>2.44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241.02080000000001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ENELI HONORATO DA SILVA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44228</v>
      </c>
      <c r="H322" s="15">
        <f>'[1]TCE - ANEXO III - Preencher'!I331</f>
        <v>0</v>
      </c>
      <c r="I322" s="15">
        <f>'[1]TCE - ANEXO III - Preencher'!J331</f>
        <v>132.24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146.99999999999997</v>
      </c>
      <c r="R322" s="16">
        <f>'[1]TCE - ANEXO III - Preencher'!S331</f>
        <v>66</v>
      </c>
      <c r="S322" s="17">
        <f t="shared" si="27"/>
        <v>80.999999999999972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214.39999999999998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ENIA ROSEMBERG DA SILVA MACHADO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44228</v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1.1599999999999999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ENIRLEI MARIA PENALVA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223505</v>
      </c>
      <c r="G324" s="14">
        <f>IF('[1]TCE - ANEXO III - Preencher'!H333="","",'[1]TCE - ANEXO III - Preencher'!H333)</f>
        <v>44228</v>
      </c>
      <c r="H324" s="15">
        <f>'[1]TCE - ANEXO III - Preencher'!I333</f>
        <v>0</v>
      </c>
      <c r="I324" s="15">
        <f>'[1]TCE - ANEXO III - Preencher'!J333</f>
        <v>336.5104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2.44</v>
      </c>
      <c r="O324" s="16">
        <f>'[1]TCE - ANEXO III - Preencher'!P333</f>
        <v>0</v>
      </c>
      <c r="P324" s="17">
        <f t="shared" ref="P324:P387" si="32">N324-O324</f>
        <v>2.44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338.9504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ENIUDE LIMA DE SOUZA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>
        <f>'[1]TCE - ANEXO III - Preencher'!G334</f>
        <v>411010</v>
      </c>
      <c r="G325" s="14">
        <f>IF('[1]TCE - ANEXO III - Preencher'!H334="","",'[1]TCE - ANEXO III - Preencher'!H334)</f>
        <v>44228</v>
      </c>
      <c r="H325" s="15">
        <f>'[1]TCE - ANEXO III - Preencher'!I334</f>
        <v>0</v>
      </c>
      <c r="I325" s="15">
        <f>'[1]TCE - ANEXO III - Preencher'!J334</f>
        <v>92.392799999999994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208.2</v>
      </c>
      <c r="R325" s="16">
        <f>'[1]TCE - ANEXO III - Preencher'!S334</f>
        <v>66</v>
      </c>
      <c r="S325" s="17">
        <f t="shared" si="33"/>
        <v>142.19999999999999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235.75279999999998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ENOQUE DE SOUZA SILVA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517410</v>
      </c>
      <c r="G326" s="14">
        <f>IF('[1]TCE - ANEXO III - Preencher'!H335="","",'[1]TCE - ANEXO III - Preencher'!H335)</f>
        <v>44228</v>
      </c>
      <c r="H326" s="15">
        <f>'[1]TCE - ANEXO III - Preencher'!I335</f>
        <v>0</v>
      </c>
      <c r="I326" s="15">
        <f>'[1]TCE - ANEXO III - Preencher'!J335</f>
        <v>102.4456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289.79999999999995</v>
      </c>
      <c r="R326" s="16">
        <f>'[1]TCE - ANEXO III - Preencher'!S335</f>
        <v>66</v>
      </c>
      <c r="S326" s="17">
        <f t="shared" si="33"/>
        <v>223.79999999999995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327.40559999999994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ERICA FELIX DA SILVA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>
        <f>'[1]TCE - ANEXO III - Preencher'!G336</f>
        <v>516345</v>
      </c>
      <c r="G327" s="14">
        <f>IF('[1]TCE - ANEXO III - Preencher'!H336="","",'[1]TCE - ANEXO III - Preencher'!H336)</f>
        <v>44228</v>
      </c>
      <c r="H327" s="15">
        <f>'[1]TCE - ANEXO III - Preencher'!I336</f>
        <v>0</v>
      </c>
      <c r="I327" s="15">
        <f>'[1]TCE - ANEXO III - Preencher'!J336</f>
        <v>110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146.99999999999997</v>
      </c>
      <c r="R327" s="16">
        <f>'[1]TCE - ANEXO III - Preencher'!S336</f>
        <v>66</v>
      </c>
      <c r="S327" s="17">
        <f t="shared" si="33"/>
        <v>80.999999999999972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192.15999999999997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ERICKA KATHARYNE REGO DA SILVA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>
        <f>'[1]TCE - ANEXO III - Preencher'!G337</f>
        <v>521130</v>
      </c>
      <c r="G328" s="14">
        <f>IF('[1]TCE - ANEXO III - Preencher'!H337="","",'[1]TCE - ANEXO III - Preencher'!H337)</f>
        <v>44228</v>
      </c>
      <c r="H328" s="15">
        <f>'[1]TCE - ANEXO III - Preencher'!I337</f>
        <v>0</v>
      </c>
      <c r="I328" s="15">
        <f>'[1]TCE - ANEXO III - Preencher'!J337</f>
        <v>92.926400000000001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146.99999999999997</v>
      </c>
      <c r="R328" s="16">
        <f>'[1]TCE - ANEXO III - Preencher'!S337</f>
        <v>66</v>
      </c>
      <c r="S328" s="17">
        <f t="shared" si="33"/>
        <v>80.999999999999972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175.08639999999997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ERIKA ALVES MARINHO DE ANDRADE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223605</v>
      </c>
      <c r="G329" s="14">
        <f>IF('[1]TCE - ANEXO III - Preencher'!H338="","",'[1]TCE - ANEXO III - Preencher'!H338)</f>
        <v>44228</v>
      </c>
      <c r="H329" s="15">
        <f>'[1]TCE - ANEXO III - Preencher'!I338</f>
        <v>0</v>
      </c>
      <c r="I329" s="15">
        <f>'[1]TCE - ANEXO III - Preencher'!J338</f>
        <v>158.12479999999999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2.44</v>
      </c>
      <c r="O329" s="16">
        <f>'[1]TCE - ANEXO III - Preencher'!P338</f>
        <v>0</v>
      </c>
      <c r="P329" s="17">
        <f t="shared" si="32"/>
        <v>2.44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160.56479999999999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ERIKA ARAUJO EBERLE</v>
      </c>
      <c r="E330" s="10" t="str">
        <f>IF('[1]TCE - ANEXO III - Preencher'!F339="4 - Assistência Odontológica","2 - Outros Profissionais da Saúde",'[1]TCE - ANEXO III - Preencher'!F339)</f>
        <v>1 - Médico</v>
      </c>
      <c r="F330" s="13">
        <f>'[1]TCE - ANEXO III - Preencher'!G339</f>
        <v>225125</v>
      </c>
      <c r="G330" s="14">
        <f>IF('[1]TCE - ANEXO III - Preencher'!H339="","",'[1]TCE - ANEXO III - Preencher'!H339)</f>
        <v>44228</v>
      </c>
      <c r="H330" s="15">
        <f>'[1]TCE - ANEXO III - Preencher'!I339</f>
        <v>0</v>
      </c>
      <c r="I330" s="15">
        <f>'[1]TCE - ANEXO III - Preencher'!J339</f>
        <v>503.92160000000001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9.2799999999999994</v>
      </c>
      <c r="O330" s="16">
        <f>'[1]TCE - ANEXO III - Preencher'!P339</f>
        <v>0</v>
      </c>
      <c r="P330" s="17">
        <f t="shared" si="32"/>
        <v>9.2799999999999994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513.20159999999998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ERIKA DA SILVA CUNHA RODRIGUES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223505</v>
      </c>
      <c r="G331" s="14">
        <f>IF('[1]TCE - ANEXO III - Preencher'!H340="","",'[1]TCE - ANEXO III - Preencher'!H340)</f>
        <v>44228</v>
      </c>
      <c r="H331" s="15">
        <f>'[1]TCE - ANEXO III - Preencher'!I340</f>
        <v>0</v>
      </c>
      <c r="I331" s="15">
        <f>'[1]TCE - ANEXO III - Preencher'!J340</f>
        <v>442.2192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2.44</v>
      </c>
      <c r="O331" s="16">
        <f>'[1]TCE - ANEXO III - Preencher'!P340</f>
        <v>0</v>
      </c>
      <c r="P331" s="17">
        <f t="shared" si="32"/>
        <v>2.44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444.6592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ERIKA FERREIRA DE LIMA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>
        <f>'[1]TCE - ANEXO III - Preencher'!G341</f>
        <v>515205</v>
      </c>
      <c r="G332" s="14">
        <f>IF('[1]TCE - ANEXO III - Preencher'!H341="","",'[1]TCE - ANEXO III - Preencher'!H341)</f>
        <v>44228</v>
      </c>
      <c r="H332" s="15">
        <f>'[1]TCE - ANEXO III - Preencher'!I341</f>
        <v>0</v>
      </c>
      <c r="I332" s="15">
        <f>'[1]TCE - ANEXO III - Preencher'!J341</f>
        <v>113.0568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146.99999999999997</v>
      </c>
      <c r="R332" s="16">
        <f>'[1]TCE - ANEXO III - Preencher'!S341</f>
        <v>66</v>
      </c>
      <c r="S332" s="17">
        <f t="shared" si="33"/>
        <v>80.999999999999972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195.21679999999998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ERIKA KARINA SOUZA LIRA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44228</v>
      </c>
      <c r="H333" s="15">
        <f>'[1]TCE - ANEXO III - Preencher'!I342</f>
        <v>0</v>
      </c>
      <c r="I333" s="15">
        <f>'[1]TCE - ANEXO III - Preencher'!J342</f>
        <v>134.1712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146.99999999999997</v>
      </c>
      <c r="R333" s="16">
        <f>'[1]TCE - ANEXO III - Preencher'!S342</f>
        <v>66</v>
      </c>
      <c r="S333" s="17">
        <f t="shared" si="33"/>
        <v>80.999999999999972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216.33119999999997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ERIKA RUBIANA CORDEIRO TEIXEIRA DE SALES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>
        <f>'[1]TCE - ANEXO III - Preencher'!G343</f>
        <v>411010</v>
      </c>
      <c r="G334" s="14">
        <f>IF('[1]TCE - ANEXO III - Preencher'!H343="","",'[1]TCE - ANEXO III - Preencher'!H343)</f>
        <v>44228</v>
      </c>
      <c r="H334" s="15">
        <f>'[1]TCE - ANEXO III - Preencher'!I343</f>
        <v>0</v>
      </c>
      <c r="I334" s="15">
        <f>'[1]TCE - ANEXO III - Preencher'!J343</f>
        <v>154.75360000000001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155.9136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ERINEIDE COSMO DE OLIVEIRA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>
        <f>'[1]TCE - ANEXO III - Preencher'!G344</f>
        <v>521130</v>
      </c>
      <c r="G335" s="14">
        <f>IF('[1]TCE - ANEXO III - Preencher'!H344="","",'[1]TCE - ANEXO III - Preencher'!H344)</f>
        <v>44228</v>
      </c>
      <c r="H335" s="15">
        <f>'[1]TCE - ANEXO III - Preencher'!I344</f>
        <v>0</v>
      </c>
      <c r="I335" s="15">
        <f>'[1]TCE - ANEXO III - Preencher'!J344</f>
        <v>88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89.16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ERISTENDE DIEGO PEREIRA DOS SANTOS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>
        <f>'[1]TCE - ANEXO III - Preencher'!G345</f>
        <v>514225</v>
      </c>
      <c r="G336" s="14">
        <f>IF('[1]TCE - ANEXO III - Preencher'!H345="","",'[1]TCE - ANEXO III - Preencher'!H345)</f>
        <v>44228</v>
      </c>
      <c r="H336" s="15">
        <f>'[1]TCE - ANEXO III - Preencher'!I345</f>
        <v>0</v>
      </c>
      <c r="I336" s="15">
        <f>'[1]TCE - ANEXO III - Preencher'!J345</f>
        <v>105.416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146.99999999999997</v>
      </c>
      <c r="R336" s="16">
        <f>'[1]TCE - ANEXO III - Preencher'!S345</f>
        <v>66</v>
      </c>
      <c r="S336" s="17">
        <f t="shared" si="33"/>
        <v>80.999999999999972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187.57599999999996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 xml:space="preserve">ESEQUIEL AMARO DA SILVA 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>
        <f>'[1]TCE - ANEXO III - Preencher'!G346</f>
        <v>517410</v>
      </c>
      <c r="G337" s="14">
        <f>IF('[1]TCE - ANEXO III - Preencher'!H346="","",'[1]TCE - ANEXO III - Preencher'!H346)</f>
        <v>44228</v>
      </c>
      <c r="H337" s="15">
        <f>'[1]TCE - ANEXO III - Preencher'!I346</f>
        <v>0</v>
      </c>
      <c r="I337" s="15">
        <f>'[1]TCE - ANEXO III - Preencher'!J346</f>
        <v>101.5112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146.99999999999997</v>
      </c>
      <c r="R337" s="16">
        <f>'[1]TCE - ANEXO III - Preencher'!S346</f>
        <v>66</v>
      </c>
      <c r="S337" s="17">
        <f t="shared" si="33"/>
        <v>80.999999999999972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183.67119999999997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ESTELA MARIA RIBEIRO DA SILVA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44228</v>
      </c>
      <c r="H338" s="15">
        <f>'[1]TCE - ANEXO III - Preencher'!I347</f>
        <v>0</v>
      </c>
      <c r="I338" s="15">
        <f>'[1]TCE - ANEXO III - Preencher'!J347</f>
        <v>110.896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146.99999999999997</v>
      </c>
      <c r="R338" s="16">
        <f>'[1]TCE - ANEXO III - Preencher'!S347</f>
        <v>66</v>
      </c>
      <c r="S338" s="17">
        <f t="shared" si="33"/>
        <v>80.999999999999972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193.05599999999998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ESTHEFANY DIAS BARBOSA</v>
      </c>
      <c r="E339" s="10" t="str">
        <f>IF('[1]TCE - ANEXO III - Preencher'!F348="4 - Assistência Odontológica","2 - Outros Profissionais da Saúde",'[1]TCE - ANEXO III - Preencher'!F348)</f>
        <v>1 - Médico</v>
      </c>
      <c r="F339" s="13">
        <f>'[1]TCE - ANEXO III - Preencher'!G348</f>
        <v>225125</v>
      </c>
      <c r="G339" s="14">
        <f>IF('[1]TCE - ANEXO III - Preencher'!H348="","",'[1]TCE - ANEXO III - Preencher'!H348)</f>
        <v>44228</v>
      </c>
      <c r="H339" s="15">
        <f>'[1]TCE - ANEXO III - Preencher'!I348</f>
        <v>0</v>
      </c>
      <c r="I339" s="15">
        <f>'[1]TCE - ANEXO III - Preencher'!J348</f>
        <v>384.08879999999999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9.2799999999999994</v>
      </c>
      <c r="O339" s="16">
        <f>'[1]TCE - ANEXO III - Preencher'!P348</f>
        <v>0</v>
      </c>
      <c r="P339" s="17">
        <f t="shared" si="32"/>
        <v>9.2799999999999994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393.36879999999996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ETIENE EIRE OLIVEIRA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44228</v>
      </c>
      <c r="H340" s="15">
        <f>'[1]TCE - ANEXO III - Preencher'!I349</f>
        <v>0</v>
      </c>
      <c r="I340" s="15">
        <f>'[1]TCE - ANEXO III - Preencher'!J349</f>
        <v>127.3336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146.99999999999997</v>
      </c>
      <c r="R340" s="16">
        <f>'[1]TCE - ANEXO III - Preencher'!S349</f>
        <v>63.8</v>
      </c>
      <c r="S340" s="17">
        <f t="shared" si="33"/>
        <v>83.199999999999974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211.6936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EUDES BEZERRA DE CASTILHO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>
        <f>'[1]TCE - ANEXO III - Preencher'!G350</f>
        <v>517410</v>
      </c>
      <c r="G341" s="14">
        <f>IF('[1]TCE - ANEXO III - Preencher'!H350="","",'[1]TCE - ANEXO III - Preencher'!H350)</f>
        <v>44228</v>
      </c>
      <c r="H341" s="15">
        <f>'[1]TCE - ANEXO III - Preencher'!I350</f>
        <v>0</v>
      </c>
      <c r="I341" s="15">
        <f>'[1]TCE - ANEXO III - Preencher'!J350</f>
        <v>95.8232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146.99999999999997</v>
      </c>
      <c r="R341" s="16">
        <f>'[1]TCE - ANEXO III - Preencher'!S350</f>
        <v>41.8</v>
      </c>
      <c r="S341" s="17">
        <f t="shared" si="33"/>
        <v>105.19999999999997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202.18319999999997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EUGENIO SOARES LUSTOSA</v>
      </c>
      <c r="E342" s="10" t="str">
        <f>IF('[1]TCE - ANEXO III - Preencher'!F351="4 - Assistência Odontológica","2 - Outros Profissionais da Saúde",'[1]TCE - ANEXO III - Preencher'!F351)</f>
        <v>1 - Médico</v>
      </c>
      <c r="F342" s="13">
        <f>'[1]TCE - ANEXO III - Preencher'!G351</f>
        <v>225225</v>
      </c>
      <c r="G342" s="14">
        <f>IF('[1]TCE - ANEXO III - Preencher'!H351="","",'[1]TCE - ANEXO III - Preencher'!H351)</f>
        <v>44228</v>
      </c>
      <c r="H342" s="15">
        <f>'[1]TCE - ANEXO III - Preencher'!I351</f>
        <v>0</v>
      </c>
      <c r="I342" s="15">
        <f>'[1]TCE - ANEXO III - Preencher'!J351</f>
        <v>989.76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9.2799999999999994</v>
      </c>
      <c r="O342" s="16">
        <f>'[1]TCE - ANEXO III - Preencher'!P351</f>
        <v>0</v>
      </c>
      <c r="P342" s="17">
        <f t="shared" si="32"/>
        <v>9.2799999999999994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999.04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EUNIVALDO FERNANDES DE HOLANDA</v>
      </c>
      <c r="E343" s="10" t="str">
        <f>IF('[1]TCE - ANEXO III - Preencher'!F352="4 - Assistência Odontológica","2 - Outros Profissionais da Saúde",'[1]TCE - ANEXO III - Preencher'!F352)</f>
        <v>1 - Médico</v>
      </c>
      <c r="F343" s="13">
        <f>'[1]TCE - ANEXO III - Preencher'!G352</f>
        <v>225225</v>
      </c>
      <c r="G343" s="14">
        <f>IF('[1]TCE - ANEXO III - Preencher'!H352="","",'[1]TCE - ANEXO III - Preencher'!H352)</f>
        <v>44228</v>
      </c>
      <c r="H343" s="15">
        <f>'[1]TCE - ANEXO III - Preencher'!I352</f>
        <v>0</v>
      </c>
      <c r="I343" s="15">
        <f>'[1]TCE - ANEXO III - Preencher'!J352</f>
        <v>935.31200000000001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9.2799999999999994</v>
      </c>
      <c r="O343" s="16">
        <f>'[1]TCE - ANEXO III - Preencher'!P352</f>
        <v>0</v>
      </c>
      <c r="P343" s="17">
        <f t="shared" si="32"/>
        <v>9.2799999999999994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944.59199999999998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EVAIR OLIVEIRA DIAS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411010</v>
      </c>
      <c r="G344" s="14">
        <f>IF('[1]TCE - ANEXO III - Preencher'!H353="","",'[1]TCE - ANEXO III - Preencher'!H353)</f>
        <v>44228</v>
      </c>
      <c r="H344" s="15">
        <f>'[1]TCE - ANEXO III - Preencher'!I353</f>
        <v>0</v>
      </c>
      <c r="I344" s="15">
        <f>'[1]TCE - ANEXO III - Preencher'!J353</f>
        <v>97.88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128.1</v>
      </c>
      <c r="R344" s="16">
        <f>'[1]TCE - ANEXO III - Preencher'!S353</f>
        <v>66</v>
      </c>
      <c r="S344" s="17">
        <f t="shared" si="33"/>
        <v>62.099999999999994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161.13999999999999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EVALDELANIA SOARES DA SILVA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516345</v>
      </c>
      <c r="G345" s="14">
        <f>IF('[1]TCE - ANEXO III - Preencher'!H354="","",'[1]TCE - ANEXO III - Preencher'!H354)</f>
        <v>44228</v>
      </c>
      <c r="H345" s="15">
        <f>'[1]TCE - ANEXO III - Preencher'!I354</f>
        <v>0</v>
      </c>
      <c r="I345" s="15">
        <f>'[1]TCE - ANEXO III - Preencher'!J354</f>
        <v>112.99679999999999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146.99999999999997</v>
      </c>
      <c r="R345" s="16">
        <f>'[1]TCE - ANEXO III - Preencher'!S354</f>
        <v>61.6</v>
      </c>
      <c r="S345" s="17">
        <f t="shared" si="33"/>
        <v>85.399999999999977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199.55679999999995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EVANDRO DE SOUZA AQUINO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>
        <f>'[1]TCE - ANEXO III - Preencher'!G355</f>
        <v>517410</v>
      </c>
      <c r="G346" s="14">
        <f>IF('[1]TCE - ANEXO III - Preencher'!H355="","",'[1]TCE - ANEXO III - Preencher'!H355)</f>
        <v>44228</v>
      </c>
      <c r="H346" s="15">
        <f>'[1]TCE - ANEXO III - Preencher'!I355</f>
        <v>0</v>
      </c>
      <c r="I346" s="15">
        <f>'[1]TCE - ANEXO III - Preencher'!J355</f>
        <v>126.9144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128.0744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EVANIA RIBEIRO DA SILVA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411010</v>
      </c>
      <c r="G347" s="14">
        <f>IF('[1]TCE - ANEXO III - Preencher'!H356="","",'[1]TCE - ANEXO III - Preencher'!H356)</f>
        <v>44228</v>
      </c>
      <c r="H347" s="15">
        <f>'[1]TCE - ANEXO III - Preencher'!I356</f>
        <v>0</v>
      </c>
      <c r="I347" s="15">
        <f>'[1]TCE - ANEXO III - Preencher'!J356</f>
        <v>125.468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208.2</v>
      </c>
      <c r="R347" s="16">
        <f>'[1]TCE - ANEXO III - Preencher'!S356</f>
        <v>89.63</v>
      </c>
      <c r="S347" s="17">
        <f t="shared" si="33"/>
        <v>118.57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245.19799999999998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EVELLYN AVELINO DE LIMA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44228</v>
      </c>
      <c r="H348" s="15">
        <f>'[1]TCE - ANEXO III - Preencher'!I357</f>
        <v>0</v>
      </c>
      <c r="I348" s="15">
        <f>'[1]TCE - ANEXO III - Preencher'!J357</f>
        <v>117.468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146.99999999999997</v>
      </c>
      <c r="R348" s="16">
        <f>'[1]TCE - ANEXO III - Preencher'!S357</f>
        <v>66</v>
      </c>
      <c r="S348" s="17">
        <f t="shared" si="33"/>
        <v>80.999999999999972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199.62799999999999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EVELYN PRISCILLA CAVALCANTI DA ROCHA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324205</v>
      </c>
      <c r="G349" s="14">
        <f>IF('[1]TCE - ANEXO III - Preencher'!H358="","",'[1]TCE - ANEXO III - Preencher'!H358)</f>
        <v>44228</v>
      </c>
      <c r="H349" s="15">
        <f>'[1]TCE - ANEXO III - Preencher'!I358</f>
        <v>0</v>
      </c>
      <c r="I349" s="15">
        <f>'[1]TCE - ANEXO III - Preencher'!J358</f>
        <v>137.41120000000001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138.5712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EVERALDO GUILHERME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44228</v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1.1599999999999999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EVERSON LUIZ DE ANDRADE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324115</v>
      </c>
      <c r="G351" s="14">
        <f>IF('[1]TCE - ANEXO III - Preencher'!H360="","",'[1]TCE - ANEXO III - Preencher'!H360)</f>
        <v>44228</v>
      </c>
      <c r="H351" s="15">
        <f>'[1]TCE - ANEXO III - Preencher'!I360</f>
        <v>0</v>
      </c>
      <c r="I351" s="15">
        <f>'[1]TCE - ANEXO III - Preencher'!J360</f>
        <v>242.45840000000001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208.2</v>
      </c>
      <c r="R351" s="16">
        <f>'[1]TCE - ANEXO III - Preencher'!S360</f>
        <v>62.7</v>
      </c>
      <c r="S351" s="17">
        <f t="shared" si="33"/>
        <v>145.5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389.11840000000001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FABIANA CANDIDA DE SANTANA OLIVEIRA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44228</v>
      </c>
      <c r="H352" s="15">
        <f>'[1]TCE - ANEXO III - Preencher'!I361</f>
        <v>0</v>
      </c>
      <c r="I352" s="15">
        <f>'[1]TCE - ANEXO III - Preencher'!J361</f>
        <v>114.4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289.79999999999995</v>
      </c>
      <c r="R352" s="16">
        <f>'[1]TCE - ANEXO III - Preencher'!S361</f>
        <v>41.8</v>
      </c>
      <c r="S352" s="17">
        <f t="shared" si="33"/>
        <v>247.99999999999994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363.55999999999995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FABIANA FREIRES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44228</v>
      </c>
      <c r="H353" s="15">
        <f>'[1]TCE - ANEXO III - Preencher'!I362</f>
        <v>0</v>
      </c>
      <c r="I353" s="15">
        <f>'[1]TCE - ANEXO III - Preencher'!J362</f>
        <v>127.4584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146.99999999999997</v>
      </c>
      <c r="R353" s="16">
        <f>'[1]TCE - ANEXO III - Preencher'!S362</f>
        <v>66</v>
      </c>
      <c r="S353" s="17">
        <f t="shared" si="33"/>
        <v>80.999999999999972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209.61839999999998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FABIANA MICHELY DA SILVA FRANCA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44228</v>
      </c>
      <c r="H354" s="15">
        <f>'[1]TCE - ANEXO III - Preencher'!I363</f>
        <v>0</v>
      </c>
      <c r="I354" s="15">
        <f>'[1]TCE - ANEXO III - Preencher'!J363</f>
        <v>131.90960000000001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146.99999999999997</v>
      </c>
      <c r="R354" s="16">
        <f>'[1]TCE - ANEXO III - Preencher'!S363</f>
        <v>52.8</v>
      </c>
      <c r="S354" s="17">
        <f t="shared" si="33"/>
        <v>94.199999999999974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227.26959999999997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FABIANA PONCIANO DA SILVA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>
        <f>'[1]TCE - ANEXO III - Preencher'!G364</f>
        <v>324205</v>
      </c>
      <c r="G355" s="14">
        <f>IF('[1]TCE - ANEXO III - Preencher'!H364="","",'[1]TCE - ANEXO III - Preencher'!H364)</f>
        <v>44228</v>
      </c>
      <c r="H355" s="15">
        <f>'[1]TCE - ANEXO III - Preencher'!I364</f>
        <v>0</v>
      </c>
      <c r="I355" s="15">
        <f>'[1]TCE - ANEXO III - Preencher'!J364</f>
        <v>130.28720000000001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146.99999999999997</v>
      </c>
      <c r="R355" s="16">
        <f>'[1]TCE - ANEXO III - Preencher'!S364</f>
        <v>77.540000000000006</v>
      </c>
      <c r="S355" s="17">
        <f t="shared" si="33"/>
        <v>69.459999999999965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200.90719999999999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FABIANA RODRIGUES GALVAO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44228</v>
      </c>
      <c r="H356" s="15">
        <f>'[1]TCE - ANEXO III - Preencher'!I365</f>
        <v>0</v>
      </c>
      <c r="I356" s="15">
        <f>'[1]TCE - ANEXO III - Preencher'!J365</f>
        <v>122.9776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109.2</v>
      </c>
      <c r="R356" s="16">
        <f>'[1]TCE - ANEXO III - Preencher'!S365</f>
        <v>52.75</v>
      </c>
      <c r="S356" s="17">
        <f t="shared" si="33"/>
        <v>56.45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180.58760000000001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FABIANA SOARES DOS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44228</v>
      </c>
      <c r="H357" s="15">
        <f>'[1]TCE - ANEXO III - Preencher'!I366</f>
        <v>0</v>
      </c>
      <c r="I357" s="15">
        <f>'[1]TCE - ANEXO III - Preencher'!J366</f>
        <v>115.5728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0</v>
      </c>
      <c r="R357" s="16">
        <f>'[1]TCE - ANEXO III - Preencher'!S366</f>
        <v>57.2</v>
      </c>
      <c r="S357" s="17">
        <f t="shared" si="33"/>
        <v>-57.2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59.532799999999995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FABIANO ALBUQUERQUE DE SANTANA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>
        <f>'[1]TCE - ANEXO III - Preencher'!G367</f>
        <v>517410</v>
      </c>
      <c r="G358" s="14">
        <f>IF('[1]TCE - ANEXO III - Preencher'!H367="","",'[1]TCE - ANEXO III - Preencher'!H367)</f>
        <v>44228</v>
      </c>
      <c r="H358" s="15">
        <f>'[1]TCE - ANEXO III - Preencher'!I367</f>
        <v>0</v>
      </c>
      <c r="I358" s="15">
        <f>'[1]TCE - ANEXO III - Preencher'!J367</f>
        <v>92.4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251.99999999999997</v>
      </c>
      <c r="R358" s="16">
        <f>'[1]TCE - ANEXO III - Preencher'!S367</f>
        <v>66</v>
      </c>
      <c r="S358" s="17">
        <f t="shared" si="33"/>
        <v>185.99999999999997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279.55999999999995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FABIANO FERREIRA DE SANTANA</v>
      </c>
      <c r="E359" s="10" t="str">
        <f>IF('[1]TCE - ANEXO III - Preencher'!F368="4 - Assistência Odontológica","2 - Outros Profissionais da Saúde",'[1]TCE - ANEXO III - Preencher'!F368)</f>
        <v>1 - Médico</v>
      </c>
      <c r="F359" s="13">
        <f>'[1]TCE - ANEXO III - Preencher'!G368</f>
        <v>225125</v>
      </c>
      <c r="G359" s="14">
        <f>IF('[1]TCE - ANEXO III - Preencher'!H368="","",'[1]TCE - ANEXO III - Preencher'!H368)</f>
        <v>44228</v>
      </c>
      <c r="H359" s="15">
        <f>'[1]TCE - ANEXO III - Preencher'!I368</f>
        <v>0</v>
      </c>
      <c r="I359" s="15">
        <f>'[1]TCE - ANEXO III - Preencher'!J368</f>
        <v>459.8664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9.2799999999999994</v>
      </c>
      <c r="O359" s="16">
        <f>'[1]TCE - ANEXO III - Preencher'!P368</f>
        <v>0</v>
      </c>
      <c r="P359" s="17">
        <f t="shared" si="32"/>
        <v>9.2799999999999994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469.14639999999997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FABIANO NOGUEIRA NETO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>
        <f>'[1]TCE - ANEXO III - Preencher'!G369</f>
        <v>515110</v>
      </c>
      <c r="G360" s="14">
        <f>IF('[1]TCE - ANEXO III - Preencher'!H369="","",'[1]TCE - ANEXO III - Preencher'!H369)</f>
        <v>44228</v>
      </c>
      <c r="H360" s="15">
        <f>'[1]TCE - ANEXO III - Preencher'!I369</f>
        <v>0</v>
      </c>
      <c r="I360" s="15">
        <f>'[1]TCE - ANEXO III - Preencher'!J369</f>
        <v>114.4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214.2</v>
      </c>
      <c r="R360" s="16">
        <f>'[1]TCE - ANEXO III - Preencher'!S369</f>
        <v>61.6</v>
      </c>
      <c r="S360" s="17">
        <f t="shared" si="33"/>
        <v>152.6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268.15999999999997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FABIO LIMA QUEIROGA</v>
      </c>
      <c r="E361" s="10" t="str">
        <f>IF('[1]TCE - ANEXO III - Preencher'!F370="4 - Assistência Odontológica","2 - Outros Profissionais da Saúde",'[1]TCE - ANEXO III - Preencher'!F370)</f>
        <v>1 - Médico</v>
      </c>
      <c r="F361" s="13">
        <f>'[1]TCE - ANEXO III - Preencher'!G370</f>
        <v>225125</v>
      </c>
      <c r="G361" s="14">
        <f>IF('[1]TCE - ANEXO III - Preencher'!H370="","",'[1]TCE - ANEXO III - Preencher'!H370)</f>
        <v>44228</v>
      </c>
      <c r="H361" s="15">
        <f>'[1]TCE - ANEXO III - Preencher'!I370</f>
        <v>0</v>
      </c>
      <c r="I361" s="15">
        <f>'[1]TCE - ANEXO III - Preencher'!J370</f>
        <v>1217.576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9.2799999999999994</v>
      </c>
      <c r="O361" s="16">
        <f>'[1]TCE - ANEXO III - Preencher'!P370</f>
        <v>0</v>
      </c>
      <c r="P361" s="17">
        <f t="shared" si="32"/>
        <v>9.2799999999999994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1226.856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FABIO MOTA DO NASCIMENTO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44228</v>
      </c>
      <c r="H362" s="15">
        <f>'[1]TCE - ANEXO III - Preencher'!I371</f>
        <v>0</v>
      </c>
      <c r="I362" s="15">
        <f>'[1]TCE - ANEXO III - Preencher'!J371</f>
        <v>106.432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214.2</v>
      </c>
      <c r="R362" s="16">
        <f>'[1]TCE - ANEXO III - Preencher'!S371</f>
        <v>66</v>
      </c>
      <c r="S362" s="17">
        <f t="shared" si="33"/>
        <v>148.19999999999999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255.79199999999997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FABIO PEDROSA DA SILVA JUNIOR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>
        <f>'[1]TCE - ANEXO III - Preencher'!G372</f>
        <v>521130</v>
      </c>
      <c r="G363" s="14">
        <f>IF('[1]TCE - ANEXO III - Preencher'!H372="","",'[1]TCE - ANEXO III - Preencher'!H372)</f>
        <v>44228</v>
      </c>
      <c r="H363" s="15">
        <f>'[1]TCE - ANEXO III - Preencher'!I372</f>
        <v>0</v>
      </c>
      <c r="I363" s="15">
        <f>'[1]TCE - ANEXO III - Preencher'!J372</f>
        <v>136.91040000000001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128.1</v>
      </c>
      <c r="R363" s="16">
        <f>'[1]TCE - ANEXO III - Preencher'!S372</f>
        <v>4.4000000000000004</v>
      </c>
      <c r="S363" s="17">
        <f t="shared" si="33"/>
        <v>123.69999999999999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261.7704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FABIO ROBERTO DOS SANTOS MATIAS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>
        <f>'[1]TCE - ANEXO III - Preencher'!G373</f>
        <v>516345</v>
      </c>
      <c r="G364" s="14">
        <f>IF('[1]TCE - ANEXO III - Preencher'!H373="","",'[1]TCE - ANEXO III - Preencher'!H373)</f>
        <v>44228</v>
      </c>
      <c r="H364" s="15">
        <f>'[1]TCE - ANEXO III - Preencher'!I373</f>
        <v>0</v>
      </c>
      <c r="I364" s="15">
        <f>'[1]TCE - ANEXO III - Preencher'!J373</f>
        <v>109.792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233.09999999999997</v>
      </c>
      <c r="R364" s="16">
        <f>'[1]TCE - ANEXO III - Preencher'!S373</f>
        <v>66</v>
      </c>
      <c r="S364" s="17">
        <f t="shared" si="33"/>
        <v>167.09999999999997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278.05199999999996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FABIOLA CRISTINA SILVA DE MIRANDA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44228</v>
      </c>
      <c r="H365" s="15">
        <f>'[1]TCE - ANEXO III - Preencher'!I374</f>
        <v>0</v>
      </c>
      <c r="I365" s="15">
        <f>'[1]TCE - ANEXO III - Preencher'!J374</f>
        <v>125.75360000000001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146.99999999999997</v>
      </c>
      <c r="R365" s="16">
        <f>'[1]TCE - ANEXO III - Preencher'!S374</f>
        <v>66</v>
      </c>
      <c r="S365" s="17">
        <f t="shared" si="33"/>
        <v>80.999999999999972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207.91359999999997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FABIOLA EMANUELLE DE SOUZA PIMENTEL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>
        <f>'[1]TCE - ANEXO III - Preencher'!G375</f>
        <v>251605</v>
      </c>
      <c r="G366" s="14">
        <f>IF('[1]TCE - ANEXO III - Preencher'!H375="","",'[1]TCE - ANEXO III - Preencher'!H375)</f>
        <v>44228</v>
      </c>
      <c r="H366" s="15">
        <f>'[1]TCE - ANEXO III - Preencher'!I375</f>
        <v>0</v>
      </c>
      <c r="I366" s="15">
        <f>'[1]TCE - ANEXO III - Preencher'!J375</f>
        <v>205.81120000000001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208.2</v>
      </c>
      <c r="R366" s="16">
        <f>'[1]TCE - ANEXO III - Preencher'!S375</f>
        <v>108.58</v>
      </c>
      <c r="S366" s="17">
        <f t="shared" si="33"/>
        <v>99.61999999999999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306.59120000000001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FABYOLA MELO DA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44228</v>
      </c>
      <c r="H367" s="15">
        <f>'[1]TCE - ANEXO III - Preencher'!I376</f>
        <v>0</v>
      </c>
      <c r="I367" s="15">
        <f>'[1]TCE - ANEXO III - Preencher'!J376</f>
        <v>131.29920000000001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146.99999999999997</v>
      </c>
      <c r="R367" s="16">
        <f>'[1]TCE - ANEXO III - Preencher'!S376</f>
        <v>66</v>
      </c>
      <c r="S367" s="17">
        <f t="shared" si="33"/>
        <v>80.999999999999972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213.45919999999998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FAGNER FONSECA DE ATHAYDE</v>
      </c>
      <c r="E368" s="10" t="str">
        <f>IF('[1]TCE - ANEXO III - Preencher'!F377="4 - Assistência Odontológica","2 - Outros Profissionais da Saúde",'[1]TCE - ANEXO III - Preencher'!F377)</f>
        <v>1 - Médico</v>
      </c>
      <c r="F368" s="13">
        <f>'[1]TCE - ANEXO III - Preencher'!G377</f>
        <v>225270</v>
      </c>
      <c r="G368" s="14">
        <f>IF('[1]TCE - ANEXO III - Preencher'!H377="","",'[1]TCE - ANEXO III - Preencher'!H377)</f>
        <v>44228</v>
      </c>
      <c r="H368" s="15">
        <f>'[1]TCE - ANEXO III - Preencher'!I377</f>
        <v>0</v>
      </c>
      <c r="I368" s="15">
        <f>'[1]TCE - ANEXO III - Preencher'!J377</f>
        <v>973.05600000000004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9.2799999999999994</v>
      </c>
      <c r="O368" s="16">
        <f>'[1]TCE - ANEXO III - Preencher'!P377</f>
        <v>0</v>
      </c>
      <c r="P368" s="17">
        <f t="shared" si="32"/>
        <v>9.2799999999999994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982.33600000000001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FELIPE MARQUES DOS SANTOS MENDES</v>
      </c>
      <c r="E369" s="10" t="str">
        <f>IF('[1]TCE - ANEXO III - Preencher'!F378="4 - Assistência Odontológica","2 - Outros Profissionais da Saúde",'[1]TCE - ANEXO III - Preencher'!F378)</f>
        <v>3 - Administrativo</v>
      </c>
      <c r="F369" s="13">
        <f>'[1]TCE - ANEXO III - Preencher'!G378</f>
        <v>413115</v>
      </c>
      <c r="G369" s="14">
        <f>IF('[1]TCE - ANEXO III - Preencher'!H378="","",'[1]TCE - ANEXO III - Preencher'!H378)</f>
        <v>44228</v>
      </c>
      <c r="H369" s="15">
        <f>'[1]TCE - ANEXO III - Preencher'!I378</f>
        <v>0</v>
      </c>
      <c r="I369" s="15">
        <f>'[1]TCE - ANEXO III - Preencher'!J378</f>
        <v>134.5256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135.68559999999999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FELIPE MESQUITA DA SILVA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223505</v>
      </c>
      <c r="G370" s="14">
        <f>IF('[1]TCE - ANEXO III - Preencher'!H379="","",'[1]TCE - ANEXO III - Preencher'!H379)</f>
        <v>44228</v>
      </c>
      <c r="H370" s="15">
        <f>'[1]TCE - ANEXO III - Preencher'!I379</f>
        <v>0</v>
      </c>
      <c r="I370" s="15">
        <f>'[1]TCE - ANEXO III - Preencher'!J379</f>
        <v>226.636</v>
      </c>
      <c r="J370" s="15">
        <f>'[1]TCE - ANEXO III - Preencher'!K379</f>
        <v>0</v>
      </c>
      <c r="K370" s="16">
        <f>'[1]TCE - ANEXO III - Preencher'!L379</f>
        <v>17.14</v>
      </c>
      <c r="L370" s="16">
        <f>'[1]TCE - ANEXO III - Preencher'!M379</f>
        <v>2.39</v>
      </c>
      <c r="M370" s="16">
        <f t="shared" si="31"/>
        <v>14.75</v>
      </c>
      <c r="N370" s="16">
        <f>'[1]TCE - ANEXO III - Preencher'!O379</f>
        <v>2.44</v>
      </c>
      <c r="O370" s="16">
        <f>'[1]TCE - ANEXO III - Preencher'!P379</f>
        <v>0</v>
      </c>
      <c r="P370" s="17">
        <f t="shared" si="32"/>
        <v>2.44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243.82599999999999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FELIPE SOUZA DA SILVA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>
        <f>'[1]TCE - ANEXO III - Preencher'!G380</f>
        <v>513505</v>
      </c>
      <c r="G371" s="14">
        <f>IF('[1]TCE - ANEXO III - Preencher'!H380="","",'[1]TCE - ANEXO III - Preencher'!H380)</f>
        <v>44228</v>
      </c>
      <c r="H371" s="15">
        <f>'[1]TCE - ANEXO III - Preencher'!I380</f>
        <v>0</v>
      </c>
      <c r="I371" s="15">
        <f>'[1]TCE - ANEXO III - Preencher'!J380</f>
        <v>148.44800000000001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146.99999999999997</v>
      </c>
      <c r="R371" s="16">
        <f>'[1]TCE - ANEXO III - Preencher'!S380</f>
        <v>66</v>
      </c>
      <c r="S371" s="17">
        <f t="shared" si="33"/>
        <v>80.999999999999972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230.60799999999998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FELIX HENRIQUE DA SILVA FILHO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>
        <f>'[1]TCE - ANEXO III - Preencher'!G381</f>
        <v>517410</v>
      </c>
      <c r="G372" s="14">
        <f>IF('[1]TCE - ANEXO III - Preencher'!H381="","",'[1]TCE - ANEXO III - Preencher'!H381)</f>
        <v>44228</v>
      </c>
      <c r="H372" s="15">
        <f>'[1]TCE - ANEXO III - Preencher'!I381</f>
        <v>0</v>
      </c>
      <c r="I372" s="15">
        <f>'[1]TCE - ANEXO III - Preencher'!J381</f>
        <v>100.61360000000001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146.99999999999997</v>
      </c>
      <c r="R372" s="16">
        <f>'[1]TCE - ANEXO III - Preencher'!S381</f>
        <v>66</v>
      </c>
      <c r="S372" s="17">
        <f t="shared" si="33"/>
        <v>80.999999999999972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182.77359999999999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FERNANDA CARLA MARIA FERREIRA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44228</v>
      </c>
      <c r="H373" s="15">
        <f>'[1]TCE - ANEXO III - Preencher'!I382</f>
        <v>0</v>
      </c>
      <c r="I373" s="15">
        <f>'[1]TCE - ANEXO III - Preencher'!J382</f>
        <v>114.11360000000001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251.99999999999997</v>
      </c>
      <c r="R373" s="16">
        <f>'[1]TCE - ANEXO III - Preencher'!S382</f>
        <v>66</v>
      </c>
      <c r="S373" s="17">
        <f t="shared" si="33"/>
        <v>185.99999999999997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301.27359999999999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FERNANDA DA SILVA BARRETO DE SANT ANNA DUTRA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>
        <f>'[1]TCE - ANEXO III - Preencher'!G383</f>
        <v>513430</v>
      </c>
      <c r="G374" s="14">
        <f>IF('[1]TCE - ANEXO III - Preencher'!H383="","",'[1]TCE - ANEXO III - Preencher'!H383)</f>
        <v>44228</v>
      </c>
      <c r="H374" s="15">
        <f>'[1]TCE - ANEXO III - Preencher'!I383</f>
        <v>0</v>
      </c>
      <c r="I374" s="15">
        <f>'[1]TCE - ANEXO III - Preencher'!J383</f>
        <v>114.4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0</v>
      </c>
      <c r="R374" s="16">
        <f>'[1]TCE - ANEXO III - Preencher'!S383</f>
        <v>66</v>
      </c>
      <c r="S374" s="17">
        <f t="shared" si="33"/>
        <v>-66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49.56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FERNANDA FIGUEIRA VICTOR</v>
      </c>
      <c r="E375" s="10" t="str">
        <f>IF('[1]TCE - ANEXO III - Preencher'!F384="4 - Assistência Odontológica","2 - Outros Profissionais da Saúde",'[1]TCE - ANEXO III - Preencher'!F384)</f>
        <v>1 - Médico</v>
      </c>
      <c r="F375" s="13">
        <f>'[1]TCE - ANEXO III - Preencher'!G384</f>
        <v>225125</v>
      </c>
      <c r="G375" s="14">
        <f>IF('[1]TCE - ANEXO III - Preencher'!H384="","",'[1]TCE - ANEXO III - Preencher'!H384)</f>
        <v>44228</v>
      </c>
      <c r="H375" s="15">
        <f>'[1]TCE - ANEXO III - Preencher'!I384</f>
        <v>0</v>
      </c>
      <c r="I375" s="15">
        <f>'[1]TCE - ANEXO III - Preencher'!J384</f>
        <v>343.9264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9.2799999999999994</v>
      </c>
      <c r="O375" s="16">
        <f>'[1]TCE - ANEXO III - Preencher'!P384</f>
        <v>0</v>
      </c>
      <c r="P375" s="17">
        <f t="shared" si="32"/>
        <v>9.2799999999999994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353.20639999999997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FERNANDA KARLA PEREIRA DE MIRANDA</v>
      </c>
      <c r="E376" s="10" t="str">
        <f>IF('[1]TCE - ANEXO III - Preencher'!F385="4 - Assistência Odontológica","2 - Outros Profissionais da Saúde",'[1]TCE - ANEXO III - Preencher'!F385)</f>
        <v>1 - Médico</v>
      </c>
      <c r="F376" s="13">
        <f>'[1]TCE - ANEXO III - Preencher'!G385</f>
        <v>225151</v>
      </c>
      <c r="G376" s="14">
        <f>IF('[1]TCE - ANEXO III - Preencher'!H385="","",'[1]TCE - ANEXO III - Preencher'!H385)</f>
        <v>44228</v>
      </c>
      <c r="H376" s="15">
        <f>'[1]TCE - ANEXO III - Preencher'!I385</f>
        <v>0</v>
      </c>
      <c r="I376" s="15">
        <f>'[1]TCE - ANEXO III - Preencher'!J385</f>
        <v>439.8664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9.2799999999999994</v>
      </c>
      <c r="O376" s="16">
        <f>'[1]TCE - ANEXO III - Preencher'!P385</f>
        <v>0</v>
      </c>
      <c r="P376" s="17">
        <f t="shared" si="32"/>
        <v>9.2799999999999994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449.14639999999997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FERNANDA MARIA ROCHA BOTELHO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223505</v>
      </c>
      <c r="G377" s="14">
        <f>IF('[1]TCE - ANEXO III - Preencher'!H386="","",'[1]TCE - ANEXO III - Preencher'!H386)</f>
        <v>44228</v>
      </c>
      <c r="H377" s="15">
        <f>'[1]TCE - ANEXO III - Preencher'!I386</f>
        <v>0</v>
      </c>
      <c r="I377" s="15">
        <f>'[1]TCE - ANEXO III - Preencher'!J386</f>
        <v>322.61279999999999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2.44</v>
      </c>
      <c r="O377" s="16">
        <f>'[1]TCE - ANEXO III - Preencher'!P386</f>
        <v>0</v>
      </c>
      <c r="P377" s="17">
        <f t="shared" si="32"/>
        <v>2.44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325.05279999999999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FERNANDA MESQUITA NOGUEIRA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223605</v>
      </c>
      <c r="G378" s="14">
        <f>IF('[1]TCE - ANEXO III - Preencher'!H387="","",'[1]TCE - ANEXO III - Preencher'!H387)</f>
        <v>44228</v>
      </c>
      <c r="H378" s="15">
        <f>'[1]TCE - ANEXO III - Preencher'!I387</f>
        <v>0</v>
      </c>
      <c r="I378" s="15">
        <f>'[1]TCE - ANEXO III - Preencher'!J387</f>
        <v>189.90799999999999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2.44</v>
      </c>
      <c r="O378" s="16">
        <f>'[1]TCE - ANEXO III - Preencher'!P387</f>
        <v>0</v>
      </c>
      <c r="P378" s="17">
        <f t="shared" si="32"/>
        <v>2.44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190.82</v>
      </c>
      <c r="U378" s="16">
        <f>'[1]TCE - ANEXO III - Preencher'!V387</f>
        <v>0</v>
      </c>
      <c r="V378" s="17">
        <f t="shared" si="34"/>
        <v>190.82</v>
      </c>
      <c r="W378" s="18" t="str">
        <f>IF('[1]TCE - ANEXO III - Preencher'!X387="","",'[1]TCE - ANEXO III - Preencher'!X387)</f>
        <v>AUXILIO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383.16800000000001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FERNANDA PAULA PAIXAO DA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322205</v>
      </c>
      <c r="G379" s="14">
        <f>IF('[1]TCE - ANEXO III - Preencher'!H388="","",'[1]TCE - ANEXO III - Preencher'!H388)</f>
        <v>44228</v>
      </c>
      <c r="H379" s="15">
        <f>'[1]TCE - ANEXO III - Preencher'!I388</f>
        <v>0</v>
      </c>
      <c r="I379" s="15">
        <f>'[1]TCE - ANEXO III - Preencher'!J388</f>
        <v>138.65600000000001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146.99999999999997</v>
      </c>
      <c r="R379" s="16">
        <f>'[1]TCE - ANEXO III - Preencher'!S388</f>
        <v>66</v>
      </c>
      <c r="S379" s="17">
        <f t="shared" si="33"/>
        <v>80.999999999999972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220.81599999999997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FERNANDA SOUZA DA CAMARA NASCIMENTO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223505</v>
      </c>
      <c r="G380" s="14">
        <f>IF('[1]TCE - ANEXO III - Preencher'!H389="","",'[1]TCE - ANEXO III - Preencher'!H389)</f>
        <v>44228</v>
      </c>
      <c r="H380" s="15">
        <f>'[1]TCE - ANEXO III - Preencher'!I389</f>
        <v>0</v>
      </c>
      <c r="I380" s="15">
        <f>'[1]TCE - ANEXO III - Preencher'!J389</f>
        <v>460.54320000000001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2.44</v>
      </c>
      <c r="O380" s="16">
        <f>'[1]TCE - ANEXO III - Preencher'!P389</f>
        <v>0</v>
      </c>
      <c r="P380" s="17">
        <f t="shared" si="32"/>
        <v>2.44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462.98320000000001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FERNANDO ANDRADE MARQUES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>
        <f>'[1]TCE - ANEXO III - Preencher'!G390</f>
        <v>517410</v>
      </c>
      <c r="G381" s="14">
        <f>IF('[1]TCE - ANEXO III - Preencher'!H390="","",'[1]TCE - ANEXO III - Preencher'!H390)</f>
        <v>44228</v>
      </c>
      <c r="H381" s="15">
        <f>'[1]TCE - ANEXO III - Preencher'!I390</f>
        <v>0</v>
      </c>
      <c r="I381" s="15">
        <f>'[1]TCE - ANEXO III - Preencher'!J390</f>
        <v>121.7816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122.94159999999999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FERNANDO ANTONIO GALVAO GONDIM FILHO</v>
      </c>
      <c r="E382" s="10" t="str">
        <f>IF('[1]TCE - ANEXO III - Preencher'!F391="4 - Assistência Odontológica","2 - Outros Profissionais da Saúde",'[1]TCE - ANEXO III - Preencher'!F391)</f>
        <v>1 - Médico</v>
      </c>
      <c r="F382" s="13">
        <f>'[1]TCE - ANEXO III - Preencher'!G391</f>
        <v>225125</v>
      </c>
      <c r="G382" s="14">
        <f>IF('[1]TCE - ANEXO III - Preencher'!H391="","",'[1]TCE - ANEXO III - Preencher'!H391)</f>
        <v>44228</v>
      </c>
      <c r="H382" s="15">
        <f>'[1]TCE - ANEXO III - Preencher'!I391</f>
        <v>0</v>
      </c>
      <c r="I382" s="15">
        <f>'[1]TCE - ANEXO III - Preencher'!J391</f>
        <v>702.64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9.2799999999999994</v>
      </c>
      <c r="O382" s="16">
        <f>'[1]TCE - ANEXO III - Preencher'!P391</f>
        <v>0</v>
      </c>
      <c r="P382" s="17">
        <f t="shared" si="32"/>
        <v>9.2799999999999994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711.92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FERNANDO CARNEIRO DA CUNHA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514225</v>
      </c>
      <c r="G383" s="14">
        <f>IF('[1]TCE - ANEXO III - Preencher'!H392="","",'[1]TCE - ANEXO III - Preencher'!H392)</f>
        <v>44228</v>
      </c>
      <c r="H383" s="15">
        <f>'[1]TCE - ANEXO III - Preencher'!I392</f>
        <v>0</v>
      </c>
      <c r="I383" s="15">
        <f>'[1]TCE - ANEXO III - Preencher'!J392</f>
        <v>116.4992</v>
      </c>
      <c r="J383" s="15">
        <f>'[1]TCE - ANEXO III - Preencher'!K392</f>
        <v>0</v>
      </c>
      <c r="K383" s="16">
        <f>'[1]TCE - ANEXO III - Preencher'!L392</f>
        <v>17.14</v>
      </c>
      <c r="L383" s="16">
        <f>'[1]TCE - ANEXO III - Preencher'!M392</f>
        <v>22</v>
      </c>
      <c r="M383" s="16">
        <f t="shared" si="31"/>
        <v>-4.8599999999999994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322.8</v>
      </c>
      <c r="R383" s="16">
        <f>'[1]TCE - ANEXO III - Preencher'!S392</f>
        <v>61.6</v>
      </c>
      <c r="S383" s="17">
        <f t="shared" si="33"/>
        <v>261.2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373.99919999999997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FERNANDO JORGE DINIZ CAVALCANTI</v>
      </c>
      <c r="E384" s="10" t="str">
        <f>IF('[1]TCE - ANEXO III - Preencher'!F393="4 - Assistência Odontológica","2 - Outros Profissionais da Saúde",'[1]TCE - ANEXO III - Preencher'!F393)</f>
        <v>1 - Médico</v>
      </c>
      <c r="F384" s="13">
        <f>'[1]TCE - ANEXO III - Preencher'!G393</f>
        <v>225225</v>
      </c>
      <c r="G384" s="14">
        <f>IF('[1]TCE - ANEXO III - Preencher'!H393="","",'[1]TCE - ANEXO III - Preencher'!H393)</f>
        <v>44228</v>
      </c>
      <c r="H384" s="15">
        <f>'[1]TCE - ANEXO III - Preencher'!I393</f>
        <v>0</v>
      </c>
      <c r="I384" s="15">
        <f>'[1]TCE - ANEXO III - Preencher'!J393</f>
        <v>348.16079999999999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9.2799999999999994</v>
      </c>
      <c r="O384" s="16">
        <f>'[1]TCE - ANEXO III - Preencher'!P393</f>
        <v>0</v>
      </c>
      <c r="P384" s="17">
        <f t="shared" si="32"/>
        <v>9.2799999999999994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357.44079999999997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FERNAO HENRIQUE COSTA E ALVIM</v>
      </c>
      <c r="E385" s="10" t="str">
        <f>IF('[1]TCE - ANEXO III - Preencher'!F394="4 - Assistência Odontológica","2 - Outros Profissionais da Saúde",'[1]TCE - ANEXO III - Preencher'!F394)</f>
        <v>1 - Médico</v>
      </c>
      <c r="F385" s="13">
        <f>'[1]TCE - ANEXO III - Preencher'!G394</f>
        <v>225125</v>
      </c>
      <c r="G385" s="14">
        <f>IF('[1]TCE - ANEXO III - Preencher'!H394="","",'[1]TCE - ANEXO III - Preencher'!H394)</f>
        <v>44228</v>
      </c>
      <c r="H385" s="15">
        <f>'[1]TCE - ANEXO III - Preencher'!I394</f>
        <v>0</v>
      </c>
      <c r="I385" s="15">
        <f>'[1]TCE - ANEXO III - Preencher'!J394</f>
        <v>343.9264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9.2799999999999994</v>
      </c>
      <c r="O385" s="16">
        <f>'[1]TCE - ANEXO III - Preencher'!P394</f>
        <v>0</v>
      </c>
      <c r="P385" s="17">
        <f t="shared" si="32"/>
        <v>9.2799999999999994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353.20639999999997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FHYLLIP PETERSON MARTINS ALBUQUERQUE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414105</v>
      </c>
      <c r="G386" s="14">
        <f>IF('[1]TCE - ANEXO III - Preencher'!H395="","",'[1]TCE - ANEXO III - Preencher'!H395)</f>
        <v>44228</v>
      </c>
      <c r="H386" s="15">
        <f>'[1]TCE - ANEXO III - Preencher'!I395</f>
        <v>0</v>
      </c>
      <c r="I386" s="15">
        <f>'[1]TCE - ANEXO III - Preencher'!J395</f>
        <v>101.1448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184.59999999999997</v>
      </c>
      <c r="R386" s="16">
        <f>'[1]TCE - ANEXO III - Preencher'!S395</f>
        <v>75.86</v>
      </c>
      <c r="S386" s="17">
        <f t="shared" si="33"/>
        <v>108.73999999999997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211.04479999999995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FILIPE DA SILVA LIMA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44228</v>
      </c>
      <c r="H387" s="15">
        <f>'[1]TCE - ANEXO III - Preencher'!I396</f>
        <v>0</v>
      </c>
      <c r="I387" s="15">
        <f>'[1]TCE - ANEXO III - Preencher'!J396</f>
        <v>107.03919999999999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146.99999999999997</v>
      </c>
      <c r="R387" s="16">
        <f>'[1]TCE - ANEXO III - Preencher'!S396</f>
        <v>35.200000000000003</v>
      </c>
      <c r="S387" s="17">
        <f t="shared" si="33"/>
        <v>111.79999999999997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219.99919999999997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FLAVIA ALMEIDA DE OLIVEIRA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223505</v>
      </c>
      <c r="G388" s="14">
        <f>IF('[1]TCE - ANEXO III - Preencher'!H397="","",'[1]TCE - ANEXO III - Preencher'!H397)</f>
        <v>44228</v>
      </c>
      <c r="H388" s="15">
        <f>'[1]TCE - ANEXO III - Preencher'!I397</f>
        <v>0</v>
      </c>
      <c r="I388" s="15">
        <f>'[1]TCE - ANEXO III - Preencher'!J397</f>
        <v>212.96799999999999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2.44</v>
      </c>
      <c r="O388" s="16">
        <f>'[1]TCE - ANEXO III - Preencher'!P397</f>
        <v>0</v>
      </c>
      <c r="P388" s="17">
        <f t="shared" ref="P388:P451" si="38">N388-O388</f>
        <v>2.44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215.40799999999999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FLAVIA PINTO DE ALMEIDA</v>
      </c>
      <c r="E389" s="10" t="str">
        <f>IF('[1]TCE - ANEXO III - Preencher'!F398="4 - Assistência Odontológica","2 - Outros Profissionais da Saúde",'[1]TCE - ANEXO III - Preencher'!F398)</f>
        <v>1 - Médico</v>
      </c>
      <c r="F389" s="13">
        <f>'[1]TCE - ANEXO III - Preencher'!G398</f>
        <v>225125</v>
      </c>
      <c r="G389" s="14">
        <f>IF('[1]TCE - ANEXO III - Preencher'!H398="","",'[1]TCE - ANEXO III - Preencher'!H398)</f>
        <v>44228</v>
      </c>
      <c r="H389" s="15">
        <f>'[1]TCE - ANEXO III - Preencher'!I398</f>
        <v>0</v>
      </c>
      <c r="I389" s="15">
        <f>'[1]TCE - ANEXO III - Preencher'!J398</f>
        <v>343.9264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9.2799999999999994</v>
      </c>
      <c r="O389" s="16">
        <f>'[1]TCE - ANEXO III - Preencher'!P398</f>
        <v>0</v>
      </c>
      <c r="P389" s="17">
        <f t="shared" si="38"/>
        <v>9.2799999999999994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353.20639999999997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FLAVIA RODRIGUES ALVES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44228</v>
      </c>
      <c r="H390" s="15">
        <f>'[1]TCE - ANEXO III - Preencher'!I399</f>
        <v>0</v>
      </c>
      <c r="I390" s="15">
        <f>'[1]TCE - ANEXO III - Preencher'!J399</f>
        <v>133.60480000000001</v>
      </c>
      <c r="J390" s="15">
        <f>'[1]TCE - ANEXO III - Preencher'!K399</f>
        <v>0</v>
      </c>
      <c r="K390" s="16">
        <f>'[1]TCE - ANEXO III - Preencher'!L399</f>
        <v>17.14</v>
      </c>
      <c r="L390" s="16">
        <f>'[1]TCE - ANEXO III - Preencher'!M399</f>
        <v>22</v>
      </c>
      <c r="M390" s="16">
        <f t="shared" si="37"/>
        <v>-4.8599999999999994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208.2</v>
      </c>
      <c r="R390" s="16">
        <f>'[1]TCE - ANEXO III - Preencher'!S399</f>
        <v>66</v>
      </c>
      <c r="S390" s="17">
        <f t="shared" si="39"/>
        <v>142.19999999999999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272.10479999999995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FLAVIA WALLACE JOSE DOS SANTOS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44228</v>
      </c>
      <c r="H391" s="15">
        <f>'[1]TCE - ANEXO III - Preencher'!I400</f>
        <v>0</v>
      </c>
      <c r="I391" s="15">
        <f>'[1]TCE - ANEXO III - Preencher'!J400</f>
        <v>118.85760000000001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128.1</v>
      </c>
      <c r="R391" s="16">
        <f>'[1]TCE - ANEXO III - Preencher'!S400</f>
        <v>59.4</v>
      </c>
      <c r="S391" s="17">
        <f t="shared" si="39"/>
        <v>68.699999999999989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188.7176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FLAVIO AMBROSIO DE BRITO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>
        <f>'[1]TCE - ANEXO III - Preencher'!G401</f>
        <v>514225</v>
      </c>
      <c r="G392" s="14">
        <f>IF('[1]TCE - ANEXO III - Preencher'!H401="","",'[1]TCE - ANEXO III - Preencher'!H401)</f>
        <v>44228</v>
      </c>
      <c r="H392" s="15">
        <f>'[1]TCE - ANEXO III - Preencher'!I401</f>
        <v>0</v>
      </c>
      <c r="I392" s="15">
        <f>'[1]TCE - ANEXO III - Preencher'!J401</f>
        <v>107.9336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358.2</v>
      </c>
      <c r="R392" s="16">
        <f>'[1]TCE - ANEXO III - Preencher'!S401</f>
        <v>66</v>
      </c>
      <c r="S392" s="17">
        <f t="shared" si="39"/>
        <v>292.2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401.29359999999997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FLORIZA MARIA ALVES DA SILVA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44228</v>
      </c>
      <c r="H393" s="15">
        <f>'[1]TCE - ANEXO III - Preencher'!I402</f>
        <v>0</v>
      </c>
      <c r="I393" s="15">
        <f>'[1]TCE - ANEXO III - Preencher'!J402</f>
        <v>153.42160000000001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146.99999999999997</v>
      </c>
      <c r="R393" s="16">
        <f>'[1]TCE - ANEXO III - Preencher'!S402</f>
        <v>66</v>
      </c>
      <c r="S393" s="17">
        <f t="shared" si="39"/>
        <v>80.999999999999972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235.58159999999998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FRANCIS MARY DUTRA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324115</v>
      </c>
      <c r="G394" s="14">
        <f>IF('[1]TCE - ANEXO III - Preencher'!H403="","",'[1]TCE - ANEXO III - Preencher'!H403)</f>
        <v>44228</v>
      </c>
      <c r="H394" s="15">
        <f>'[1]TCE - ANEXO III - Preencher'!I403</f>
        <v>0</v>
      </c>
      <c r="I394" s="15">
        <f>'[1]TCE - ANEXO III - Preencher'!J403</f>
        <v>250.8192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251.97919999999999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FRANCISCA MARGARETH ARRAES SAMPAIO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>
        <f>'[1]TCE - ANEXO III - Preencher'!G404</f>
        <v>142205</v>
      </c>
      <c r="G395" s="14">
        <f>IF('[1]TCE - ANEXO III - Preencher'!H404="","",'[1]TCE - ANEXO III - Preencher'!H404)</f>
        <v>44228</v>
      </c>
      <c r="H395" s="15">
        <f>'[1]TCE - ANEXO III - Preencher'!I404</f>
        <v>0</v>
      </c>
      <c r="I395" s="15">
        <f>'[1]TCE - ANEXO III - Preencher'!J404</f>
        <v>468.74400000000003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469.90400000000005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FRANCISCO RAFAEL DO COUTO SOARES</v>
      </c>
      <c r="E396" s="10" t="str">
        <f>IF('[1]TCE - ANEXO III - Preencher'!F405="4 - Assistência Odontológica","2 - Outros Profissionais da Saúde",'[1]TCE - ANEXO III - Preencher'!F405)</f>
        <v>1 - Médico</v>
      </c>
      <c r="F396" s="13">
        <f>'[1]TCE - ANEXO III - Preencher'!G405</f>
        <v>225270</v>
      </c>
      <c r="G396" s="14">
        <f>IF('[1]TCE - ANEXO III - Preencher'!H405="","",'[1]TCE - ANEXO III - Preencher'!H405)</f>
        <v>44228</v>
      </c>
      <c r="H396" s="15">
        <f>'[1]TCE - ANEXO III - Preencher'!I405</f>
        <v>0</v>
      </c>
      <c r="I396" s="15">
        <f>'[1]TCE - ANEXO III - Preencher'!J405</f>
        <v>957.70399999999995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9.2799999999999994</v>
      </c>
      <c r="O396" s="16">
        <f>'[1]TCE - ANEXO III - Preencher'!P405</f>
        <v>0</v>
      </c>
      <c r="P396" s="17">
        <f t="shared" si="38"/>
        <v>9.2799999999999994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966.98399999999992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GABRIELA GENUINO DE AMORIM</v>
      </c>
      <c r="E397" s="10" t="str">
        <f>IF('[1]TCE - ANEXO III - Preencher'!F406="4 - Assistência Odontológica","2 - Outros Profissionais da Saúde",'[1]TCE - ANEXO III - Preencher'!F406)</f>
        <v>1 - Médico</v>
      </c>
      <c r="F397" s="13">
        <f>'[1]TCE - ANEXO III - Preencher'!G406</f>
        <v>225125</v>
      </c>
      <c r="G397" s="14">
        <f>IF('[1]TCE - ANEXO III - Preencher'!H406="","",'[1]TCE - ANEXO III - Preencher'!H406)</f>
        <v>44228</v>
      </c>
      <c r="H397" s="15">
        <f>'[1]TCE - ANEXO III - Preencher'!I406</f>
        <v>0</v>
      </c>
      <c r="I397" s="15">
        <f>'[1]TCE - ANEXO III - Preencher'!J406</f>
        <v>834.07680000000005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9.2799999999999994</v>
      </c>
      <c r="O397" s="16">
        <f>'[1]TCE - ANEXO III - Preencher'!P406</f>
        <v>0</v>
      </c>
      <c r="P397" s="17">
        <f t="shared" si="38"/>
        <v>9.2799999999999994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843.35680000000002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GABRIELA MELCOP DE CASTRO LEAL DANTAS</v>
      </c>
      <c r="E398" s="10" t="str">
        <f>IF('[1]TCE - ANEXO III - Preencher'!F407="4 - Assistência Odontológica","2 - Outros Profissionais da Saúde",'[1]TCE - ANEXO III - Preencher'!F407)</f>
        <v>1 - Médico</v>
      </c>
      <c r="F398" s="13">
        <f>'[1]TCE - ANEXO III - Preencher'!G407</f>
        <v>225125</v>
      </c>
      <c r="G398" s="14">
        <f>IF('[1]TCE - ANEXO III - Preencher'!H407="","",'[1]TCE - ANEXO III - Preencher'!H407)</f>
        <v>44228</v>
      </c>
      <c r="H398" s="15">
        <f>'[1]TCE - ANEXO III - Preencher'!I407</f>
        <v>0</v>
      </c>
      <c r="I398" s="15">
        <f>'[1]TCE - ANEXO III - Preencher'!J407</f>
        <v>941.13840000000005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9.2799999999999994</v>
      </c>
      <c r="O398" s="16">
        <f>'[1]TCE - ANEXO III - Preencher'!P407</f>
        <v>0</v>
      </c>
      <c r="P398" s="17">
        <f t="shared" si="38"/>
        <v>9.2799999999999994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950.41840000000002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GABRIELA XAVIER LOURENCO DA SILVA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44228</v>
      </c>
      <c r="H399" s="15">
        <f>'[1]TCE - ANEXO III - Preencher'!I408</f>
        <v>0</v>
      </c>
      <c r="I399" s="15">
        <f>'[1]TCE - ANEXO III - Preencher'!J408</f>
        <v>123.3488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146.99999999999997</v>
      </c>
      <c r="R399" s="16">
        <f>'[1]TCE - ANEXO III - Preencher'!S408</f>
        <v>61.95</v>
      </c>
      <c r="S399" s="17">
        <f t="shared" si="39"/>
        <v>85.049999999999969</v>
      </c>
      <c r="T399" s="16">
        <f>'[1]TCE - ANEXO III - Preencher'!U408</f>
        <v>66.11</v>
      </c>
      <c r="U399" s="16">
        <f>'[1]TCE - ANEXO III - Preencher'!V408</f>
        <v>0</v>
      </c>
      <c r="V399" s="17">
        <f t="shared" si="40"/>
        <v>66.11</v>
      </c>
      <c r="W399" s="18" t="str">
        <f>IF('[1]TCE - ANEXO III - Preencher'!X408="","",'[1]TCE - ANEXO III - Preencher'!X408)</f>
        <v>AUXILIO CRECHE</v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275.66879999999998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GABRIELLE MARIA DE BRITO MARTINS</v>
      </c>
      <c r="E400" s="10" t="str">
        <f>IF('[1]TCE - ANEXO III - Preencher'!F409="4 - Assistência Odontológica","2 - Outros Profissionais da Saúde",'[1]TCE - ANEXO III - Preencher'!F409)</f>
        <v>1 - Médico</v>
      </c>
      <c r="F400" s="13">
        <f>'[1]TCE - ANEXO III - Preencher'!G409</f>
        <v>225125</v>
      </c>
      <c r="G400" s="14">
        <f>IF('[1]TCE - ANEXO III - Preencher'!H409="","",'[1]TCE - ANEXO III - Preencher'!H409)</f>
        <v>44228</v>
      </c>
      <c r="H400" s="15">
        <f>'[1]TCE - ANEXO III - Preencher'!I409</f>
        <v>0</v>
      </c>
      <c r="I400" s="15">
        <f>'[1]TCE - ANEXO III - Preencher'!J409</f>
        <v>253.44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9.2799999999999994</v>
      </c>
      <c r="O400" s="16">
        <f>'[1]TCE - ANEXO III - Preencher'!P409</f>
        <v>0</v>
      </c>
      <c r="P400" s="17">
        <f t="shared" si="38"/>
        <v>9.2799999999999994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262.71999999999997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GABRIELLY RODRIGUES DE SANTANA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521130</v>
      </c>
      <c r="G401" s="14">
        <f>IF('[1]TCE - ANEXO III - Preencher'!H410="","",'[1]TCE - ANEXO III - Preencher'!H410)</f>
        <v>44228</v>
      </c>
      <c r="H401" s="15">
        <f>'[1]TCE - ANEXO III - Preencher'!I410</f>
        <v>0</v>
      </c>
      <c r="I401" s="15">
        <f>'[1]TCE - ANEXO III - Preencher'!J410</f>
        <v>82.764799999999994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128.1</v>
      </c>
      <c r="R401" s="16">
        <f>'[1]TCE - ANEXO III - Preencher'!S410</f>
        <v>62.7</v>
      </c>
      <c r="S401" s="17">
        <f t="shared" si="39"/>
        <v>65.399999999999991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149.32479999999998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GEANE ABDIAS DA SILVA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44228</v>
      </c>
      <c r="H402" s="15">
        <f>'[1]TCE - ANEXO III - Preencher'!I411</f>
        <v>0</v>
      </c>
      <c r="I402" s="15">
        <f>'[1]TCE - ANEXO III - Preencher'!J411</f>
        <v>127.6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146.99999999999997</v>
      </c>
      <c r="R402" s="16">
        <f>'[1]TCE - ANEXO III - Preencher'!S411</f>
        <v>66</v>
      </c>
      <c r="S402" s="17">
        <f t="shared" si="39"/>
        <v>80.999999999999972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209.75999999999996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GEDALVA PEREIRA DE LIMA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223505</v>
      </c>
      <c r="G403" s="14">
        <f>IF('[1]TCE - ANEXO III - Preencher'!H412="","",'[1]TCE - ANEXO III - Preencher'!H412)</f>
        <v>44228</v>
      </c>
      <c r="H403" s="15">
        <f>'[1]TCE - ANEXO III - Preencher'!I412</f>
        <v>0</v>
      </c>
      <c r="I403" s="15">
        <f>'[1]TCE - ANEXO III - Preencher'!J412</f>
        <v>278.45760000000001</v>
      </c>
      <c r="J403" s="15">
        <f>'[1]TCE - ANEXO III - Preencher'!K412</f>
        <v>0</v>
      </c>
      <c r="K403" s="16">
        <f>'[1]TCE - ANEXO III - Preencher'!L412</f>
        <v>17.14</v>
      </c>
      <c r="L403" s="16">
        <f>'[1]TCE - ANEXO III - Preencher'!M412</f>
        <v>3.08</v>
      </c>
      <c r="M403" s="16">
        <f t="shared" si="37"/>
        <v>14.06</v>
      </c>
      <c r="N403" s="16">
        <f>'[1]TCE - ANEXO III - Preencher'!O412</f>
        <v>2.44</v>
      </c>
      <c r="O403" s="16">
        <f>'[1]TCE - ANEXO III - Preencher'!P412</f>
        <v>0</v>
      </c>
      <c r="P403" s="17">
        <f t="shared" si="38"/>
        <v>2.44</v>
      </c>
      <c r="Q403" s="16">
        <f>'[1]TCE - ANEXO III - Preencher'!R412</f>
        <v>181.2</v>
      </c>
      <c r="R403" s="16">
        <f>'[1]TCE - ANEXO III - Preencher'!S412</f>
        <v>123.36</v>
      </c>
      <c r="S403" s="17">
        <f t="shared" si="39"/>
        <v>57.839999999999989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352.79759999999999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GEISYLANE DIAS FELIX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44228</v>
      </c>
      <c r="H404" s="15">
        <f>'[1]TCE - ANEXO III - Preencher'!I413</f>
        <v>0</v>
      </c>
      <c r="I404" s="15">
        <f>'[1]TCE - ANEXO III - Preencher'!J413</f>
        <v>172.17599999999999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146.99999999999997</v>
      </c>
      <c r="R404" s="16">
        <f>'[1]TCE - ANEXO III - Preencher'!S413</f>
        <v>66</v>
      </c>
      <c r="S404" s="17">
        <f t="shared" si="39"/>
        <v>80.999999999999972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254.33599999999996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GENESIO GOMES DA CRUZ JUNIOR</v>
      </c>
      <c r="E405" s="10" t="str">
        <f>IF('[1]TCE - ANEXO III - Preencher'!F414="4 - Assistência Odontológica","2 - Outros Profissionais da Saúde",'[1]TCE - ANEXO III - Preencher'!F414)</f>
        <v>1 - Médico</v>
      </c>
      <c r="F405" s="13">
        <f>'[1]TCE - ANEXO III - Preencher'!G414</f>
        <v>225125</v>
      </c>
      <c r="G405" s="14">
        <f>IF('[1]TCE - ANEXO III - Preencher'!H414="","",'[1]TCE - ANEXO III - Preencher'!H414)</f>
        <v>44228</v>
      </c>
      <c r="H405" s="15">
        <f>'[1]TCE - ANEXO III - Preencher'!I414</f>
        <v>0</v>
      </c>
      <c r="I405" s="15">
        <f>'[1]TCE - ANEXO III - Preencher'!J414</f>
        <v>1598.2768000000001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9.2799999999999994</v>
      </c>
      <c r="O405" s="16">
        <f>'[1]TCE - ANEXO III - Preencher'!P414</f>
        <v>0</v>
      </c>
      <c r="P405" s="17">
        <f t="shared" si="38"/>
        <v>9.2799999999999994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1607.5568000000001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GEOVANA CANDIDA SOARES DE LIMA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>
        <f>'[1]TCE - ANEXO III - Preencher'!G415</f>
        <v>411010</v>
      </c>
      <c r="G406" s="14">
        <f>IF('[1]TCE - ANEXO III - Preencher'!H415="","",'[1]TCE - ANEXO III - Preencher'!H415)</f>
        <v>44228</v>
      </c>
      <c r="H406" s="15">
        <f>'[1]TCE - ANEXO III - Preencher'!I415</f>
        <v>0</v>
      </c>
      <c r="I406" s="15">
        <f>'[1]TCE - ANEXO III - Preencher'!J415</f>
        <v>11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135.79999999999998</v>
      </c>
      <c r="R406" s="16">
        <f>'[1]TCE - ANEXO III - Preencher'!S415</f>
        <v>33</v>
      </c>
      <c r="S406" s="17">
        <f t="shared" si="39"/>
        <v>102.79999999999998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114.95999999999998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GERLAINE KAROLINY DO NASCIMENTO MAGALHÃES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411010</v>
      </c>
      <c r="G407" s="14">
        <f>IF('[1]TCE - ANEXO III - Preencher'!H416="","",'[1]TCE - ANEXO III - Preencher'!H416)</f>
        <v>44228</v>
      </c>
      <c r="H407" s="15">
        <f>'[1]TCE - ANEXO III - Preencher'!I416</f>
        <v>0</v>
      </c>
      <c r="I407" s="15">
        <f>'[1]TCE - ANEXO III - Preencher'!J416</f>
        <v>11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135.79999999999998</v>
      </c>
      <c r="R407" s="16">
        <f>'[1]TCE - ANEXO III - Preencher'!S416</f>
        <v>33</v>
      </c>
      <c r="S407" s="17">
        <f t="shared" si="39"/>
        <v>102.79999999999998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114.95999999999998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GERSICA MARIA RODRIGUES DA SILVA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223405</v>
      </c>
      <c r="G408" s="14">
        <f>IF('[1]TCE - ANEXO III - Preencher'!H417="","",'[1]TCE - ANEXO III - Preencher'!H417)</f>
        <v>44228</v>
      </c>
      <c r="H408" s="15">
        <f>'[1]TCE - ANEXO III - Preencher'!I417</f>
        <v>0</v>
      </c>
      <c r="I408" s="15">
        <f>'[1]TCE - ANEXO III - Preencher'!J417</f>
        <v>403.49279999999999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404.65280000000001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GEYSISLAYNE MAYARA DA SILVA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44228</v>
      </c>
      <c r="H409" s="15">
        <f>'[1]TCE - ANEXO III - Preencher'!I418</f>
        <v>0</v>
      </c>
      <c r="I409" s="15">
        <f>'[1]TCE - ANEXO III - Preencher'!J418</f>
        <v>131.0112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146.99999999999997</v>
      </c>
      <c r="R409" s="16">
        <f>'[1]TCE - ANEXO III - Preencher'!S418</f>
        <v>66</v>
      </c>
      <c r="S409" s="17">
        <f t="shared" si="39"/>
        <v>80.999999999999972</v>
      </c>
      <c r="T409" s="16">
        <f>'[1]TCE - ANEXO III - Preencher'!U418</f>
        <v>66.11</v>
      </c>
      <c r="U409" s="16">
        <f>'[1]TCE - ANEXO III - Preencher'!V418</f>
        <v>0</v>
      </c>
      <c r="V409" s="17">
        <f t="shared" si="40"/>
        <v>66.11</v>
      </c>
      <c r="W409" s="18" t="str">
        <f>IF('[1]TCE - ANEXO III - Preencher'!X418="","",'[1]TCE - ANEXO III - Preencher'!X418)</f>
        <v>AUXILIO CRECHE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279.28119999999996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GICERLY MARINHO DE MOURA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44228</v>
      </c>
      <c r="H410" s="15">
        <f>'[1]TCE - ANEXO III - Preencher'!I419</f>
        <v>0</v>
      </c>
      <c r="I410" s="15">
        <f>'[1]TCE - ANEXO III - Preencher'!J419</f>
        <v>124.8536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146.99999999999997</v>
      </c>
      <c r="R410" s="16">
        <f>'[1]TCE - ANEXO III - Preencher'!S419</f>
        <v>61.95</v>
      </c>
      <c r="S410" s="17">
        <f t="shared" si="39"/>
        <v>85.049999999999969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211.06359999999995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GILBERTO FELIX COSTA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513220</v>
      </c>
      <c r="G411" s="14">
        <f>IF('[1]TCE - ANEXO III - Preencher'!H420="","",'[1]TCE - ANEXO III - Preencher'!H420)</f>
        <v>44228</v>
      </c>
      <c r="H411" s="15">
        <f>'[1]TCE - ANEXO III - Preencher'!I420</f>
        <v>0</v>
      </c>
      <c r="I411" s="15">
        <f>'[1]TCE - ANEXO III - Preencher'!J420</f>
        <v>105.56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181.2</v>
      </c>
      <c r="R411" s="16">
        <f>'[1]TCE - ANEXO III - Preencher'!S420</f>
        <v>66</v>
      </c>
      <c r="S411" s="17">
        <f t="shared" si="39"/>
        <v>115.19999999999999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221.92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GILDO REIS DA SILVA FILHO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351605</v>
      </c>
      <c r="G412" s="14">
        <f>IF('[1]TCE - ANEXO III - Preencher'!H421="","",'[1]TCE - ANEXO III - Preencher'!H421)</f>
        <v>44228</v>
      </c>
      <c r="H412" s="15">
        <f>'[1]TCE - ANEXO III - Preencher'!I421</f>
        <v>0</v>
      </c>
      <c r="I412" s="15">
        <f>'[1]TCE - ANEXO III - Preencher'!J421</f>
        <v>131.39840000000001</v>
      </c>
      <c r="J412" s="15">
        <f>'[1]TCE - ANEXO III - Preencher'!K421</f>
        <v>0</v>
      </c>
      <c r="K412" s="16">
        <f>'[1]TCE - ANEXO III - Preencher'!L421</f>
        <v>17.14</v>
      </c>
      <c r="L412" s="16">
        <f>'[1]TCE - ANEXO III - Preencher'!M421</f>
        <v>29.88</v>
      </c>
      <c r="M412" s="16">
        <f t="shared" si="37"/>
        <v>-12.739999999999998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358.2</v>
      </c>
      <c r="R412" s="16">
        <f>'[1]TCE - ANEXO III - Preencher'!S421</f>
        <v>89.63</v>
      </c>
      <c r="S412" s="17">
        <f t="shared" si="39"/>
        <v>268.57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388.38839999999999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GILSON GOMES DE ANDRADE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223505</v>
      </c>
      <c r="G413" s="14">
        <f>IF('[1]TCE - ANEXO III - Preencher'!H422="","",'[1]TCE - ANEXO III - Preencher'!H422)</f>
        <v>44228</v>
      </c>
      <c r="H413" s="15">
        <f>'[1]TCE - ANEXO III - Preencher'!I422</f>
        <v>0</v>
      </c>
      <c r="I413" s="15">
        <f>'[1]TCE - ANEXO III - Preencher'!J422</f>
        <v>228.42160000000001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2.44</v>
      </c>
      <c r="O413" s="16">
        <f>'[1]TCE - ANEXO III - Preencher'!P422</f>
        <v>0</v>
      </c>
      <c r="P413" s="17">
        <f t="shared" si="38"/>
        <v>2.44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230.86160000000001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GILSON HELENO FELIX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>
        <f>'[1]TCE - ANEXO III - Preencher'!G423</f>
        <v>411010</v>
      </c>
      <c r="G414" s="14">
        <f>IF('[1]TCE - ANEXO III - Preencher'!H423="","",'[1]TCE - ANEXO III - Preencher'!H423)</f>
        <v>44228</v>
      </c>
      <c r="H414" s="15">
        <f>'[1]TCE - ANEXO III - Preencher'!I423</f>
        <v>0</v>
      </c>
      <c r="I414" s="15">
        <f>'[1]TCE - ANEXO III - Preencher'!J423</f>
        <v>100.82</v>
      </c>
      <c r="J414" s="15">
        <f>'[1]TCE - ANEXO III - Preencher'!K423</f>
        <v>0</v>
      </c>
      <c r="K414" s="16">
        <f>'[1]TCE - ANEXO III - Preencher'!L423</f>
        <v>17.14</v>
      </c>
      <c r="L414" s="16">
        <f>'[1]TCE - ANEXO III - Preencher'!M423</f>
        <v>22.98</v>
      </c>
      <c r="M414" s="16">
        <f t="shared" si="37"/>
        <v>-5.84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181.2</v>
      </c>
      <c r="R414" s="16">
        <f>'[1]TCE - ANEXO III - Preencher'!S423</f>
        <v>68.94</v>
      </c>
      <c r="S414" s="17">
        <f t="shared" si="39"/>
        <v>112.25999999999999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208.39999999999998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GILVANI MATIAS DOS SANTOS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44228</v>
      </c>
      <c r="H415" s="15">
        <f>'[1]TCE - ANEXO III - Preencher'!I424</f>
        <v>0</v>
      </c>
      <c r="I415" s="15">
        <f>'[1]TCE - ANEXO III - Preencher'!J424</f>
        <v>184.92240000000001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186.08240000000001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GILZA DE SOUZA NASCIMENTO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44228</v>
      </c>
      <c r="H416" s="15">
        <f>'[1]TCE - ANEXO III - Preencher'!I425</f>
        <v>0</v>
      </c>
      <c r="I416" s="15">
        <f>'[1]TCE - ANEXO III - Preencher'!J425</f>
        <v>118.7272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251.99999999999997</v>
      </c>
      <c r="R416" s="16">
        <f>'[1]TCE - ANEXO III - Preencher'!S425</f>
        <v>35.200000000000003</v>
      </c>
      <c r="S416" s="17">
        <f t="shared" si="39"/>
        <v>216.79999999999995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336.68719999999996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GIRLENE MARIA FEIJO DO NASCIMENTO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322205</v>
      </c>
      <c r="G417" s="14">
        <f>IF('[1]TCE - ANEXO III - Preencher'!H426="","",'[1]TCE - ANEXO III - Preencher'!H426)</f>
        <v>44228</v>
      </c>
      <c r="H417" s="15">
        <f>'[1]TCE - ANEXO III - Preencher'!I426</f>
        <v>0</v>
      </c>
      <c r="I417" s="15">
        <f>'[1]TCE - ANEXO III - Preencher'!J426</f>
        <v>137.536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146.99999999999997</v>
      </c>
      <c r="R417" s="16">
        <f>'[1]TCE - ANEXO III - Preencher'!S426</f>
        <v>66</v>
      </c>
      <c r="S417" s="17">
        <f t="shared" si="39"/>
        <v>80.999999999999972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219.69599999999997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GIRLLENE CRISTINA BARBOSA DA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223405</v>
      </c>
      <c r="G418" s="14">
        <f>IF('[1]TCE - ANEXO III - Preencher'!H427="","",'[1]TCE - ANEXO III - Preencher'!H427)</f>
        <v>44228</v>
      </c>
      <c r="H418" s="15">
        <f>'[1]TCE - ANEXO III - Preencher'!I427</f>
        <v>0</v>
      </c>
      <c r="I418" s="15">
        <f>'[1]TCE - ANEXO III - Preencher'!J427</f>
        <v>415.488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416.64800000000002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GISELE MARIA BERNARDO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322205</v>
      </c>
      <c r="G419" s="14">
        <f>IF('[1]TCE - ANEXO III - Preencher'!H428="","",'[1]TCE - ANEXO III - Preencher'!H428)</f>
        <v>44228</v>
      </c>
      <c r="H419" s="15">
        <f>'[1]TCE - ANEXO III - Preencher'!I428</f>
        <v>0</v>
      </c>
      <c r="I419" s="15">
        <f>'[1]TCE - ANEXO III - Preencher'!J428</f>
        <v>114.3912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115.55119999999999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GIVANIZE ALVES DE MORAIS SOUZA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>
        <f>'[1]TCE - ANEXO III - Preencher'!G429</f>
        <v>515205</v>
      </c>
      <c r="G420" s="14">
        <f>IF('[1]TCE - ANEXO III - Preencher'!H429="","",'[1]TCE - ANEXO III - Preencher'!H429)</f>
        <v>44228</v>
      </c>
      <c r="H420" s="15">
        <f>'[1]TCE - ANEXO III - Preencher'!I429</f>
        <v>0</v>
      </c>
      <c r="I420" s="15">
        <f>'[1]TCE - ANEXO III - Preencher'!J429</f>
        <v>114.3912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128.1</v>
      </c>
      <c r="R420" s="16">
        <f>'[1]TCE - ANEXO III - Preencher'!S429</f>
        <v>66</v>
      </c>
      <c r="S420" s="17">
        <f t="shared" si="39"/>
        <v>62.099999999999994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177.65119999999999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GLAISE KELLY DA SILVA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44228</v>
      </c>
      <c r="H421" s="15">
        <f>'[1]TCE - ANEXO III - Preencher'!I430</f>
        <v>0</v>
      </c>
      <c r="I421" s="15">
        <f>'[1]TCE - ANEXO III - Preencher'!J430</f>
        <v>105.6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146.99999999999997</v>
      </c>
      <c r="R421" s="16">
        <f>'[1]TCE - ANEXO III - Preencher'!S430</f>
        <v>66</v>
      </c>
      <c r="S421" s="17">
        <f t="shared" si="39"/>
        <v>80.999999999999972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187.75999999999996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GLAYCIELE LEANDRO DE ALBUQUERQUE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223605</v>
      </c>
      <c r="G422" s="14">
        <f>IF('[1]TCE - ANEXO III - Preencher'!H431="","",'[1]TCE - ANEXO III - Preencher'!H431)</f>
        <v>44228</v>
      </c>
      <c r="H422" s="15">
        <f>'[1]TCE - ANEXO III - Preencher'!I431</f>
        <v>0</v>
      </c>
      <c r="I422" s="15">
        <f>'[1]TCE - ANEXO III - Preencher'!J431</f>
        <v>208.77359999999999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2.44</v>
      </c>
      <c r="O422" s="16">
        <f>'[1]TCE - ANEXO III - Preencher'!P431</f>
        <v>0</v>
      </c>
      <c r="P422" s="17">
        <f t="shared" si="38"/>
        <v>2.44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211.21359999999999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GLEICE LUZIA SANTOS DE SOUZA SILVA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44228</v>
      </c>
      <c r="H423" s="15">
        <f>'[1]TCE - ANEXO III - Preencher'!I432</f>
        <v>0</v>
      </c>
      <c r="I423" s="15">
        <f>'[1]TCE - ANEXO III - Preencher'!J432</f>
        <v>173.95679999999999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13.05</v>
      </c>
      <c r="R423" s="16">
        <f>'[1]TCE - ANEXO III - Preencher'!S432</f>
        <v>6.6</v>
      </c>
      <c r="S423" s="17">
        <f t="shared" si="39"/>
        <v>6.4500000000000011</v>
      </c>
      <c r="T423" s="16">
        <f>'[1]TCE - ANEXO III - Preencher'!U432</f>
        <v>6.61</v>
      </c>
      <c r="U423" s="16">
        <f>'[1]TCE - ANEXO III - Preencher'!V432</f>
        <v>0</v>
      </c>
      <c r="V423" s="17">
        <f t="shared" si="40"/>
        <v>6.61</v>
      </c>
      <c r="W423" s="18" t="str">
        <f>IF('[1]TCE - ANEXO III - Preencher'!X432="","",'[1]TCE - ANEXO III - Preencher'!X432)</f>
        <v>AUXILIO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188.17679999999999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GLEICELENE REIS DA SILVA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>
        <f>'[1]TCE - ANEXO III - Preencher'!G433</f>
        <v>517410</v>
      </c>
      <c r="G424" s="14">
        <f>IF('[1]TCE - ANEXO III - Preencher'!H433="","",'[1]TCE - ANEXO III - Preencher'!H433)</f>
        <v>44228</v>
      </c>
      <c r="H424" s="15">
        <f>'[1]TCE - ANEXO III - Preencher'!I433</f>
        <v>0</v>
      </c>
      <c r="I424" s="15">
        <f>'[1]TCE - ANEXO III - Preencher'!J433</f>
        <v>88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233.09999999999997</v>
      </c>
      <c r="R424" s="16">
        <f>'[1]TCE - ANEXO III - Preencher'!S433</f>
        <v>66</v>
      </c>
      <c r="S424" s="17">
        <f t="shared" si="39"/>
        <v>167.09999999999997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256.26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GLEYSE KELLY DA SILVA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324115</v>
      </c>
      <c r="G425" s="14">
        <f>IF('[1]TCE - ANEXO III - Preencher'!H434="","",'[1]TCE - ANEXO III - Preencher'!H434)</f>
        <v>44228</v>
      </c>
      <c r="H425" s="15">
        <f>'[1]TCE - ANEXO III - Preencher'!I434</f>
        <v>0</v>
      </c>
      <c r="I425" s="15">
        <f>'[1]TCE - ANEXO III - Preencher'!J434</f>
        <v>231.89439999999999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233.05439999999999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GLORIA CONCEICAO DE SOUZA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44228</v>
      </c>
      <c r="H426" s="15">
        <f>'[1]TCE - ANEXO III - Preencher'!I435</f>
        <v>0</v>
      </c>
      <c r="I426" s="15">
        <f>'[1]TCE - ANEXO III - Preencher'!J435</f>
        <v>114.32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251.99999999999997</v>
      </c>
      <c r="R426" s="16">
        <f>'[1]TCE - ANEXO III - Preencher'!S435</f>
        <v>63.8</v>
      </c>
      <c r="S426" s="17">
        <f t="shared" si="39"/>
        <v>188.2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303.67999999999995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GRACIELA SOUZA LIMA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>
        <f>'[1]TCE - ANEXO III - Preencher'!G436</f>
        <v>515205</v>
      </c>
      <c r="G427" s="14">
        <f>IF('[1]TCE - ANEXO III - Preencher'!H436="","",'[1]TCE - ANEXO III - Preencher'!H436)</f>
        <v>44228</v>
      </c>
      <c r="H427" s="15">
        <f>'[1]TCE - ANEXO III - Preencher'!I436</f>
        <v>0</v>
      </c>
      <c r="I427" s="15">
        <f>'[1]TCE - ANEXO III - Preencher'!J436</f>
        <v>119.92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109.2</v>
      </c>
      <c r="R427" s="16">
        <f>'[1]TCE - ANEXO III - Preencher'!S436</f>
        <v>66</v>
      </c>
      <c r="S427" s="17">
        <f t="shared" si="39"/>
        <v>43.2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164.28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GRACIELY TEIXEIRA DA SILVA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>
        <f>'[1]TCE - ANEXO III - Preencher'!G437</f>
        <v>411010</v>
      </c>
      <c r="G428" s="14">
        <f>IF('[1]TCE - ANEXO III - Preencher'!H437="","",'[1]TCE - ANEXO III - Preencher'!H437)</f>
        <v>44228</v>
      </c>
      <c r="H428" s="15">
        <f>'[1]TCE - ANEXO III - Preencher'!I437</f>
        <v>0</v>
      </c>
      <c r="I428" s="15">
        <f>'[1]TCE - ANEXO III - Preencher'!J437</f>
        <v>152.9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311.09999999999997</v>
      </c>
      <c r="R428" s="16">
        <f>'[1]TCE - ANEXO III - Preencher'!S437</f>
        <v>103.22</v>
      </c>
      <c r="S428" s="17">
        <f t="shared" si="39"/>
        <v>207.87999999999997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361.93999999999994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GUILHERME HENRIQUE DOS SANTOS PEREIRA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223605</v>
      </c>
      <c r="G429" s="14">
        <f>IF('[1]TCE - ANEXO III - Preencher'!H438="","",'[1]TCE - ANEXO III - Preencher'!H438)</f>
        <v>44228</v>
      </c>
      <c r="H429" s="15">
        <f>'[1]TCE - ANEXO III - Preencher'!I438</f>
        <v>0</v>
      </c>
      <c r="I429" s="15">
        <f>'[1]TCE - ANEXO III - Preencher'!J438</f>
        <v>188.8056</v>
      </c>
      <c r="J429" s="15">
        <f>'[1]TCE - ANEXO III - Preencher'!K438</f>
        <v>0</v>
      </c>
      <c r="K429" s="16">
        <f>'[1]TCE - ANEXO III - Preencher'!L438</f>
        <v>17.14</v>
      </c>
      <c r="L429" s="16">
        <f>'[1]TCE - ANEXO III - Preencher'!M438</f>
        <v>2.3199999999999998</v>
      </c>
      <c r="M429" s="16">
        <f t="shared" si="37"/>
        <v>14.82</v>
      </c>
      <c r="N429" s="16">
        <f>'[1]TCE - ANEXO III - Preencher'!O438</f>
        <v>2.44</v>
      </c>
      <c r="O429" s="16">
        <f>'[1]TCE - ANEXO III - Preencher'!P438</f>
        <v>0</v>
      </c>
      <c r="P429" s="17">
        <f t="shared" si="38"/>
        <v>2.44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206.06559999999999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GUSTAVO CAVALCANTI ARRUDA</v>
      </c>
      <c r="E430" s="10" t="str">
        <f>IF('[1]TCE - ANEXO III - Preencher'!F439="4 - Assistência Odontológica","2 - Outros Profissionais da Saúde",'[1]TCE - ANEXO III - Preencher'!F439)</f>
        <v>1 - Médico</v>
      </c>
      <c r="F430" s="13">
        <f>'[1]TCE - ANEXO III - Preencher'!G439</f>
        <v>225225</v>
      </c>
      <c r="G430" s="14">
        <f>IF('[1]TCE - ANEXO III - Preencher'!H439="","",'[1]TCE - ANEXO III - Preencher'!H439)</f>
        <v>44228</v>
      </c>
      <c r="H430" s="15">
        <f>'[1]TCE - ANEXO III - Preencher'!I439</f>
        <v>0</v>
      </c>
      <c r="I430" s="15">
        <f>'[1]TCE - ANEXO III - Preencher'!J439</f>
        <v>686.8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9.2799999999999994</v>
      </c>
      <c r="O430" s="16">
        <f>'[1]TCE - ANEXO III - Preencher'!P439</f>
        <v>0</v>
      </c>
      <c r="P430" s="17">
        <f t="shared" si="38"/>
        <v>9.2799999999999994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696.07999999999993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GUSTAVO HENRIQUE CHARAMBA DUTRA DE ARRUDA</v>
      </c>
      <c r="E431" s="10" t="str">
        <f>IF('[1]TCE - ANEXO III - Preencher'!F440="4 - Assistência Odontológica","2 - Outros Profissionais da Saúde",'[1]TCE - ANEXO III - Preencher'!F440)</f>
        <v>1 - Médico</v>
      </c>
      <c r="F431" s="13">
        <f>'[1]TCE - ANEXO III - Preencher'!G440</f>
        <v>225225</v>
      </c>
      <c r="G431" s="14">
        <f>IF('[1]TCE - ANEXO III - Preencher'!H440="","",'[1]TCE - ANEXO III - Preencher'!H440)</f>
        <v>44228</v>
      </c>
      <c r="H431" s="15">
        <f>'[1]TCE - ANEXO III - Preencher'!I440</f>
        <v>0</v>
      </c>
      <c r="I431" s="15">
        <f>'[1]TCE - ANEXO III - Preencher'!J440</f>
        <v>396.11759999999998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9.2799999999999994</v>
      </c>
      <c r="O431" s="16">
        <f>'[1]TCE - ANEXO III - Preencher'!P440</f>
        <v>0</v>
      </c>
      <c r="P431" s="17">
        <f t="shared" si="38"/>
        <v>9.2799999999999994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405.39759999999995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GUSTAVO HENRIQUE DE LIMA GUERRA</v>
      </c>
      <c r="E432" s="10" t="str">
        <f>IF('[1]TCE - ANEXO III - Preencher'!F441="4 - Assistência Odontológica","2 - Outros Profissionais da Saúde",'[1]TCE - ANEXO III - Preencher'!F441)</f>
        <v>1 - Médico</v>
      </c>
      <c r="F432" s="13">
        <f>'[1]TCE - ANEXO III - Preencher'!G441</f>
        <v>225125</v>
      </c>
      <c r="G432" s="14">
        <f>IF('[1]TCE - ANEXO III - Preencher'!H441="","",'[1]TCE - ANEXO III - Preencher'!H441)</f>
        <v>44228</v>
      </c>
      <c r="H432" s="15">
        <f>'[1]TCE - ANEXO III - Preencher'!I441</f>
        <v>0</v>
      </c>
      <c r="I432" s="15">
        <f>'[1]TCE - ANEXO III - Preencher'!J441</f>
        <v>333.24720000000002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9.2799999999999994</v>
      </c>
      <c r="O432" s="16">
        <f>'[1]TCE - ANEXO III - Preencher'!P441</f>
        <v>0</v>
      </c>
      <c r="P432" s="17">
        <f t="shared" si="38"/>
        <v>9.2799999999999994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342.52719999999999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HANNESSA KATTIANA COSDEM CORREIA DE ARAUJO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>
        <f>'[1]TCE - ANEXO III - Preencher'!G442</f>
        <v>411010</v>
      </c>
      <c r="G433" s="14">
        <f>IF('[1]TCE - ANEXO III - Preencher'!H442="","",'[1]TCE - ANEXO III - Preencher'!H442)</f>
        <v>44228</v>
      </c>
      <c r="H433" s="15">
        <f>'[1]TCE - ANEXO III - Preencher'!I442</f>
        <v>0</v>
      </c>
      <c r="I433" s="15">
        <f>'[1]TCE - ANEXO III - Preencher'!J442</f>
        <v>90.797600000000003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199.5</v>
      </c>
      <c r="R433" s="16">
        <f>'[1]TCE - ANEXO III - Preencher'!S442</f>
        <v>46.2</v>
      </c>
      <c r="S433" s="17">
        <f t="shared" si="39"/>
        <v>153.30000000000001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245.25760000000002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HELAINY CRISTIAN DE OLIVEIRA PESSOA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223605</v>
      </c>
      <c r="G434" s="14">
        <f>IF('[1]TCE - ANEXO III - Preencher'!H443="","",'[1]TCE - ANEXO III - Preencher'!H443)</f>
        <v>44228</v>
      </c>
      <c r="H434" s="15">
        <f>'[1]TCE - ANEXO III - Preencher'!I443</f>
        <v>0</v>
      </c>
      <c r="I434" s="15">
        <f>'[1]TCE - ANEXO III - Preencher'!J443</f>
        <v>233.70240000000001</v>
      </c>
      <c r="J434" s="15">
        <f>'[1]TCE - ANEXO III - Preencher'!K443</f>
        <v>0</v>
      </c>
      <c r="K434" s="16">
        <f>'[1]TCE - ANEXO III - Preencher'!L443</f>
        <v>17.14</v>
      </c>
      <c r="L434" s="16">
        <f>'[1]TCE - ANEXO III - Preencher'!M443</f>
        <v>3.01</v>
      </c>
      <c r="M434" s="16">
        <f t="shared" si="37"/>
        <v>14.13</v>
      </c>
      <c r="N434" s="16">
        <f>'[1]TCE - ANEXO III - Preencher'!O443</f>
        <v>2.44</v>
      </c>
      <c r="O434" s="16">
        <f>'[1]TCE - ANEXO III - Preencher'!P443</f>
        <v>0</v>
      </c>
      <c r="P434" s="17">
        <f t="shared" si="38"/>
        <v>2.44</v>
      </c>
      <c r="Q434" s="16">
        <f>'[1]TCE - ANEXO III - Preencher'!R443</f>
        <v>154.19999999999999</v>
      </c>
      <c r="R434" s="16">
        <f>'[1]TCE - ANEXO III - Preencher'!S443</f>
        <v>120.35</v>
      </c>
      <c r="S434" s="17">
        <f t="shared" si="39"/>
        <v>33.849999999999994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284.12239999999997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HELENA LAURA DE BARROS FERREIRA BARBOSA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44228</v>
      </c>
      <c r="H435" s="15">
        <f>'[1]TCE - ANEXO III - Preencher'!I444</f>
        <v>0</v>
      </c>
      <c r="I435" s="15">
        <f>'[1]TCE - ANEXO III - Preencher'!J444</f>
        <v>123.1904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146.99999999999997</v>
      </c>
      <c r="R435" s="16">
        <f>'[1]TCE - ANEXO III - Preencher'!S444</f>
        <v>66</v>
      </c>
      <c r="S435" s="17">
        <f t="shared" si="39"/>
        <v>80.999999999999972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205.35039999999998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HELENA TEIXEIRA ARAUJO DA SILVA</v>
      </c>
      <c r="E436" s="10" t="str">
        <f>IF('[1]TCE - ANEXO III - Preencher'!F445="4 - Assistência Odontológica","2 - Outros Profissionais da Saúde",'[1]TCE - ANEXO III - Preencher'!F445)</f>
        <v>1 - Médico</v>
      </c>
      <c r="F436" s="13">
        <f>'[1]TCE - ANEXO III - Preencher'!G445</f>
        <v>225125</v>
      </c>
      <c r="G436" s="14">
        <f>IF('[1]TCE - ANEXO III - Preencher'!H445="","",'[1]TCE - ANEXO III - Preencher'!H445)</f>
        <v>44228</v>
      </c>
      <c r="H436" s="15">
        <f>'[1]TCE - ANEXO III - Preencher'!I445</f>
        <v>0</v>
      </c>
      <c r="I436" s="15">
        <f>'[1]TCE - ANEXO III - Preencher'!J445</f>
        <v>385.98719999999997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9.2799999999999994</v>
      </c>
      <c r="O436" s="16">
        <f>'[1]TCE - ANEXO III - Preencher'!P445</f>
        <v>0</v>
      </c>
      <c r="P436" s="17">
        <f t="shared" si="38"/>
        <v>9.2799999999999994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395.26719999999995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HELIA LOPES ALVES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>
        <f>'[1]TCE - ANEXO III - Preencher'!G446</f>
        <v>513430</v>
      </c>
      <c r="G437" s="14">
        <f>IF('[1]TCE - ANEXO III - Preencher'!H446="","",'[1]TCE - ANEXO III - Preencher'!H446)</f>
        <v>44228</v>
      </c>
      <c r="H437" s="15">
        <f>'[1]TCE - ANEXO III - Preencher'!I446</f>
        <v>0</v>
      </c>
      <c r="I437" s="15">
        <f>'[1]TCE - ANEXO III - Preencher'!J446</f>
        <v>123.26479999999999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146.99999999999997</v>
      </c>
      <c r="R437" s="16">
        <f>'[1]TCE - ANEXO III - Preencher'!S446</f>
        <v>66</v>
      </c>
      <c r="S437" s="17">
        <f t="shared" si="39"/>
        <v>80.999999999999972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205.42479999999995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HELLEN FERNANDA LIMA DE OLIVEIRA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324115</v>
      </c>
      <c r="G438" s="14">
        <f>IF('[1]TCE - ANEXO III - Preencher'!H447="","",'[1]TCE - ANEXO III - Preencher'!H447)</f>
        <v>44228</v>
      </c>
      <c r="H438" s="15">
        <f>'[1]TCE - ANEXO III - Preencher'!I447</f>
        <v>0</v>
      </c>
      <c r="I438" s="15">
        <f>'[1]TCE - ANEXO III - Preencher'!J447</f>
        <v>335.73840000000001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336.89840000000004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HELLEN PAULA BARBOSA BEZERRA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44228</v>
      </c>
      <c r="H439" s="15">
        <f>'[1]TCE - ANEXO III - Preencher'!I448</f>
        <v>0</v>
      </c>
      <c r="I439" s="15">
        <f>'[1]TCE - ANEXO III - Preencher'!J448</f>
        <v>129.02000000000001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233.09999999999997</v>
      </c>
      <c r="R439" s="16">
        <f>'[1]TCE - ANEXO III - Preencher'!S448</f>
        <v>59.4</v>
      </c>
      <c r="S439" s="17">
        <f t="shared" si="39"/>
        <v>173.69999999999996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303.88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HELLENA RACHEL DE SANTANA MARINHO</v>
      </c>
      <c r="E440" s="10" t="str">
        <f>IF('[1]TCE - ANEXO III - Preencher'!F449="4 - Assistência Odontológica","2 - Outros Profissionais da Saúde",'[1]TCE - ANEXO III - Preencher'!F449)</f>
        <v>1 - Médico</v>
      </c>
      <c r="F440" s="13">
        <f>'[1]TCE - ANEXO III - Preencher'!G449</f>
        <v>225125</v>
      </c>
      <c r="G440" s="14">
        <f>IF('[1]TCE - ANEXO III - Preencher'!H449="","",'[1]TCE - ANEXO III - Preencher'!H449)</f>
        <v>44228</v>
      </c>
      <c r="H440" s="15">
        <f>'[1]TCE - ANEXO III - Preencher'!I449</f>
        <v>0</v>
      </c>
      <c r="I440" s="15">
        <f>'[1]TCE - ANEXO III - Preencher'!J449</f>
        <v>845.25040000000001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9.2799999999999994</v>
      </c>
      <c r="O440" s="16">
        <f>'[1]TCE - ANEXO III - Preencher'!P449</f>
        <v>0</v>
      </c>
      <c r="P440" s="17">
        <f t="shared" si="38"/>
        <v>9.2799999999999994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854.53039999999999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HEMILLY HANNY BARROS DA SILVA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>
        <f>'[1]TCE - ANEXO III - Preencher'!G450</f>
        <v>517410</v>
      </c>
      <c r="G441" s="14">
        <f>IF('[1]TCE - ANEXO III - Preencher'!H450="","",'[1]TCE - ANEXO III - Preencher'!H450)</f>
        <v>44228</v>
      </c>
      <c r="H441" s="15">
        <f>'[1]TCE - ANEXO III - Preencher'!I450</f>
        <v>0</v>
      </c>
      <c r="I441" s="15">
        <f>'[1]TCE - ANEXO III - Preencher'!J450</f>
        <v>98.453599999999994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146.99999999999997</v>
      </c>
      <c r="R441" s="16">
        <f>'[1]TCE - ANEXO III - Preencher'!S450</f>
        <v>66</v>
      </c>
      <c r="S441" s="17">
        <f t="shared" si="39"/>
        <v>80.999999999999972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180.61359999999996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HERON OLIVEIRA SCHOTS</v>
      </c>
      <c r="E442" s="10" t="str">
        <f>IF('[1]TCE - ANEXO III - Preencher'!F451="4 - Assistência Odontológica","2 - Outros Profissionais da Saúde",'[1]TCE - ANEXO III - Preencher'!F451)</f>
        <v>1 - Médico</v>
      </c>
      <c r="F442" s="13">
        <f>'[1]TCE - ANEXO III - Preencher'!G451</f>
        <v>225225</v>
      </c>
      <c r="G442" s="14">
        <f>IF('[1]TCE - ANEXO III - Preencher'!H451="","",'[1]TCE - ANEXO III - Preencher'!H451)</f>
        <v>44228</v>
      </c>
      <c r="H442" s="15">
        <f>'[1]TCE - ANEXO III - Preencher'!I451</f>
        <v>0</v>
      </c>
      <c r="I442" s="15">
        <f>'[1]TCE - ANEXO III - Preencher'!J451</f>
        <v>401.18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9.2799999999999994</v>
      </c>
      <c r="O442" s="16">
        <f>'[1]TCE - ANEXO III - Preencher'!P451</f>
        <v>0</v>
      </c>
      <c r="P442" s="17">
        <f t="shared" si="38"/>
        <v>9.2799999999999994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410.46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HOBSON GOMES DE SANTANA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44228</v>
      </c>
      <c r="H443" s="15">
        <f>'[1]TCE - ANEXO III - Preencher'!I452</f>
        <v>0</v>
      </c>
      <c r="I443" s="15">
        <f>'[1]TCE - ANEXO III - Preencher'!J452</f>
        <v>135.68799999999999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146.99999999999997</v>
      </c>
      <c r="R443" s="16">
        <f>'[1]TCE - ANEXO III - Preencher'!S452</f>
        <v>61.6</v>
      </c>
      <c r="S443" s="17">
        <f t="shared" si="39"/>
        <v>85.399999999999977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222.24799999999996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HUGO CESAR RAGO ANDURAND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>
        <f>'[1]TCE - ANEXO III - Preencher'!G453</f>
        <v>515110</v>
      </c>
      <c r="G444" s="14">
        <f>IF('[1]TCE - ANEXO III - Preencher'!H453="","",'[1]TCE - ANEXO III - Preencher'!H453)</f>
        <v>44228</v>
      </c>
      <c r="H444" s="15">
        <f>'[1]TCE - ANEXO III - Preencher'!I453</f>
        <v>0</v>
      </c>
      <c r="I444" s="15">
        <f>'[1]TCE - ANEXO III - Preencher'!J453</f>
        <v>105.6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146.99999999999997</v>
      </c>
      <c r="R444" s="16">
        <f>'[1]TCE - ANEXO III - Preencher'!S453</f>
        <v>66</v>
      </c>
      <c r="S444" s="17">
        <f t="shared" si="39"/>
        <v>80.999999999999972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187.75999999999996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HUGO VINICIUS VALENTIM DAMASCENO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317210</v>
      </c>
      <c r="G445" s="14">
        <f>IF('[1]TCE - ANEXO III - Preencher'!H454="","",'[1]TCE - ANEXO III - Preencher'!H454)</f>
        <v>44228</v>
      </c>
      <c r="H445" s="15">
        <f>'[1]TCE - ANEXO III - Preencher'!I454</f>
        <v>0</v>
      </c>
      <c r="I445" s="15">
        <f>'[1]TCE - ANEXO III - Preencher'!J454</f>
        <v>133.56479999999999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146.99999999999997</v>
      </c>
      <c r="R445" s="16">
        <f>'[1]TCE - ANEXO III - Preencher'!S454</f>
        <v>101.02</v>
      </c>
      <c r="S445" s="17">
        <f t="shared" si="39"/>
        <v>45.979999999999976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180.70479999999998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IANA GOUVEIA CURSINO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>
        <f>'[1]TCE - ANEXO III - Preencher'!G455</f>
        <v>261110</v>
      </c>
      <c r="G446" s="14">
        <f>IF('[1]TCE - ANEXO III - Preencher'!H455="","",'[1]TCE - ANEXO III - Preencher'!H455)</f>
        <v>44228</v>
      </c>
      <c r="H446" s="15">
        <f>'[1]TCE - ANEXO III - Preencher'!I455</f>
        <v>0</v>
      </c>
      <c r="I446" s="15">
        <f>'[1]TCE - ANEXO III - Preencher'!J455</f>
        <v>275.1696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276.32960000000003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IGOR CAMPOS DA ROCHA CARVALHO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223710</v>
      </c>
      <c r="G447" s="14">
        <f>IF('[1]TCE - ANEXO III - Preencher'!H456="","",'[1]TCE - ANEXO III - Preencher'!H456)</f>
        <v>44228</v>
      </c>
      <c r="H447" s="15">
        <f>'[1]TCE - ANEXO III - Preencher'!I456</f>
        <v>0</v>
      </c>
      <c r="I447" s="15">
        <f>'[1]TCE - ANEXO III - Preencher'!J456</f>
        <v>261.06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262.22000000000003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IGOR DA SILVA GONDIM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>
        <f>'[1]TCE - ANEXO III - Preencher'!G457</f>
        <v>517410</v>
      </c>
      <c r="G448" s="14">
        <f>IF('[1]TCE - ANEXO III - Preencher'!H457="","",'[1]TCE - ANEXO III - Preencher'!H457)</f>
        <v>44228</v>
      </c>
      <c r="H448" s="15">
        <f>'[1]TCE - ANEXO III - Preencher'!I457</f>
        <v>0</v>
      </c>
      <c r="I448" s="15">
        <f>'[1]TCE - ANEXO III - Preencher'!J457</f>
        <v>88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146.99999999999997</v>
      </c>
      <c r="R448" s="16">
        <f>'[1]TCE - ANEXO III - Preencher'!S457</f>
        <v>66</v>
      </c>
      <c r="S448" s="17">
        <f t="shared" si="39"/>
        <v>80.999999999999972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170.15999999999997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IGOR JOSE CAETANO DE LIMA</v>
      </c>
      <c r="E449" s="10" t="str">
        <f>IF('[1]TCE - ANEXO III - Preencher'!F458="4 - Assistência Odontológica","2 - Outros Profissionais da Saúde",'[1]TCE - ANEXO III - Preencher'!F458)</f>
        <v>1 - Médico</v>
      </c>
      <c r="F449" s="13">
        <f>'[1]TCE - ANEXO III - Preencher'!G458</f>
        <v>225125</v>
      </c>
      <c r="G449" s="14">
        <f>IF('[1]TCE - ANEXO III - Preencher'!H458="","",'[1]TCE - ANEXO III - Preencher'!H458)</f>
        <v>44228</v>
      </c>
      <c r="H449" s="15">
        <f>'[1]TCE - ANEXO III - Preencher'!I458</f>
        <v>0</v>
      </c>
      <c r="I449" s="15">
        <f>'[1]TCE - ANEXO III - Preencher'!J458</f>
        <v>436.02800000000002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9.2799999999999994</v>
      </c>
      <c r="O449" s="16">
        <f>'[1]TCE - ANEXO III - Preencher'!P458</f>
        <v>0</v>
      </c>
      <c r="P449" s="17">
        <f t="shared" si="38"/>
        <v>9.2799999999999994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445.30799999999999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IKAMAAN ALBUQUERQUE DA SILVA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44228</v>
      </c>
      <c r="H450" s="15">
        <f>'[1]TCE - ANEXO III - Preencher'!I459</f>
        <v>0</v>
      </c>
      <c r="I450" s="15">
        <f>'[1]TCE - ANEXO III - Preencher'!J459</f>
        <v>132.85040000000001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134.0104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ILKA ALVES MONTEIRO</v>
      </c>
      <c r="E451" s="10" t="str">
        <f>IF('[1]TCE - ANEXO III - Preencher'!F460="4 - Assistência Odontológica","2 - Outros Profissionais da Saúde",'[1]TCE - ANEXO III - Preencher'!F460)</f>
        <v>3 - Administrativo</v>
      </c>
      <c r="F451" s="13">
        <f>'[1]TCE - ANEXO III - Preencher'!G460</f>
        <v>251605</v>
      </c>
      <c r="G451" s="14">
        <f>IF('[1]TCE - ANEXO III - Preencher'!H460="","",'[1]TCE - ANEXO III - Preencher'!H460)</f>
        <v>44228</v>
      </c>
      <c r="H451" s="15">
        <f>'[1]TCE - ANEXO III - Preencher'!I460</f>
        <v>0</v>
      </c>
      <c r="I451" s="15">
        <f>'[1]TCE - ANEXO III - Preencher'!J460</f>
        <v>216.7304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217.8904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ILKA ROCHA FLORENCIO RODRIGUES</v>
      </c>
      <c r="E452" s="10" t="str">
        <f>IF('[1]TCE - ANEXO III - Preencher'!F461="4 - Assistência Odontológica","2 - Outros Profissionais da Saúde",'[1]TCE - ANEXO III - Preencher'!F461)</f>
        <v>1 - Médico</v>
      </c>
      <c r="F452" s="13">
        <f>'[1]TCE - ANEXO III - Preencher'!G461</f>
        <v>225150</v>
      </c>
      <c r="G452" s="14">
        <f>IF('[1]TCE - ANEXO III - Preencher'!H461="","",'[1]TCE - ANEXO III - Preencher'!H461)</f>
        <v>44228</v>
      </c>
      <c r="H452" s="15">
        <f>'[1]TCE - ANEXO III - Preencher'!I461</f>
        <v>0</v>
      </c>
      <c r="I452" s="15">
        <f>'[1]TCE - ANEXO III - Preencher'!J461</f>
        <v>459.6728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9.2799999999999994</v>
      </c>
      <c r="O452" s="16">
        <f>'[1]TCE - ANEXO III - Preencher'!P461</f>
        <v>0</v>
      </c>
      <c r="P452" s="17">
        <f t="shared" ref="P452:P515" si="44">N452-O452</f>
        <v>9.2799999999999994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468.95279999999997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ILKA VALERIA AMARAL DA SILVA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>
        <f>'[1]TCE - ANEXO III - Preencher'!G462</f>
        <v>411010</v>
      </c>
      <c r="G453" s="14">
        <f>IF('[1]TCE - ANEXO III - Preencher'!H462="","",'[1]TCE - ANEXO III - Preencher'!H462)</f>
        <v>44228</v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1.1599999999999999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INALDO CEZAR DA SILVA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>
        <f>'[1]TCE - ANEXO III - Preencher'!G463</f>
        <v>514310</v>
      </c>
      <c r="G454" s="14">
        <f>IF('[1]TCE - ANEXO III - Preencher'!H463="","",'[1]TCE - ANEXO III - Preencher'!H463)</f>
        <v>44228</v>
      </c>
      <c r="H454" s="15">
        <f>'[1]TCE - ANEXO III - Preencher'!I463</f>
        <v>0</v>
      </c>
      <c r="I454" s="15">
        <f>'[1]TCE - ANEXO III - Preencher'!J463</f>
        <v>179.7936</v>
      </c>
      <c r="J454" s="15">
        <f>'[1]TCE - ANEXO III - Preencher'!K463</f>
        <v>0</v>
      </c>
      <c r="K454" s="16">
        <f>'[1]TCE - ANEXO III - Preencher'!L463</f>
        <v>17.13</v>
      </c>
      <c r="L454" s="16">
        <f>'[1]TCE - ANEXO III - Preencher'!M463</f>
        <v>36.86</v>
      </c>
      <c r="M454" s="16">
        <f t="shared" si="43"/>
        <v>-19.73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208.2</v>
      </c>
      <c r="R454" s="16">
        <f>'[1]TCE - ANEXO III - Preencher'!S463</f>
        <v>110.59</v>
      </c>
      <c r="S454" s="17">
        <f t="shared" si="45"/>
        <v>97.609999999999985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258.83359999999999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INGRID CARDOSO CIPRIANO</v>
      </c>
      <c r="E455" s="10" t="str">
        <f>IF('[1]TCE - ANEXO III - Preencher'!F464="4 - Assistência Odontológica","2 - Outros Profissionais da Saúde",'[1]TCE - ANEXO III - Preencher'!F464)</f>
        <v>1 - Médico</v>
      </c>
      <c r="F455" s="13">
        <f>'[1]TCE - ANEXO III - Preencher'!G464</f>
        <v>225125</v>
      </c>
      <c r="G455" s="14">
        <f>IF('[1]TCE - ANEXO III - Preencher'!H464="","",'[1]TCE - ANEXO III - Preencher'!H464)</f>
        <v>44228</v>
      </c>
      <c r="H455" s="15">
        <f>'[1]TCE - ANEXO III - Preencher'!I464</f>
        <v>0</v>
      </c>
      <c r="I455" s="15">
        <f>'[1]TCE - ANEXO III - Preencher'!J464</f>
        <v>990.38080000000002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9.2799999999999994</v>
      </c>
      <c r="O455" s="16">
        <f>'[1]TCE - ANEXO III - Preencher'!P464</f>
        <v>0</v>
      </c>
      <c r="P455" s="17">
        <f t="shared" si="44"/>
        <v>9.2799999999999994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999.66079999999999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IONETE AMANCIO DOS SANTOS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>
        <f>'[1]TCE - ANEXO III - Preencher'!G465</f>
        <v>517410</v>
      </c>
      <c r="G456" s="14">
        <f>IF('[1]TCE - ANEXO III - Preencher'!H465="","",'[1]TCE - ANEXO III - Preencher'!H465)</f>
        <v>44228</v>
      </c>
      <c r="H456" s="15">
        <f>'[1]TCE - ANEXO III - Preencher'!I465</f>
        <v>0</v>
      </c>
      <c r="I456" s="15">
        <f>'[1]TCE - ANEXO III - Preencher'!J465</f>
        <v>96.343999999999994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251.99999999999997</v>
      </c>
      <c r="R456" s="16">
        <f>'[1]TCE - ANEXO III - Preencher'!S465</f>
        <v>59.4</v>
      </c>
      <c r="S456" s="17">
        <f t="shared" si="45"/>
        <v>192.59999999999997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290.10399999999993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IRACEMA SILVA DO CARMO NUNES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322205</v>
      </c>
      <c r="G457" s="14">
        <f>IF('[1]TCE - ANEXO III - Preencher'!H466="","",'[1]TCE - ANEXO III - Preencher'!H466)</f>
        <v>44228</v>
      </c>
      <c r="H457" s="15">
        <f>'[1]TCE - ANEXO III - Preencher'!I466</f>
        <v>0</v>
      </c>
      <c r="I457" s="15">
        <f>'[1]TCE - ANEXO III - Preencher'!J466</f>
        <v>128.05359999999999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146.99999999999997</v>
      </c>
      <c r="R457" s="16">
        <f>'[1]TCE - ANEXO III - Preencher'!S466</f>
        <v>66</v>
      </c>
      <c r="S457" s="17">
        <f t="shared" si="45"/>
        <v>80.999999999999972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210.21359999999996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IRACEMA SILVA MEIRELES SUZANO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223505</v>
      </c>
      <c r="G458" s="14">
        <f>IF('[1]TCE - ANEXO III - Preencher'!H467="","",'[1]TCE - ANEXO III - Preencher'!H467)</f>
        <v>44228</v>
      </c>
      <c r="H458" s="15">
        <f>'[1]TCE - ANEXO III - Preencher'!I467</f>
        <v>0</v>
      </c>
      <c r="I458" s="15">
        <f>'[1]TCE - ANEXO III - Preencher'!J467</f>
        <v>282.66239999999999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2.44</v>
      </c>
      <c r="O458" s="16">
        <f>'[1]TCE - ANEXO III - Preencher'!P467</f>
        <v>0</v>
      </c>
      <c r="P458" s="17">
        <f t="shared" si="44"/>
        <v>2.44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285.10239999999999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IRINALVA DO AMARAL SILVA ARAUJO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223505</v>
      </c>
      <c r="G459" s="14">
        <f>IF('[1]TCE - ANEXO III - Preencher'!H468="","",'[1]TCE - ANEXO III - Preencher'!H468)</f>
        <v>44228</v>
      </c>
      <c r="H459" s="15">
        <f>'[1]TCE - ANEXO III - Preencher'!I468</f>
        <v>0</v>
      </c>
      <c r="I459" s="15">
        <f>'[1]TCE - ANEXO III - Preencher'!J468</f>
        <v>195.8536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2.44</v>
      </c>
      <c r="O459" s="16">
        <f>'[1]TCE - ANEXO III - Preencher'!P468</f>
        <v>0</v>
      </c>
      <c r="P459" s="17">
        <f t="shared" si="44"/>
        <v>2.44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198.2936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IRYS FELIPE DA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223505</v>
      </c>
      <c r="G460" s="14">
        <f>IF('[1]TCE - ANEXO III - Preencher'!H469="","",'[1]TCE - ANEXO III - Preencher'!H469)</f>
        <v>44228</v>
      </c>
      <c r="H460" s="15">
        <f>'[1]TCE - ANEXO III - Preencher'!I469</f>
        <v>0</v>
      </c>
      <c r="I460" s="15">
        <f>'[1]TCE - ANEXO III - Preencher'!J469</f>
        <v>306.74959999999999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2.44</v>
      </c>
      <c r="O460" s="16">
        <f>'[1]TCE - ANEXO III - Preencher'!P469</f>
        <v>0</v>
      </c>
      <c r="P460" s="17">
        <f t="shared" si="44"/>
        <v>2.44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96.39</v>
      </c>
      <c r="U460" s="16">
        <f>'[1]TCE - ANEXO III - Preencher'!V469</f>
        <v>0</v>
      </c>
      <c r="V460" s="17">
        <f t="shared" si="46"/>
        <v>96.39</v>
      </c>
      <c r="W460" s="18" t="str">
        <f>IF('[1]TCE - ANEXO III - Preencher'!X469="","",'[1]TCE - ANEXO III - Preencher'!X469)</f>
        <v>AUXILIO CRECHE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405.57959999999997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ISA GABRIELA PINTO PIRES</v>
      </c>
      <c r="E461" s="10" t="str">
        <f>IF('[1]TCE - ANEXO III - Preencher'!F470="4 - Assistência Odontológica","2 - Outros Profissionais da Saúde",'[1]TCE - ANEXO III - Preencher'!F470)</f>
        <v>1 - Médico</v>
      </c>
      <c r="F461" s="13">
        <f>'[1]TCE - ANEXO III - Preencher'!G470</f>
        <v>225125</v>
      </c>
      <c r="G461" s="14">
        <f>IF('[1]TCE - ANEXO III - Preencher'!H470="","",'[1]TCE - ANEXO III - Preencher'!H470)</f>
        <v>44228</v>
      </c>
      <c r="H461" s="15">
        <f>'[1]TCE - ANEXO III - Preencher'!I470</f>
        <v>0</v>
      </c>
      <c r="I461" s="15">
        <f>'[1]TCE - ANEXO III - Preencher'!J470</f>
        <v>370.8664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9.2799999999999994</v>
      </c>
      <c r="O461" s="16">
        <f>'[1]TCE - ANEXO III - Preencher'!P470</f>
        <v>0</v>
      </c>
      <c r="P461" s="17">
        <f t="shared" si="44"/>
        <v>9.2799999999999994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380.14639999999997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ISABELA DE ARAUJO SILVA</v>
      </c>
      <c r="E462" s="10" t="str">
        <f>IF('[1]TCE - ANEXO III - Preencher'!F471="4 - Assistência Odontológica","2 - Outros Profissionais da Saúde",'[1]TCE - ANEXO III - Preencher'!F471)</f>
        <v>3 - Administrativo</v>
      </c>
      <c r="F462" s="13">
        <f>'[1]TCE - ANEXO III - Preencher'!G471</f>
        <v>521130</v>
      </c>
      <c r="G462" s="14">
        <f>IF('[1]TCE - ANEXO III - Preencher'!H471="","",'[1]TCE - ANEXO III - Preencher'!H471)</f>
        <v>44228</v>
      </c>
      <c r="H462" s="15">
        <f>'[1]TCE - ANEXO III - Preencher'!I471</f>
        <v>0</v>
      </c>
      <c r="I462" s="15">
        <f>'[1]TCE - ANEXO III - Preencher'!J471</f>
        <v>87.833600000000004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146.99999999999997</v>
      </c>
      <c r="R462" s="16">
        <f>'[1]TCE - ANEXO III - Preencher'!S471</f>
        <v>66</v>
      </c>
      <c r="S462" s="17">
        <f t="shared" si="45"/>
        <v>80.999999999999972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169.99359999999996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ISABELLA CONCEICAO OLIVEIRA DE SOUZA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223605</v>
      </c>
      <c r="G463" s="14">
        <f>IF('[1]TCE - ANEXO III - Preencher'!H472="","",'[1]TCE - ANEXO III - Preencher'!H472)</f>
        <v>44228</v>
      </c>
      <c r="H463" s="15">
        <f>'[1]TCE - ANEXO III - Preencher'!I472</f>
        <v>0</v>
      </c>
      <c r="I463" s="15">
        <f>'[1]TCE - ANEXO III - Preencher'!J472</f>
        <v>240.11680000000001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2.44</v>
      </c>
      <c r="O463" s="16">
        <f>'[1]TCE - ANEXO III - Preencher'!P472</f>
        <v>0</v>
      </c>
      <c r="P463" s="17">
        <f t="shared" si="44"/>
        <v>2.44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242.55680000000001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ISAIAS MARCELINO DA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44228</v>
      </c>
      <c r="H464" s="15">
        <f>'[1]TCE - ANEXO III - Preencher'!I473</f>
        <v>0</v>
      </c>
      <c r="I464" s="15">
        <f>'[1]TCE - ANEXO III - Preencher'!J473</f>
        <v>132.2928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128.1</v>
      </c>
      <c r="R464" s="16">
        <f>'[1]TCE - ANEXO III - Preencher'!S473</f>
        <v>66</v>
      </c>
      <c r="S464" s="17">
        <f t="shared" si="45"/>
        <v>62.099999999999994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195.55279999999999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ISIS MENDES NOBREGA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223505</v>
      </c>
      <c r="G465" s="14">
        <f>IF('[1]TCE - ANEXO III - Preencher'!H474="","",'[1]TCE - ANEXO III - Preencher'!H474)</f>
        <v>44228</v>
      </c>
      <c r="H465" s="15">
        <f>'[1]TCE - ANEXO III - Preencher'!I474</f>
        <v>0</v>
      </c>
      <c r="I465" s="15">
        <f>'[1]TCE - ANEXO III - Preencher'!J474</f>
        <v>327.29199999999997</v>
      </c>
      <c r="J465" s="15">
        <f>'[1]TCE - ANEXO III - Preencher'!K474</f>
        <v>0</v>
      </c>
      <c r="K465" s="16">
        <f>'[1]TCE - ANEXO III - Preencher'!L474</f>
        <v>17.13</v>
      </c>
      <c r="L465" s="16">
        <f>'[1]TCE - ANEXO III - Preencher'!M474</f>
        <v>3.08</v>
      </c>
      <c r="M465" s="16">
        <f t="shared" si="43"/>
        <v>14.049999999999999</v>
      </c>
      <c r="N465" s="16">
        <f>'[1]TCE - ANEXO III - Preencher'!O474</f>
        <v>2.44</v>
      </c>
      <c r="O465" s="16">
        <f>'[1]TCE - ANEXO III - Preencher'!P474</f>
        <v>0</v>
      </c>
      <c r="P465" s="17">
        <f t="shared" si="44"/>
        <v>2.44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343.78199999999998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ISLY MARIA LUCENA DE BARROS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142605</v>
      </c>
      <c r="G466" s="14">
        <f>IF('[1]TCE - ANEXO III - Preencher'!H475="","",'[1]TCE - ANEXO III - Preencher'!H475)</f>
        <v>44228</v>
      </c>
      <c r="H466" s="15">
        <f>'[1]TCE - ANEXO III - Preencher'!I475</f>
        <v>0</v>
      </c>
      <c r="I466" s="15">
        <f>'[1]TCE - ANEXO III - Preencher'!J475</f>
        <v>872.24800000000005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873.40800000000002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ITALO DE ARAUJO PEREIRA BORGES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517410</v>
      </c>
      <c r="G467" s="14">
        <f>IF('[1]TCE - ANEXO III - Preencher'!H476="","",'[1]TCE - ANEXO III - Preencher'!H476)</f>
        <v>44228</v>
      </c>
      <c r="H467" s="15">
        <f>'[1]TCE - ANEXO III - Preencher'!I476</f>
        <v>0</v>
      </c>
      <c r="I467" s="15">
        <f>'[1]TCE - ANEXO III - Preencher'!J476</f>
        <v>88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89.16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IVAN NOGUEIRA VELOSO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>
        <f>'[1]TCE - ANEXO III - Preencher'!G477</f>
        <v>514225</v>
      </c>
      <c r="G468" s="14">
        <f>IF('[1]TCE - ANEXO III - Preencher'!H477="","",'[1]TCE - ANEXO III - Preencher'!H477)</f>
        <v>44228</v>
      </c>
      <c r="H468" s="15">
        <f>'[1]TCE - ANEXO III - Preencher'!I477</f>
        <v>0</v>
      </c>
      <c r="I468" s="15">
        <f>'[1]TCE - ANEXO III - Preencher'!J477</f>
        <v>171.78720000000001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172.94720000000001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IVANEIDE RAMOS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44228</v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1.1599999999999999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IVANETE RIBEIRO DA SILVA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>
        <f>'[1]TCE - ANEXO III - Preencher'!G479</f>
        <v>513430</v>
      </c>
      <c r="G470" s="14">
        <f>IF('[1]TCE - ANEXO III - Preencher'!H479="","",'[1]TCE - ANEXO III - Preencher'!H479)</f>
        <v>44228</v>
      </c>
      <c r="H470" s="15">
        <f>'[1]TCE - ANEXO III - Preencher'!I479</f>
        <v>0</v>
      </c>
      <c r="I470" s="15">
        <f>'[1]TCE - ANEXO III - Preencher'!J479</f>
        <v>105.53919999999999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146.99999999999997</v>
      </c>
      <c r="R470" s="16">
        <f>'[1]TCE - ANEXO III - Preencher'!S479</f>
        <v>59.4</v>
      </c>
      <c r="S470" s="17">
        <f t="shared" si="45"/>
        <v>87.599999999999966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194.29919999999996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IVANICE SOUZA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44228</v>
      </c>
      <c r="H471" s="15">
        <f>'[1]TCE - ANEXO III - Preencher'!I480</f>
        <v>0</v>
      </c>
      <c r="I471" s="15">
        <f>'[1]TCE - ANEXO III - Preencher'!J480</f>
        <v>126.5616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146.99999999999997</v>
      </c>
      <c r="R471" s="16">
        <f>'[1]TCE - ANEXO III - Preencher'!S480</f>
        <v>61.6</v>
      </c>
      <c r="S471" s="17">
        <f t="shared" si="45"/>
        <v>85.399999999999977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213.12159999999997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IVIANE KELY SENA DO NASCIMENTO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223505</v>
      </c>
      <c r="G472" s="14">
        <f>IF('[1]TCE - ANEXO III - Preencher'!H481="","",'[1]TCE - ANEXO III - Preencher'!H481)</f>
        <v>44228</v>
      </c>
      <c r="H472" s="15">
        <f>'[1]TCE - ANEXO III - Preencher'!I481</f>
        <v>0</v>
      </c>
      <c r="I472" s="15">
        <f>'[1]TCE - ANEXO III - Preencher'!J481</f>
        <v>276.35919999999999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2.44</v>
      </c>
      <c r="O472" s="16">
        <f>'[1]TCE - ANEXO III - Preencher'!P481</f>
        <v>0</v>
      </c>
      <c r="P472" s="17">
        <f t="shared" si="44"/>
        <v>2.44</v>
      </c>
      <c r="Q472" s="16">
        <f>'[1]TCE - ANEXO III - Preencher'!R481</f>
        <v>130.19999999999999</v>
      </c>
      <c r="R472" s="16">
        <f>'[1]TCE - ANEXO III - Preencher'!S481</f>
        <v>111.02</v>
      </c>
      <c r="S472" s="17">
        <f t="shared" si="45"/>
        <v>19.179999999999993</v>
      </c>
      <c r="T472" s="16">
        <f>'[1]TCE - ANEXO III - Preencher'!U481</f>
        <v>92.95</v>
      </c>
      <c r="U472" s="16">
        <f>'[1]TCE - ANEXO III - Preencher'!V481</f>
        <v>0</v>
      </c>
      <c r="V472" s="17">
        <f t="shared" si="46"/>
        <v>92.95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390.92919999999998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IZABEL CRISTINA BENNING GUEDES DA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44228</v>
      </c>
      <c r="H473" s="15">
        <f>'[1]TCE - ANEXO III - Preencher'!I482</f>
        <v>0</v>
      </c>
      <c r="I473" s="15">
        <f>'[1]TCE - ANEXO III - Preencher'!J482</f>
        <v>104.88800000000001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214.2</v>
      </c>
      <c r="R473" s="16">
        <f>'[1]TCE - ANEXO III - Preencher'!S482</f>
        <v>66</v>
      </c>
      <c r="S473" s="17">
        <f t="shared" si="45"/>
        <v>148.19999999999999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254.24799999999999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IZABELE MARIA BARBOSA SILVA MOTTA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223505</v>
      </c>
      <c r="G474" s="14">
        <f>IF('[1]TCE - ANEXO III - Preencher'!H483="","",'[1]TCE - ANEXO III - Preencher'!H483)</f>
        <v>44228</v>
      </c>
      <c r="H474" s="15">
        <f>'[1]TCE - ANEXO III - Preencher'!I483</f>
        <v>0</v>
      </c>
      <c r="I474" s="15">
        <f>'[1]TCE - ANEXO III - Preencher'!J483</f>
        <v>236.61359999999999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2.44</v>
      </c>
      <c r="O474" s="16">
        <f>'[1]TCE - ANEXO III - Preencher'!P483</f>
        <v>0</v>
      </c>
      <c r="P474" s="17">
        <f t="shared" si="44"/>
        <v>2.44</v>
      </c>
      <c r="Q474" s="16">
        <f>'[1]TCE - ANEXO III - Preencher'!R483</f>
        <v>453</v>
      </c>
      <c r="R474" s="16">
        <f>'[1]TCE - ANEXO III - Preencher'!S483</f>
        <v>104.87</v>
      </c>
      <c r="S474" s="17">
        <f t="shared" si="45"/>
        <v>348.13</v>
      </c>
      <c r="T474" s="16">
        <f>'[1]TCE - ANEXO III - Preencher'!U483</f>
        <v>103.28</v>
      </c>
      <c r="U474" s="16">
        <f>'[1]TCE - ANEXO III - Preencher'!V483</f>
        <v>0</v>
      </c>
      <c r="V474" s="17">
        <f t="shared" si="46"/>
        <v>103.28</v>
      </c>
      <c r="W474" s="18" t="str">
        <f>IF('[1]TCE - ANEXO III - Preencher'!X483="","",'[1]TCE - ANEXO III - Preencher'!X483)</f>
        <v>AUXILIO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690.46359999999993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IZABELLA MARIA DE MELLO CAVALCANTI TENORIO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223505</v>
      </c>
      <c r="G475" s="14">
        <f>IF('[1]TCE - ANEXO III - Preencher'!H484="","",'[1]TCE - ANEXO III - Preencher'!H484)</f>
        <v>44228</v>
      </c>
      <c r="H475" s="15">
        <f>'[1]TCE - ANEXO III - Preencher'!I484</f>
        <v>0</v>
      </c>
      <c r="I475" s="15">
        <f>'[1]TCE - ANEXO III - Preencher'!J484</f>
        <v>268.22719999999998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2.44</v>
      </c>
      <c r="O475" s="16">
        <f>'[1]TCE - ANEXO III - Preencher'!P484</f>
        <v>0</v>
      </c>
      <c r="P475" s="17">
        <f t="shared" si="44"/>
        <v>2.44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270.66719999999998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IZABELLE DE ARAUJO VILAR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324115</v>
      </c>
      <c r="G476" s="14">
        <f>IF('[1]TCE - ANEXO III - Preencher'!H485="","",'[1]TCE - ANEXO III - Preencher'!H485)</f>
        <v>44228</v>
      </c>
      <c r="H476" s="15">
        <f>'[1]TCE - ANEXO III - Preencher'!I485</f>
        <v>0</v>
      </c>
      <c r="I476" s="15">
        <f>'[1]TCE - ANEXO III - Preencher'!J485</f>
        <v>249.94800000000001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85.800000000000011</v>
      </c>
      <c r="R476" s="16">
        <f>'[1]TCE - ANEXO III - Preencher'!S485</f>
        <v>62.7</v>
      </c>
      <c r="S476" s="17">
        <f t="shared" si="45"/>
        <v>23.100000000000009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274.20800000000003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JAASIEL SOBREIRA DE ALBUQUERQUE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515110</v>
      </c>
      <c r="G477" s="14">
        <f>IF('[1]TCE - ANEXO III - Preencher'!H486="","",'[1]TCE - ANEXO III - Preencher'!H486)</f>
        <v>44228</v>
      </c>
      <c r="H477" s="15">
        <f>'[1]TCE - ANEXO III - Preencher'!I486</f>
        <v>0</v>
      </c>
      <c r="I477" s="15">
        <f>'[1]TCE - ANEXO III - Preencher'!J486</f>
        <v>124.336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233.09999999999997</v>
      </c>
      <c r="R477" s="16">
        <f>'[1]TCE - ANEXO III - Preencher'!S486</f>
        <v>66</v>
      </c>
      <c r="S477" s="17">
        <f t="shared" si="45"/>
        <v>167.09999999999997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292.59599999999995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JACIARA MAYARA DA SILVA MENDONCA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44228</v>
      </c>
      <c r="H478" s="15">
        <f>'[1]TCE - ANEXO III - Preencher'!I487</f>
        <v>0</v>
      </c>
      <c r="I478" s="15">
        <f>'[1]TCE - ANEXO III - Preencher'!J487</f>
        <v>118.4744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128.1</v>
      </c>
      <c r="R478" s="16">
        <f>'[1]TCE - ANEXO III - Preencher'!S487</f>
        <v>61.6</v>
      </c>
      <c r="S478" s="17">
        <f t="shared" si="45"/>
        <v>66.5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186.1344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JACIENE PEREIRA DA SILVA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>
        <f>'[1]TCE - ANEXO III - Preencher'!G488</f>
        <v>521130</v>
      </c>
      <c r="G479" s="14">
        <f>IF('[1]TCE - ANEXO III - Preencher'!H488="","",'[1]TCE - ANEXO III - Preencher'!H488)</f>
        <v>44228</v>
      </c>
      <c r="H479" s="15">
        <f>'[1]TCE - ANEXO III - Preencher'!I488</f>
        <v>0</v>
      </c>
      <c r="I479" s="15">
        <f>'[1]TCE - ANEXO III - Preencher'!J488</f>
        <v>87.1</v>
      </c>
      <c r="J479" s="15">
        <f>'[1]TCE - ANEXO III - Preencher'!K488</f>
        <v>0</v>
      </c>
      <c r="K479" s="16">
        <f>'[1]TCE - ANEXO III - Preencher'!L488</f>
        <v>17.13</v>
      </c>
      <c r="L479" s="16">
        <f>'[1]TCE - ANEXO III - Preencher'!M488</f>
        <v>22</v>
      </c>
      <c r="M479" s="16">
        <f t="shared" si="43"/>
        <v>-4.870000000000001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203.39999999999998</v>
      </c>
      <c r="R479" s="16">
        <f>'[1]TCE - ANEXO III - Preencher'!S488</f>
        <v>66</v>
      </c>
      <c r="S479" s="17">
        <f t="shared" si="45"/>
        <v>137.39999999999998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220.78999999999996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JACILENE CESARIO DO ESPIRITO SANTO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44228</v>
      </c>
      <c r="H480" s="15">
        <f>'[1]TCE - ANEXO III - Preencher'!I489</f>
        <v>0</v>
      </c>
      <c r="I480" s="15">
        <f>'[1]TCE - ANEXO III - Preencher'!J489</f>
        <v>122.9064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146.99999999999997</v>
      </c>
      <c r="R480" s="16">
        <f>'[1]TCE - ANEXO III - Preencher'!S489</f>
        <v>61.6</v>
      </c>
      <c r="S480" s="17">
        <f t="shared" si="45"/>
        <v>85.399999999999977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209.46639999999996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JACILENE SOARES DE OLIVEIRA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44228</v>
      </c>
      <c r="H481" s="15">
        <f>'[1]TCE - ANEXO III - Preencher'!I490</f>
        <v>0</v>
      </c>
      <c r="I481" s="15">
        <f>'[1]TCE - ANEXO III - Preencher'!J490</f>
        <v>129.01599999999999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130.17599999999999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JACIONE TAVARES DOS SANTOS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44228</v>
      </c>
      <c r="H482" s="15">
        <f>'[1]TCE - ANEXO III - Preencher'!I491</f>
        <v>0</v>
      </c>
      <c r="I482" s="15">
        <f>'[1]TCE - ANEXO III - Preencher'!J491</f>
        <v>199.2424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200.4024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JACKELINE EVELYN FERREIRA DE LIMA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>
        <f>'[1]TCE - ANEXO III - Preencher'!G492</f>
        <v>411010</v>
      </c>
      <c r="G483" s="14">
        <f>IF('[1]TCE - ANEXO III - Preencher'!H492="","",'[1]TCE - ANEXO III - Preencher'!H492)</f>
        <v>44228</v>
      </c>
      <c r="H483" s="15">
        <f>'[1]TCE - ANEXO III - Preencher'!I492</f>
        <v>0</v>
      </c>
      <c r="I483" s="15">
        <f>'[1]TCE - ANEXO III - Preencher'!J492</f>
        <v>103.76560000000001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64</v>
      </c>
      <c r="U483" s="16">
        <f>'[1]TCE - ANEXO III - Preencher'!V492</f>
        <v>0</v>
      </c>
      <c r="V483" s="17">
        <f t="shared" si="46"/>
        <v>64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168.9256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JACQUELINE ISIS DE SANTANA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44228</v>
      </c>
      <c r="H484" s="15">
        <f>'[1]TCE - ANEXO III - Preencher'!I493</f>
        <v>0</v>
      </c>
      <c r="I484" s="15">
        <f>'[1]TCE - ANEXO III - Preencher'!J493</f>
        <v>134.22239999999999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146.99999999999997</v>
      </c>
      <c r="R484" s="16">
        <f>'[1]TCE - ANEXO III - Preencher'!S493</f>
        <v>66</v>
      </c>
      <c r="S484" s="17">
        <f t="shared" si="45"/>
        <v>80.999999999999972</v>
      </c>
      <c r="T484" s="16">
        <f>'[1]TCE - ANEXO III - Preencher'!U493</f>
        <v>132.22</v>
      </c>
      <c r="U484" s="16">
        <f>'[1]TCE - ANEXO III - Preencher'!V493</f>
        <v>0</v>
      </c>
      <c r="V484" s="17">
        <f t="shared" si="46"/>
        <v>132.22</v>
      </c>
      <c r="W484" s="18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348.60239999999999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JACYARA PETRONIA SIMOES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44228</v>
      </c>
      <c r="H485" s="15">
        <f>'[1]TCE - ANEXO III - Preencher'!I494</f>
        <v>0</v>
      </c>
      <c r="I485" s="15">
        <f>'[1]TCE - ANEXO III - Preencher'!J494</f>
        <v>135.73439999999999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251.99999999999997</v>
      </c>
      <c r="R485" s="16">
        <f>'[1]TCE - ANEXO III - Preencher'!S494</f>
        <v>66</v>
      </c>
      <c r="S485" s="17">
        <f t="shared" si="45"/>
        <v>185.99999999999997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322.89439999999996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JADISON VIEIRA DE OLIVEIRA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>
        <f>'[1]TCE - ANEXO III - Preencher'!G495</f>
        <v>252605</v>
      </c>
      <c r="G486" s="14">
        <f>IF('[1]TCE - ANEXO III - Preencher'!H495="","",'[1]TCE - ANEXO III - Preencher'!H495)</f>
        <v>44228</v>
      </c>
      <c r="H486" s="15">
        <f>'[1]TCE - ANEXO III - Preencher'!I495</f>
        <v>0</v>
      </c>
      <c r="I486" s="15">
        <f>'[1]TCE - ANEXO III - Preencher'!J495</f>
        <v>294.04000000000002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295.20000000000005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JAKELAINE MARANHAO DA SILVA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>
        <f>'[1]TCE - ANEXO III - Preencher'!G496</f>
        <v>411010</v>
      </c>
      <c r="G487" s="14">
        <f>IF('[1]TCE - ANEXO III - Preencher'!H496="","",'[1]TCE - ANEXO III - Preencher'!H496)</f>
        <v>44228</v>
      </c>
      <c r="H487" s="15">
        <f>'[1]TCE - ANEXO III - Preencher'!I496</f>
        <v>0</v>
      </c>
      <c r="I487" s="15">
        <f>'[1]TCE - ANEXO III - Preencher'!J496</f>
        <v>101.11839999999999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208.2</v>
      </c>
      <c r="R487" s="16">
        <f>'[1]TCE - ANEXO III - Preencher'!S496</f>
        <v>68.94</v>
      </c>
      <c r="S487" s="17">
        <f t="shared" si="45"/>
        <v>139.26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241.53839999999997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JANAINA CRISTINA ALBUQUERQUE DA CRUZ TORRES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>
        <f>'[1]TCE - ANEXO III - Preencher'!G497</f>
        <v>521130</v>
      </c>
      <c r="G488" s="14">
        <f>IF('[1]TCE - ANEXO III - Preencher'!H497="","",'[1]TCE - ANEXO III - Preencher'!H497)</f>
        <v>44228</v>
      </c>
      <c r="H488" s="15">
        <f>'[1]TCE - ANEXO III - Preencher'!I497</f>
        <v>0</v>
      </c>
      <c r="I488" s="15">
        <f>'[1]TCE - ANEXO III - Preencher'!J497</f>
        <v>97.66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98.82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JANAINA MAMEDE DE SOUZA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521130</v>
      </c>
      <c r="G489" s="14">
        <f>IF('[1]TCE - ANEXO III - Preencher'!H498="","",'[1]TCE - ANEXO III - Preencher'!H498)</f>
        <v>44228</v>
      </c>
      <c r="H489" s="15">
        <f>'[1]TCE - ANEXO III - Preencher'!I498</f>
        <v>0</v>
      </c>
      <c r="I489" s="15">
        <f>'[1]TCE - ANEXO III - Preencher'!J498</f>
        <v>143.45599999999999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144.61599999999999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JANAINA MARIA DE LIMA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44228</v>
      </c>
      <c r="H490" s="15">
        <f>'[1]TCE - ANEXO III - Preencher'!I499</f>
        <v>0</v>
      </c>
      <c r="I490" s="15">
        <f>'[1]TCE - ANEXO III - Preencher'!J499</f>
        <v>118.7816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146.99999999999997</v>
      </c>
      <c r="R490" s="16">
        <f>'[1]TCE - ANEXO III - Preencher'!S499</f>
        <v>66</v>
      </c>
      <c r="S490" s="17">
        <f t="shared" si="45"/>
        <v>80.999999999999972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200.94159999999997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JANAINA MONTEIRO DO NASCIMENTO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44228</v>
      </c>
      <c r="H491" s="15">
        <f>'[1]TCE - ANEXO III - Preencher'!I500</f>
        <v>0</v>
      </c>
      <c r="I491" s="15">
        <f>'[1]TCE - ANEXO III - Preencher'!J500</f>
        <v>132.6336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251.99999999999997</v>
      </c>
      <c r="R491" s="16">
        <f>'[1]TCE - ANEXO III - Preencher'!S500</f>
        <v>57.2</v>
      </c>
      <c r="S491" s="17">
        <f t="shared" si="45"/>
        <v>194.79999999999995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328.59359999999992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JANAINA SANTOS JARDIM DE SA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>
        <f>'[1]TCE - ANEXO III - Preencher'!G501</f>
        <v>521130</v>
      </c>
      <c r="G492" s="14">
        <f>IF('[1]TCE - ANEXO III - Preencher'!H501="","",'[1]TCE - ANEXO III - Preencher'!H501)</f>
        <v>44228</v>
      </c>
      <c r="H492" s="15">
        <f>'[1]TCE - ANEXO III - Preencher'!I501</f>
        <v>0</v>
      </c>
      <c r="I492" s="15">
        <f>'[1]TCE - ANEXO III - Preencher'!J501</f>
        <v>90.251199999999997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146.98999999999998</v>
      </c>
      <c r="R492" s="16">
        <f>'[1]TCE - ANEXO III - Preencher'!S501</f>
        <v>66</v>
      </c>
      <c r="S492" s="17">
        <f t="shared" si="45"/>
        <v>80.989999999999981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172.40119999999996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JANAINA SILVA DO VALE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>
        <f>'[1]TCE - ANEXO III - Preencher'!G502</f>
        <v>411010</v>
      </c>
      <c r="G493" s="14">
        <f>IF('[1]TCE - ANEXO III - Preencher'!H502="","",'[1]TCE - ANEXO III - Preencher'!H502)</f>
        <v>44228</v>
      </c>
      <c r="H493" s="15">
        <f>'[1]TCE - ANEXO III - Preencher'!I502</f>
        <v>0</v>
      </c>
      <c r="I493" s="15">
        <f>'[1]TCE - ANEXO III - Preencher'!J502</f>
        <v>100.88639999999999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146.98999999999998</v>
      </c>
      <c r="R493" s="16">
        <f>'[1]TCE - ANEXO III - Preencher'!S502</f>
        <v>66</v>
      </c>
      <c r="S493" s="17">
        <f t="shared" si="45"/>
        <v>80.989999999999981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183.03639999999996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JANAYNA FERNANDA PEREIRA DE MORAES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>
        <f>'[1]TCE - ANEXO III - Preencher'!G503</f>
        <v>351605</v>
      </c>
      <c r="G494" s="14">
        <f>IF('[1]TCE - ANEXO III - Preencher'!H503="","",'[1]TCE - ANEXO III - Preencher'!H503)</f>
        <v>44228</v>
      </c>
      <c r="H494" s="15">
        <f>'[1]TCE - ANEXO III - Preencher'!I503</f>
        <v>0</v>
      </c>
      <c r="I494" s="15">
        <f>'[1]TCE - ANEXO III - Preencher'!J503</f>
        <v>124.7872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125.9472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JANE CLEIDE DE LIMA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44228</v>
      </c>
      <c r="H495" s="15">
        <f>'[1]TCE - ANEXO III - Preencher'!I504</f>
        <v>0</v>
      </c>
      <c r="I495" s="15">
        <f>'[1]TCE - ANEXO III - Preencher'!J504</f>
        <v>106.40560000000001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66.11</v>
      </c>
      <c r="U495" s="16">
        <f>'[1]TCE - ANEXO III - Preencher'!V504</f>
        <v>0</v>
      </c>
      <c r="V495" s="17">
        <f t="shared" si="46"/>
        <v>66.11</v>
      </c>
      <c r="W495" s="18" t="str">
        <f>IF('[1]TCE - ANEXO III - Preencher'!X504="","",'[1]TCE - ANEXO III - Preencher'!X504)</f>
        <v>AUXILIO CRECHE</v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173.6756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JANINE ALVES DE SOUZA LUCENA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44228</v>
      </c>
      <c r="H496" s="15">
        <f>'[1]TCE - ANEXO III - Preencher'!I505</f>
        <v>0</v>
      </c>
      <c r="I496" s="15">
        <f>'[1]TCE - ANEXO III - Preencher'!J505</f>
        <v>105.248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106.408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JAQUELINE MARIA DA SILVA DOS SANTOS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>
        <f>'[1]TCE - ANEXO III - Preencher'!G506</f>
        <v>411010</v>
      </c>
      <c r="G497" s="14">
        <f>IF('[1]TCE - ANEXO III - Preencher'!H506="","",'[1]TCE - ANEXO III - Preencher'!H506)</f>
        <v>44228</v>
      </c>
      <c r="H497" s="15">
        <f>'[1]TCE - ANEXO III - Preencher'!I506</f>
        <v>0</v>
      </c>
      <c r="I497" s="15">
        <f>'[1]TCE - ANEXO III - Preencher'!J506</f>
        <v>91.188800000000001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146.98999999999998</v>
      </c>
      <c r="R497" s="16">
        <f>'[1]TCE - ANEXO III - Preencher'!S506</f>
        <v>66</v>
      </c>
      <c r="S497" s="17">
        <f t="shared" si="45"/>
        <v>80.989999999999981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173.33879999999999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JAQUELINE ROCHA SILVA DE SOUZA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44228</v>
      </c>
      <c r="H498" s="15">
        <f>'[1]TCE - ANEXO III - Preencher'!I507</f>
        <v>0</v>
      </c>
      <c r="I498" s="15">
        <f>'[1]TCE - ANEXO III - Preencher'!J507</f>
        <v>105.6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146.98999999999998</v>
      </c>
      <c r="R498" s="16">
        <f>'[1]TCE - ANEXO III - Preencher'!S507</f>
        <v>66</v>
      </c>
      <c r="S498" s="17">
        <f t="shared" si="45"/>
        <v>80.989999999999981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187.74999999999997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JARLENE COSTA DE BRITO NEGREIROS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44228</v>
      </c>
      <c r="H499" s="15">
        <f>'[1]TCE - ANEXO III - Preencher'!I508</f>
        <v>0</v>
      </c>
      <c r="I499" s="15">
        <f>'[1]TCE - ANEXO III - Preencher'!J508</f>
        <v>45.76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65.39</v>
      </c>
      <c r="R499" s="16">
        <f>'[1]TCE - ANEXO III - Preencher'!S508</f>
        <v>28.6</v>
      </c>
      <c r="S499" s="17">
        <f t="shared" si="45"/>
        <v>36.79</v>
      </c>
      <c r="T499" s="16">
        <f>'[1]TCE - ANEXO III - Preencher'!U508</f>
        <v>28.65</v>
      </c>
      <c r="U499" s="16">
        <f>'[1]TCE - ANEXO III - Preencher'!V508</f>
        <v>0</v>
      </c>
      <c r="V499" s="17">
        <f t="shared" si="46"/>
        <v>28.65</v>
      </c>
      <c r="W499" s="18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112.35999999999999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JEANDRO NASCIMENTO DE OLIVEIRA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>
        <f>'[1]TCE - ANEXO III - Preencher'!G509</f>
        <v>515110</v>
      </c>
      <c r="G500" s="14">
        <f>IF('[1]TCE - ANEXO III - Preencher'!H509="","",'[1]TCE - ANEXO III - Preencher'!H509)</f>
        <v>44228</v>
      </c>
      <c r="H500" s="15">
        <f>'[1]TCE - ANEXO III - Preencher'!I509</f>
        <v>0</v>
      </c>
      <c r="I500" s="15">
        <f>'[1]TCE - ANEXO III - Preencher'!J509</f>
        <v>104.608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105.768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JEANNE CICERA MENDES BARBOSA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44228</v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1.1599999999999999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JECIEL VIANA MEDEIROS DE MELO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44228</v>
      </c>
      <c r="H502" s="15">
        <f>'[1]TCE - ANEXO III - Preencher'!I511</f>
        <v>0</v>
      </c>
      <c r="I502" s="15">
        <f>'[1]TCE - ANEXO III - Preencher'!J511</f>
        <v>130.78960000000001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146.98999999999998</v>
      </c>
      <c r="R502" s="16">
        <f>'[1]TCE - ANEXO III - Preencher'!S511</f>
        <v>59.4</v>
      </c>
      <c r="S502" s="17">
        <f t="shared" si="45"/>
        <v>87.589999999999975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219.53959999999998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JEFFERSON RONNEY FERREIRA BARBOZA ALBINO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411010</v>
      </c>
      <c r="G503" s="14">
        <f>IF('[1]TCE - ANEXO III - Preencher'!H512="","",'[1]TCE - ANEXO III - Preencher'!H512)</f>
        <v>44228</v>
      </c>
      <c r="H503" s="15">
        <f>'[1]TCE - ANEXO III - Preencher'!I512</f>
        <v>0</v>
      </c>
      <c r="I503" s="15">
        <f>'[1]TCE - ANEXO III - Preencher'!J512</f>
        <v>83.553600000000003</v>
      </c>
      <c r="J503" s="15">
        <f>'[1]TCE - ANEXO III - Preencher'!K512</f>
        <v>0</v>
      </c>
      <c r="K503" s="16">
        <f>'[1]TCE - ANEXO III - Preencher'!L512</f>
        <v>17.13</v>
      </c>
      <c r="L503" s="16">
        <f>'[1]TCE - ANEXO III - Preencher'!M512</f>
        <v>22</v>
      </c>
      <c r="M503" s="16">
        <f t="shared" si="43"/>
        <v>-4.870000000000001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208.19</v>
      </c>
      <c r="R503" s="16">
        <f>'[1]TCE - ANEXO III - Preencher'!S512</f>
        <v>61.01</v>
      </c>
      <c r="S503" s="17">
        <f t="shared" si="45"/>
        <v>147.18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227.02359999999999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JEIZIANE TRIBUTINO DE ARAUJO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223505</v>
      </c>
      <c r="G504" s="14">
        <f>IF('[1]TCE - ANEXO III - Preencher'!H513="","",'[1]TCE - ANEXO III - Preencher'!H513)</f>
        <v>44228</v>
      </c>
      <c r="H504" s="15">
        <f>'[1]TCE - ANEXO III - Preencher'!I513</f>
        <v>0</v>
      </c>
      <c r="I504" s="15">
        <f>'[1]TCE - ANEXO III - Preencher'!J513</f>
        <v>234.64240000000001</v>
      </c>
      <c r="J504" s="15">
        <f>'[1]TCE - ANEXO III - Preencher'!K513</f>
        <v>0</v>
      </c>
      <c r="K504" s="16">
        <f>'[1]TCE - ANEXO III - Preencher'!L513</f>
        <v>17.13</v>
      </c>
      <c r="L504" s="16">
        <f>'[1]TCE - ANEXO III - Preencher'!M513</f>
        <v>2.62</v>
      </c>
      <c r="M504" s="16">
        <f t="shared" si="43"/>
        <v>14.509999999999998</v>
      </c>
      <c r="N504" s="16">
        <f>'[1]TCE - ANEXO III - Preencher'!O513</f>
        <v>2.44</v>
      </c>
      <c r="O504" s="16">
        <f>'[1]TCE - ANEXO III - Preencher'!P513</f>
        <v>0</v>
      </c>
      <c r="P504" s="17">
        <f t="shared" si="44"/>
        <v>2.44</v>
      </c>
      <c r="Q504" s="16">
        <f>'[1]TCE - ANEXO III - Preencher'!R513</f>
        <v>187.79000000000002</v>
      </c>
      <c r="R504" s="16">
        <f>'[1]TCE - ANEXO III - Preencher'!S513</f>
        <v>97.88</v>
      </c>
      <c r="S504" s="17">
        <f t="shared" si="45"/>
        <v>89.910000000000025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341.50240000000002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JENIFER MARIA DA SILVA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>
        <f>'[1]TCE - ANEXO III - Preencher'!G514</f>
        <v>513430</v>
      </c>
      <c r="G505" s="14">
        <f>IF('[1]TCE - ANEXO III - Preencher'!H514="","",'[1]TCE - ANEXO III - Preencher'!H514)</f>
        <v>44228</v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1.1599999999999999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JENNIFER MARTINS LIMA DA SILVA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411010</v>
      </c>
      <c r="G506" s="14">
        <f>IF('[1]TCE - ANEXO III - Preencher'!H515="","",'[1]TCE - ANEXO III - Preencher'!H515)</f>
        <v>44228</v>
      </c>
      <c r="H506" s="15">
        <f>'[1]TCE - ANEXO III - Preencher'!I515</f>
        <v>0</v>
      </c>
      <c r="I506" s="15">
        <f>'[1]TCE - ANEXO III - Preencher'!J515</f>
        <v>120.5376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121.69759999999999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JEOZADAK NEVES MARQUES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223605</v>
      </c>
      <c r="G507" s="14">
        <f>IF('[1]TCE - ANEXO III - Preencher'!H516="","",'[1]TCE - ANEXO III - Preencher'!H516)</f>
        <v>44228</v>
      </c>
      <c r="H507" s="15">
        <f>'[1]TCE - ANEXO III - Preencher'!I516</f>
        <v>0</v>
      </c>
      <c r="I507" s="15">
        <f>'[1]TCE - ANEXO III - Preencher'!J516</f>
        <v>210.88079999999999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2.44</v>
      </c>
      <c r="O507" s="16">
        <f>'[1]TCE - ANEXO III - Preencher'!P516</f>
        <v>0</v>
      </c>
      <c r="P507" s="17">
        <f t="shared" si="44"/>
        <v>2.44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213.32079999999999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JESANE DANTAS ARAUJO BARBOSA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>
        <f>'[1]TCE - ANEXO III - Preencher'!G517</f>
        <v>411010</v>
      </c>
      <c r="G508" s="14">
        <f>IF('[1]TCE - ANEXO III - Preencher'!H517="","",'[1]TCE - ANEXO III - Preencher'!H517)</f>
        <v>44228</v>
      </c>
      <c r="H508" s="15">
        <f>'[1]TCE - ANEXO III - Preencher'!I517</f>
        <v>0</v>
      </c>
      <c r="I508" s="15">
        <f>'[1]TCE - ANEXO III - Preencher'!J517</f>
        <v>92.112799999999993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146.98999999999998</v>
      </c>
      <c r="R508" s="16">
        <f>'[1]TCE - ANEXO III - Preencher'!S517</f>
        <v>66</v>
      </c>
      <c r="S508" s="17">
        <f t="shared" si="45"/>
        <v>80.989999999999981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174.26279999999997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JESSE GOMES DA SILVA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>
        <f>'[1]TCE - ANEXO III - Preencher'!G518</f>
        <v>860110</v>
      </c>
      <c r="G509" s="14">
        <f>IF('[1]TCE - ANEXO III - Preencher'!H518="","",'[1]TCE - ANEXO III - Preencher'!H518)</f>
        <v>44228</v>
      </c>
      <c r="H509" s="15">
        <f>'[1]TCE - ANEXO III - Preencher'!I518</f>
        <v>0</v>
      </c>
      <c r="I509" s="15">
        <f>'[1]TCE - ANEXO III - Preencher'!J518</f>
        <v>177.88399999999999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358.19</v>
      </c>
      <c r="R509" s="16">
        <f>'[1]TCE - ANEXO III - Preencher'!S518</f>
        <v>114.57</v>
      </c>
      <c r="S509" s="17">
        <f t="shared" si="45"/>
        <v>243.62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422.66399999999999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JESSICA DAYANNE SANTOS BERNARDO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223605</v>
      </c>
      <c r="G510" s="14">
        <f>IF('[1]TCE - ANEXO III - Preencher'!H519="","",'[1]TCE - ANEXO III - Preencher'!H519)</f>
        <v>44228</v>
      </c>
      <c r="H510" s="15">
        <f>'[1]TCE - ANEXO III - Preencher'!I519</f>
        <v>0</v>
      </c>
      <c r="I510" s="15">
        <f>'[1]TCE - ANEXO III - Preencher'!J519</f>
        <v>265.50560000000002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2.44</v>
      </c>
      <c r="O510" s="16">
        <f>'[1]TCE - ANEXO III - Preencher'!P519</f>
        <v>0</v>
      </c>
      <c r="P510" s="17">
        <f t="shared" si="44"/>
        <v>2.44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267.94560000000001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JESSICA DO ESPIRITO SANTO DAS CHAGAS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44228</v>
      </c>
      <c r="H511" s="15">
        <f>'[1]TCE - ANEXO III - Preencher'!I520</f>
        <v>0</v>
      </c>
      <c r="I511" s="15">
        <f>'[1]TCE - ANEXO III - Preencher'!J520</f>
        <v>105.584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146.98999999999998</v>
      </c>
      <c r="R511" s="16">
        <f>'[1]TCE - ANEXO III - Preencher'!S520</f>
        <v>66</v>
      </c>
      <c r="S511" s="17">
        <f t="shared" si="45"/>
        <v>80.989999999999981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187.73399999999998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JESSICA KELLY DA SILVA ALVES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44228</v>
      </c>
      <c r="H512" s="15">
        <f>'[1]TCE - ANEXO III - Preencher'!I521</f>
        <v>0</v>
      </c>
      <c r="I512" s="15">
        <f>'[1]TCE - ANEXO III - Preencher'!J521</f>
        <v>108.2384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146.98999999999998</v>
      </c>
      <c r="R512" s="16">
        <f>'[1]TCE - ANEXO III - Preencher'!S521</f>
        <v>57.2</v>
      </c>
      <c r="S512" s="17">
        <f t="shared" si="45"/>
        <v>89.789999999999978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199.18839999999997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JESSICA LUIZA OLIMPIA TAVORA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44228</v>
      </c>
      <c r="H513" s="15">
        <f>'[1]TCE - ANEXO III - Preencher'!I522</f>
        <v>0</v>
      </c>
      <c r="I513" s="15">
        <f>'[1]TCE - ANEXO III - Preencher'!J522</f>
        <v>111.0656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147.98999999999998</v>
      </c>
      <c r="R513" s="16">
        <f>'[1]TCE - ANEXO III - Preencher'!S522</f>
        <v>61.6</v>
      </c>
      <c r="S513" s="17">
        <f t="shared" si="45"/>
        <v>86.389999999999986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198.61559999999997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JESSICA MARIA DA SILVA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44228</v>
      </c>
      <c r="H514" s="15">
        <f>'[1]TCE - ANEXO III - Preencher'!I523</f>
        <v>0</v>
      </c>
      <c r="I514" s="15">
        <f>'[1]TCE - ANEXO III - Preencher'!J523</f>
        <v>105.6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106.75999999999999</v>
      </c>
    </row>
    <row r="515" spans="1:28" s="4" customFormat="1" x14ac:dyDescent="0.2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JESSICA MARQUES DOURADO</v>
      </c>
      <c r="E515" s="10" t="str">
        <f>IF('[1]TCE - ANEXO III - Preencher'!F524="4 - Assistência Odontológica","2 - Outros Profissionais da Saúde",'[1]TCE - ANEXO III - Preencher'!F524)</f>
        <v>1 - Médico</v>
      </c>
      <c r="F515" s="13">
        <f>'[1]TCE - ANEXO III - Preencher'!G524</f>
        <v>225125</v>
      </c>
      <c r="G515" s="14">
        <f>IF('[1]TCE - ANEXO III - Preencher'!H524="","",'[1]TCE - ANEXO III - Preencher'!H524)</f>
        <v>44228</v>
      </c>
      <c r="H515" s="15">
        <f>'[1]TCE - ANEXO III - Preencher'!I524</f>
        <v>0</v>
      </c>
      <c r="I515" s="15">
        <f>'[1]TCE - ANEXO III - Preencher'!J524</f>
        <v>714.42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9.2799999999999994</v>
      </c>
      <c r="O515" s="16">
        <f>'[1]TCE - ANEXO III - Preencher'!P524</f>
        <v>0</v>
      </c>
      <c r="P515" s="17">
        <f t="shared" si="44"/>
        <v>9.2799999999999994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723.69999999999993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JESUA MARIA DOS SANTOS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44228</v>
      </c>
      <c r="H516" s="15">
        <f>'[1]TCE - ANEXO III - Preencher'!I525</f>
        <v>0</v>
      </c>
      <c r="I516" s="15">
        <f>'[1]TCE - ANEXO III - Preencher'!J525</f>
        <v>114.3912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147.98999999999998</v>
      </c>
      <c r="R516" s="16">
        <f>'[1]TCE - ANEXO III - Preencher'!S525</f>
        <v>66</v>
      </c>
      <c r="S516" s="17">
        <f t="shared" ref="S516:S579" si="51">Q516-R516</f>
        <v>81.989999999999981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197.54119999999998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JEYSSON SUELDO BARROS DOS SANTOS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324115</v>
      </c>
      <c r="G517" s="14">
        <f>IF('[1]TCE - ANEXO III - Preencher'!H526="","",'[1]TCE - ANEXO III - Preencher'!H526)</f>
        <v>44228</v>
      </c>
      <c r="H517" s="15">
        <f>'[1]TCE - ANEXO III - Preencher'!I526</f>
        <v>0</v>
      </c>
      <c r="I517" s="15">
        <f>'[1]TCE - ANEXO III - Preencher'!J526</f>
        <v>247.51599999999999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105.99</v>
      </c>
      <c r="R517" s="16">
        <f>'[1]TCE - ANEXO III - Preencher'!S526</f>
        <v>62.7</v>
      </c>
      <c r="S517" s="17">
        <f t="shared" si="51"/>
        <v>43.289999999999992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291.96600000000001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JHONATAS DA SILVA TRINDADE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>
        <f>'[1]TCE - ANEXO III - Preencher'!G527</f>
        <v>411010</v>
      </c>
      <c r="G518" s="14">
        <f>IF('[1]TCE - ANEXO III - Preencher'!H527="","",'[1]TCE - ANEXO III - Preencher'!H527)</f>
        <v>44228</v>
      </c>
      <c r="H518" s="15">
        <f>'[1]TCE - ANEXO III - Preencher'!I527</f>
        <v>0</v>
      </c>
      <c r="I518" s="15">
        <f>'[1]TCE - ANEXO III - Preencher'!J527</f>
        <v>10.9688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136.79</v>
      </c>
      <c r="R518" s="16">
        <f>'[1]TCE - ANEXO III - Preencher'!S527</f>
        <v>33</v>
      </c>
      <c r="S518" s="17">
        <f t="shared" si="51"/>
        <v>103.78999999999999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115.91879999999999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JOANA BEATRIZ RIBEIRO SILVA DOS SANTOS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223605</v>
      </c>
      <c r="G519" s="14">
        <f>IF('[1]TCE - ANEXO III - Preencher'!H528="","",'[1]TCE - ANEXO III - Preencher'!H528)</f>
        <v>44228</v>
      </c>
      <c r="H519" s="15">
        <f>'[1]TCE - ANEXO III - Preencher'!I528</f>
        <v>0</v>
      </c>
      <c r="I519" s="15">
        <f>'[1]TCE - ANEXO III - Preencher'!J528</f>
        <v>158.61439999999999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2.44</v>
      </c>
      <c r="O519" s="16">
        <f>'[1]TCE - ANEXO III - Preencher'!P528</f>
        <v>0</v>
      </c>
      <c r="P519" s="17">
        <f t="shared" si="50"/>
        <v>2.44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161.05439999999999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JOANA D ARC SANTOS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223505</v>
      </c>
      <c r="G520" s="14">
        <f>IF('[1]TCE - ANEXO III - Preencher'!H529="","",'[1]TCE - ANEXO III - Preencher'!H529)</f>
        <v>44228</v>
      </c>
      <c r="H520" s="15">
        <f>'[1]TCE - ANEXO III - Preencher'!I529</f>
        <v>0</v>
      </c>
      <c r="I520" s="15">
        <f>'[1]TCE - ANEXO III - Preencher'!J529</f>
        <v>235.94159999999999</v>
      </c>
      <c r="J520" s="15">
        <f>'[1]TCE - ANEXO III - Preencher'!K529</f>
        <v>0</v>
      </c>
      <c r="K520" s="16">
        <f>'[1]TCE - ANEXO III - Preencher'!L529</f>
        <v>17.13</v>
      </c>
      <c r="L520" s="16">
        <f>'[1]TCE - ANEXO III - Preencher'!M529</f>
        <v>2.62</v>
      </c>
      <c r="M520" s="16">
        <f t="shared" si="49"/>
        <v>14.509999999999998</v>
      </c>
      <c r="N520" s="16">
        <f>'[1]TCE - ANEXO III - Preencher'!O529</f>
        <v>2.44</v>
      </c>
      <c r="O520" s="16">
        <f>'[1]TCE - ANEXO III - Preencher'!P529</f>
        <v>0</v>
      </c>
      <c r="P520" s="17">
        <f t="shared" si="50"/>
        <v>2.44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252.89159999999998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JOANA LAIS ARRUDA DE LIMA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44228</v>
      </c>
      <c r="H521" s="15">
        <f>'[1]TCE - ANEXO III - Preencher'!I530</f>
        <v>0</v>
      </c>
      <c r="I521" s="15">
        <f>'[1]TCE - ANEXO III - Preencher'!J530</f>
        <v>99.570400000000006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129.09</v>
      </c>
      <c r="R521" s="16">
        <f>'[1]TCE - ANEXO III - Preencher'!S530</f>
        <v>59.73</v>
      </c>
      <c r="S521" s="17">
        <f t="shared" si="51"/>
        <v>69.360000000000014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170.09040000000002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JOANA MARIA BEZERRA DE LIRA</v>
      </c>
      <c r="E522" s="10" t="str">
        <f>IF('[1]TCE - ANEXO III - Preencher'!F531="4 - Assistência Odontológica","2 - Outros Profissionais da Saúde",'[1]TCE - ANEXO III - Preencher'!F531)</f>
        <v>1 - Médico</v>
      </c>
      <c r="F522" s="13">
        <f>'[1]TCE - ANEXO III - Preencher'!G531</f>
        <v>225125</v>
      </c>
      <c r="G522" s="14">
        <f>IF('[1]TCE - ANEXO III - Preencher'!H531="","",'[1]TCE - ANEXO III - Preencher'!H531)</f>
        <v>44228</v>
      </c>
      <c r="H522" s="15">
        <f>'[1]TCE - ANEXO III - Preencher'!I531</f>
        <v>0</v>
      </c>
      <c r="I522" s="15">
        <f>'[1]TCE - ANEXO III - Preencher'!J531</f>
        <v>343.9264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9.2799999999999994</v>
      </c>
      <c r="O522" s="16">
        <f>'[1]TCE - ANEXO III - Preencher'!P531</f>
        <v>0</v>
      </c>
      <c r="P522" s="17">
        <f t="shared" si="50"/>
        <v>9.2799999999999994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353.20639999999997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JOAO BATISTA TORQUATO DE SOUZA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515110</v>
      </c>
      <c r="G523" s="14">
        <f>IF('[1]TCE - ANEXO III - Preencher'!H532="","",'[1]TCE - ANEXO III - Preencher'!H532)</f>
        <v>44228</v>
      </c>
      <c r="H523" s="15">
        <f>'[1]TCE - ANEXO III - Preencher'!I532</f>
        <v>0</v>
      </c>
      <c r="I523" s="15">
        <f>'[1]TCE - ANEXO III - Preencher'!J532</f>
        <v>105.512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129.09</v>
      </c>
      <c r="R523" s="16">
        <f>'[1]TCE - ANEXO III - Preencher'!S532</f>
        <v>66</v>
      </c>
      <c r="S523" s="17">
        <f t="shared" si="51"/>
        <v>63.09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169.762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JOAS FERREIRA DE SOUSA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>
        <f>'[1]TCE - ANEXO III - Preencher'!G533</f>
        <v>515110</v>
      </c>
      <c r="G524" s="14">
        <f>IF('[1]TCE - ANEXO III - Preencher'!H533="","",'[1]TCE - ANEXO III - Preencher'!H533)</f>
        <v>44228</v>
      </c>
      <c r="H524" s="15">
        <f>'[1]TCE - ANEXO III - Preencher'!I533</f>
        <v>0</v>
      </c>
      <c r="I524" s="15">
        <f>'[1]TCE - ANEXO III - Preencher'!J533</f>
        <v>114.3736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252.98999999999998</v>
      </c>
      <c r="R524" s="16">
        <f>'[1]TCE - ANEXO III - Preencher'!S533</f>
        <v>63.8</v>
      </c>
      <c r="S524" s="17">
        <f t="shared" si="51"/>
        <v>189.19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304.72359999999998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JOELMA MARIA MACIEL CABRAL BARBOSA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44228</v>
      </c>
      <c r="H525" s="15">
        <f>'[1]TCE - ANEXO III - Preencher'!I534</f>
        <v>0</v>
      </c>
      <c r="I525" s="15">
        <f>'[1]TCE - ANEXO III - Preencher'!J534</f>
        <v>136.60079999999999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137.76079999999999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JOELMA PAULINO DOS SANTOS CARDOZO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44228</v>
      </c>
      <c r="H526" s="15">
        <f>'[1]TCE - ANEXO III - Preencher'!I535</f>
        <v>0</v>
      </c>
      <c r="I526" s="15">
        <f>'[1]TCE - ANEXO III - Preencher'!J535</f>
        <v>127.6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128.76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JOELSON REGIS PEREIRA DA SILVA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>
        <f>'[1]TCE - ANEXO III - Preencher'!G536</f>
        <v>513220</v>
      </c>
      <c r="G527" s="14">
        <f>IF('[1]TCE - ANEXO III - Preencher'!H536="","",'[1]TCE - ANEXO III - Preencher'!H536)</f>
        <v>44228</v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1.1599999999999999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JONAS TRAJANO DE ARAUJO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324115</v>
      </c>
      <c r="G528" s="14">
        <f>IF('[1]TCE - ANEXO III - Preencher'!H537="","",'[1]TCE - ANEXO III - Preencher'!H537)</f>
        <v>44228</v>
      </c>
      <c r="H528" s="15">
        <f>'[1]TCE - ANEXO III - Preencher'!I537</f>
        <v>0</v>
      </c>
      <c r="I528" s="15">
        <f>'[1]TCE - ANEXO III - Preencher'!J537</f>
        <v>250.8192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110.19</v>
      </c>
      <c r="R528" s="16">
        <f>'[1]TCE - ANEXO III - Preencher'!S537</f>
        <v>62.7</v>
      </c>
      <c r="S528" s="17">
        <f t="shared" si="51"/>
        <v>47.489999999999995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299.4692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JORGE LUIS VITORINO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223605</v>
      </c>
      <c r="G529" s="14">
        <f>IF('[1]TCE - ANEXO III - Preencher'!H538="","",'[1]TCE - ANEXO III - Preencher'!H538)</f>
        <v>44228</v>
      </c>
      <c r="H529" s="15">
        <f>'[1]TCE - ANEXO III - Preencher'!I538</f>
        <v>0</v>
      </c>
      <c r="I529" s="15">
        <f>'[1]TCE - ANEXO III - Preencher'!J538</f>
        <v>206.49359999999999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2.44</v>
      </c>
      <c r="O529" s="16">
        <f>'[1]TCE - ANEXO III - Preencher'!P538</f>
        <v>0</v>
      </c>
      <c r="P529" s="17">
        <f t="shared" si="50"/>
        <v>2.44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208.93359999999998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JORGE LUIZ GOUVEIA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>
        <f>'[1]TCE - ANEXO III - Preencher'!G539</f>
        <v>860110</v>
      </c>
      <c r="G530" s="14">
        <f>IF('[1]TCE - ANEXO III - Preencher'!H539="","",'[1]TCE - ANEXO III - Preencher'!H539)</f>
        <v>44228</v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1.1599999999999999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JOSAFA XAVIER ARAUJO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>
        <f>'[1]TCE - ANEXO III - Preencher'!G540</f>
        <v>411010</v>
      </c>
      <c r="G531" s="14">
        <f>IF('[1]TCE - ANEXO III - Preencher'!H540="","",'[1]TCE - ANEXO III - Preencher'!H540)</f>
        <v>44228</v>
      </c>
      <c r="H531" s="15">
        <f>'[1]TCE - ANEXO III - Preencher'!I540</f>
        <v>0</v>
      </c>
      <c r="I531" s="15">
        <f>'[1]TCE - ANEXO III - Preencher'!J540</f>
        <v>92.273600000000002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147.98999999999998</v>
      </c>
      <c r="R531" s="16">
        <f>'[1]TCE - ANEXO III - Preencher'!S540</f>
        <v>66</v>
      </c>
      <c r="S531" s="17">
        <f t="shared" si="51"/>
        <v>81.989999999999981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175.42359999999996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JOSE ALBENES DOS SANTOS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>
        <f>'[1]TCE - ANEXO III - Preencher'!G541</f>
        <v>514225</v>
      </c>
      <c r="G532" s="14">
        <f>IF('[1]TCE - ANEXO III - Preencher'!H541="","",'[1]TCE - ANEXO III - Preencher'!H541)</f>
        <v>44228</v>
      </c>
      <c r="H532" s="15">
        <f>'[1]TCE - ANEXO III - Preencher'!I541</f>
        <v>0</v>
      </c>
      <c r="I532" s="15">
        <f>'[1]TCE - ANEXO III - Preencher'!J541</f>
        <v>126.75360000000001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209.19</v>
      </c>
      <c r="R532" s="16">
        <f>'[1]TCE - ANEXO III - Preencher'!S541</f>
        <v>66</v>
      </c>
      <c r="S532" s="17">
        <f t="shared" si="51"/>
        <v>143.19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271.10360000000003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JOSE ANDRADE DA SILVA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>
        <f>'[1]TCE - ANEXO III - Preencher'!G542</f>
        <v>516345</v>
      </c>
      <c r="G533" s="14">
        <f>IF('[1]TCE - ANEXO III - Preencher'!H542="","",'[1]TCE - ANEXO III - Preencher'!H542)</f>
        <v>44228</v>
      </c>
      <c r="H533" s="15">
        <f>'[1]TCE - ANEXO III - Preencher'!I542</f>
        <v>0</v>
      </c>
      <c r="I533" s="15">
        <f>'[1]TCE - ANEXO III - Preencher'!J542</f>
        <v>222.8536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15.39</v>
      </c>
      <c r="R533" s="16">
        <f>'[1]TCE - ANEXO III - Preencher'!S542</f>
        <v>6.6</v>
      </c>
      <c r="S533" s="17">
        <f t="shared" si="51"/>
        <v>8.7900000000000009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232.80359999999999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JOSE ANDRE DE LIRA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>
        <f>'[1]TCE - ANEXO III - Preencher'!G543</f>
        <v>252605</v>
      </c>
      <c r="G534" s="14">
        <f>IF('[1]TCE - ANEXO III - Preencher'!H543="","",'[1]TCE - ANEXO III - Preencher'!H543)</f>
        <v>44228</v>
      </c>
      <c r="H534" s="15">
        <f>'[1]TCE - ANEXO III - Preencher'!I543</f>
        <v>0</v>
      </c>
      <c r="I534" s="15">
        <f>'[1]TCE - ANEXO III - Preencher'!J543</f>
        <v>145.8784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181.59</v>
      </c>
      <c r="R534" s="16">
        <f>'[1]TCE - ANEXO III - Preencher'!S543</f>
        <v>102.25</v>
      </c>
      <c r="S534" s="17">
        <f t="shared" si="51"/>
        <v>79.34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226.3784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JOSE CARLOS EGIPEDES DE FRANCA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44228</v>
      </c>
      <c r="H535" s="15">
        <f>'[1]TCE - ANEXO III - Preencher'!I544</f>
        <v>0</v>
      </c>
      <c r="I535" s="15">
        <f>'[1]TCE - ANEXO III - Preencher'!J544</f>
        <v>127.7272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147.98999999999998</v>
      </c>
      <c r="R535" s="16">
        <f>'[1]TCE - ANEXO III - Preencher'!S544</f>
        <v>66</v>
      </c>
      <c r="S535" s="17">
        <f t="shared" si="51"/>
        <v>81.989999999999981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210.87719999999999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JOSE CEZAR DA SILVA</v>
      </c>
      <c r="E536" s="10" t="str">
        <f>IF('[1]TCE - ANEXO III - Preencher'!F545="4 - Assistência Odontológica","2 - Outros Profissionais da Saúde",'[1]TCE - ANEXO III - Preencher'!F545)</f>
        <v>3 - Administrativo</v>
      </c>
      <c r="F536" s="13">
        <f>'[1]TCE - ANEXO III - Preencher'!G545</f>
        <v>514225</v>
      </c>
      <c r="G536" s="14">
        <f>IF('[1]TCE - ANEXO III - Preencher'!H545="","",'[1]TCE - ANEXO III - Preencher'!H545)</f>
        <v>44228</v>
      </c>
      <c r="H536" s="15">
        <f>'[1]TCE - ANEXO III - Preencher'!I545</f>
        <v>0</v>
      </c>
      <c r="I536" s="15">
        <f>'[1]TCE - ANEXO III - Preencher'!J545</f>
        <v>122.544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123.70399999999999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JOSE FABIO DA PAIXAO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44228</v>
      </c>
      <c r="H537" s="15">
        <f>'[1]TCE - ANEXO III - Preencher'!I546</f>
        <v>0</v>
      </c>
      <c r="I537" s="15">
        <f>'[1]TCE - ANEXO III - Preencher'!J546</f>
        <v>102.504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147.98999999999998</v>
      </c>
      <c r="R537" s="16">
        <f>'[1]TCE - ANEXO III - Preencher'!S546</f>
        <v>66</v>
      </c>
      <c r="S537" s="17">
        <f t="shared" si="51"/>
        <v>81.989999999999981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185.654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JOSE IGOR DE BARROS SILVA</v>
      </c>
      <c r="E538" s="10" t="str">
        <f>IF('[1]TCE - ANEXO III - Preencher'!F547="4 - Assistência Odontológica","2 - Outros Profissionais da Saúde",'[1]TCE - ANEXO III - Preencher'!F547)</f>
        <v>1 - Médico</v>
      </c>
      <c r="F538" s="13">
        <f>'[1]TCE - ANEXO III - Preencher'!G547</f>
        <v>225125</v>
      </c>
      <c r="G538" s="14">
        <f>IF('[1]TCE - ANEXO III - Preencher'!H547="","",'[1]TCE - ANEXO III - Preencher'!H547)</f>
        <v>44228</v>
      </c>
      <c r="H538" s="15">
        <f>'[1]TCE - ANEXO III - Preencher'!I547</f>
        <v>0</v>
      </c>
      <c r="I538" s="15">
        <f>'[1]TCE - ANEXO III - Preencher'!J547</f>
        <v>384.33600000000001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9.2799999999999994</v>
      </c>
      <c r="O538" s="16">
        <f>'[1]TCE - ANEXO III - Preencher'!P547</f>
        <v>0</v>
      </c>
      <c r="P538" s="17">
        <f t="shared" si="50"/>
        <v>9.2799999999999994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393.61599999999999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JOSE MANOEL DA SILVA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515110</v>
      </c>
      <c r="G539" s="14">
        <f>IF('[1]TCE - ANEXO III - Preencher'!H548="","",'[1]TCE - ANEXO III - Preencher'!H548)</f>
        <v>44228</v>
      </c>
      <c r="H539" s="15">
        <f>'[1]TCE - ANEXO III - Preencher'!I548</f>
        <v>0</v>
      </c>
      <c r="I539" s="15">
        <f>'[1]TCE - ANEXO III - Preencher'!J548</f>
        <v>105.6</v>
      </c>
      <c r="J539" s="15">
        <f>'[1]TCE - ANEXO III - Preencher'!K548</f>
        <v>0</v>
      </c>
      <c r="K539" s="16">
        <f>'[1]TCE - ANEXO III - Preencher'!L548</f>
        <v>17.13</v>
      </c>
      <c r="L539" s="16">
        <f>'[1]TCE - ANEXO III - Preencher'!M548</f>
        <v>22</v>
      </c>
      <c r="M539" s="16">
        <f t="shared" si="49"/>
        <v>-4.870000000000001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147.98999999999998</v>
      </c>
      <c r="R539" s="16">
        <f>'[1]TCE - ANEXO III - Preencher'!S548</f>
        <v>66</v>
      </c>
      <c r="S539" s="17">
        <f t="shared" si="51"/>
        <v>81.989999999999981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183.87999999999997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JOSEANE DE OLIVEIRA DA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44228</v>
      </c>
      <c r="H540" s="15">
        <f>'[1]TCE - ANEXO III - Preencher'!I549</f>
        <v>0</v>
      </c>
      <c r="I540" s="15">
        <f>'[1]TCE - ANEXO III - Preencher'!J549</f>
        <v>60.128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252.98999999999998</v>
      </c>
      <c r="R540" s="16">
        <f>'[1]TCE - ANEXO III - Preencher'!S549</f>
        <v>0</v>
      </c>
      <c r="S540" s="17">
        <f t="shared" si="51"/>
        <v>252.98999999999998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314.27799999999996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 xml:space="preserve">JOSEANE MARIA DA SILVA 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>
        <f>'[1]TCE - ANEXO III - Preencher'!G550</f>
        <v>521130</v>
      </c>
      <c r="G541" s="14">
        <f>IF('[1]TCE - ANEXO III - Preencher'!H550="","",'[1]TCE - ANEXO III - Preencher'!H550)</f>
        <v>44228</v>
      </c>
      <c r="H541" s="15">
        <f>'[1]TCE - ANEXO III - Preencher'!I550</f>
        <v>0</v>
      </c>
      <c r="I541" s="15">
        <f>'[1]TCE - ANEXO III - Preencher'!J550</f>
        <v>92.4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252.98999999999998</v>
      </c>
      <c r="R541" s="16">
        <f>'[1]TCE - ANEXO III - Preencher'!S550</f>
        <v>66</v>
      </c>
      <c r="S541" s="17">
        <f t="shared" si="51"/>
        <v>186.98999999999998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280.54999999999995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JOSEFA PINHEIRO ALVES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223505</v>
      </c>
      <c r="G542" s="14">
        <f>IF('[1]TCE - ANEXO III - Preencher'!H551="","",'[1]TCE - ANEXO III - Preencher'!H551)</f>
        <v>44228</v>
      </c>
      <c r="H542" s="15">
        <f>'[1]TCE - ANEXO III - Preencher'!I551</f>
        <v>0</v>
      </c>
      <c r="I542" s="15">
        <f>'[1]TCE - ANEXO III - Preencher'!J551</f>
        <v>309.72879999999998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2.44</v>
      </c>
      <c r="O542" s="16">
        <f>'[1]TCE - ANEXO III - Preencher'!P551</f>
        <v>0</v>
      </c>
      <c r="P542" s="17">
        <f t="shared" si="50"/>
        <v>2.44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312.16879999999998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JOSELAYNE MARTILIANO MARTINS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44228</v>
      </c>
      <c r="H543" s="15">
        <f>'[1]TCE - ANEXO III - Preencher'!I552</f>
        <v>0</v>
      </c>
      <c r="I543" s="15">
        <f>'[1]TCE - ANEXO III - Preencher'!J552</f>
        <v>181.3048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15.39</v>
      </c>
      <c r="R543" s="16">
        <f>'[1]TCE - ANEXO III - Preencher'!S552</f>
        <v>0</v>
      </c>
      <c r="S543" s="17">
        <f t="shared" si="51"/>
        <v>15.39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197.85480000000001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JOSEMIL BARROS DE OLIVEIRA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>
        <f>'[1]TCE - ANEXO III - Preencher'!G553</f>
        <v>411010</v>
      </c>
      <c r="G544" s="14">
        <f>IF('[1]TCE - ANEXO III - Preencher'!H553="","",'[1]TCE - ANEXO III - Preencher'!H553)</f>
        <v>44228</v>
      </c>
      <c r="H544" s="15">
        <f>'[1]TCE - ANEXO III - Preencher'!I553</f>
        <v>0</v>
      </c>
      <c r="I544" s="15">
        <f>'[1]TCE - ANEXO III - Preencher'!J553</f>
        <v>100.82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101.97999999999999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JOSIANE DE SOUSA VIANA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44228</v>
      </c>
      <c r="H545" s="15">
        <f>'[1]TCE - ANEXO III - Preencher'!I554</f>
        <v>0</v>
      </c>
      <c r="I545" s="15">
        <f>'[1]TCE - ANEXO III - Preencher'!J554</f>
        <v>114.4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129.09</v>
      </c>
      <c r="R545" s="16">
        <f>'[1]TCE - ANEXO III - Preencher'!S554</f>
        <v>61.6</v>
      </c>
      <c r="S545" s="17">
        <f t="shared" si="51"/>
        <v>67.490000000000009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183.05</v>
      </c>
    </row>
    <row r="546" spans="1:28" s="4" customFormat="1" x14ac:dyDescent="0.2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JOSIANE MARIA DE OLIVEIRA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44228</v>
      </c>
      <c r="H546" s="15">
        <f>'[1]TCE - ANEXO III - Preencher'!I555</f>
        <v>0</v>
      </c>
      <c r="I546" s="15">
        <f>'[1]TCE - ANEXO III - Preencher'!J555</f>
        <v>105.28400000000001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147.98999999999998</v>
      </c>
      <c r="R546" s="16">
        <f>'[1]TCE - ANEXO III - Preencher'!S555</f>
        <v>43.85</v>
      </c>
      <c r="S546" s="17">
        <f t="shared" si="51"/>
        <v>104.13999999999999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210.584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JOSIANE MARIA DO BOM PARTO OLIVEIRA DE MIRANDA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>
        <f>'[1]TCE - ANEXO III - Preencher'!G556</f>
        <v>411010</v>
      </c>
      <c r="G547" s="14">
        <f>IF('[1]TCE - ANEXO III - Preencher'!H556="","",'[1]TCE - ANEXO III - Preencher'!H556)</f>
        <v>44228</v>
      </c>
      <c r="H547" s="15">
        <f>'[1]TCE - ANEXO III - Preencher'!I556</f>
        <v>0</v>
      </c>
      <c r="I547" s="15">
        <f>'[1]TCE - ANEXO III - Preencher'!J556</f>
        <v>149.00559999999999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359.19</v>
      </c>
      <c r="R547" s="16">
        <f>'[1]TCE - ANEXO III - Preencher'!S556</f>
        <v>68.94</v>
      </c>
      <c r="S547" s="17">
        <f t="shared" si="51"/>
        <v>290.25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440.41559999999998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JOSIAS JOSE RUFINO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>
        <f>'[1]TCE - ANEXO III - Preencher'!G557</f>
        <v>515110</v>
      </c>
      <c r="G548" s="14">
        <f>IF('[1]TCE - ANEXO III - Preencher'!H557="","",'[1]TCE - ANEXO III - Preencher'!H557)</f>
        <v>44228</v>
      </c>
      <c r="H548" s="15">
        <f>'[1]TCE - ANEXO III - Preencher'!I557</f>
        <v>0</v>
      </c>
      <c r="I548" s="15">
        <f>'[1]TCE - ANEXO III - Preencher'!J557</f>
        <v>128.64080000000001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252.98999999999998</v>
      </c>
      <c r="R548" s="16">
        <f>'[1]TCE - ANEXO III - Preencher'!S557</f>
        <v>66</v>
      </c>
      <c r="S548" s="17">
        <f t="shared" si="51"/>
        <v>186.98999999999998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316.79079999999999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JOSIAS NELSON TORRES DE AMORIM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223505</v>
      </c>
      <c r="G549" s="14">
        <f>IF('[1]TCE - ANEXO III - Preencher'!H558="","",'[1]TCE - ANEXO III - Preencher'!H558)</f>
        <v>44228</v>
      </c>
      <c r="H549" s="15">
        <f>'[1]TCE - ANEXO III - Preencher'!I558</f>
        <v>0</v>
      </c>
      <c r="I549" s="15">
        <f>'[1]TCE - ANEXO III - Preencher'!J558</f>
        <v>282.45440000000002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2.44</v>
      </c>
      <c r="O549" s="16">
        <f>'[1]TCE - ANEXO III - Preencher'!P558</f>
        <v>0</v>
      </c>
      <c r="P549" s="17">
        <f t="shared" si="50"/>
        <v>2.44</v>
      </c>
      <c r="Q549" s="16">
        <f>'[1]TCE - ANEXO III - Preencher'!R558</f>
        <v>199.89000000000001</v>
      </c>
      <c r="R549" s="16">
        <f>'[1]TCE - ANEXO III - Preencher'!S558</f>
        <v>65.790000000000006</v>
      </c>
      <c r="S549" s="17">
        <f t="shared" si="51"/>
        <v>134.10000000000002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418.99440000000004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JOSILANE PEREIRA LEITE BITTENCOURT FERNANDES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44228</v>
      </c>
      <c r="H550" s="15">
        <f>'[1]TCE - ANEXO III - Preencher'!I559</f>
        <v>0</v>
      </c>
      <c r="I550" s="15">
        <f>'[1]TCE - ANEXO III - Preencher'!J559</f>
        <v>127.84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129.09</v>
      </c>
      <c r="R550" s="16">
        <f>'[1]TCE - ANEXO III - Preencher'!S559</f>
        <v>61.6</v>
      </c>
      <c r="S550" s="17">
        <f t="shared" si="51"/>
        <v>67.490000000000009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196.49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JOSILEIDE ALVES FERREIRA DA SILVA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44228</v>
      </c>
      <c r="H551" s="15">
        <f>'[1]TCE - ANEXO III - Preencher'!I560</f>
        <v>0</v>
      </c>
      <c r="I551" s="15">
        <f>'[1]TCE - ANEXO III - Preencher'!J560</f>
        <v>110.8432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147.98999999999998</v>
      </c>
      <c r="R551" s="16">
        <f>'[1]TCE - ANEXO III - Preencher'!S560</f>
        <v>61.6</v>
      </c>
      <c r="S551" s="17">
        <f t="shared" si="51"/>
        <v>86.389999999999986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198.39319999999998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JOSILEIDE PEREIRA DA SILVA COSTA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223505</v>
      </c>
      <c r="G552" s="14">
        <f>IF('[1]TCE - ANEXO III - Preencher'!H561="","",'[1]TCE - ANEXO III - Preencher'!H561)</f>
        <v>44228</v>
      </c>
      <c r="H552" s="15">
        <f>'[1]TCE - ANEXO III - Preencher'!I561</f>
        <v>0</v>
      </c>
      <c r="I552" s="15">
        <f>'[1]TCE - ANEXO III - Preencher'!J561</f>
        <v>88.407200000000003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2.44</v>
      </c>
      <c r="O552" s="16">
        <f>'[1]TCE - ANEXO III - Preencher'!P561</f>
        <v>0</v>
      </c>
      <c r="P552" s="17">
        <f t="shared" si="50"/>
        <v>2.44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44.75</v>
      </c>
      <c r="U552" s="16">
        <f>'[1]TCE - ANEXO III - Preencher'!V561</f>
        <v>0</v>
      </c>
      <c r="V552" s="17">
        <f t="shared" si="52"/>
        <v>44.75</v>
      </c>
      <c r="W552" s="18" t="str">
        <f>IF('[1]TCE - ANEXO III - Preencher'!X561="","",'[1]TCE - ANEXO III - Preencher'!X561)</f>
        <v>AUXILIO CRECHE</v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135.59719999999999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JOSILENE MOURA DA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44228</v>
      </c>
      <c r="H553" s="15">
        <f>'[1]TCE - ANEXO III - Preencher'!I562</f>
        <v>0</v>
      </c>
      <c r="I553" s="15">
        <f>'[1]TCE - ANEXO III - Preencher'!J562</f>
        <v>124.1112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147.98999999999998</v>
      </c>
      <c r="R553" s="16">
        <f>'[1]TCE - ANEXO III - Preencher'!S562</f>
        <v>61.8</v>
      </c>
      <c r="S553" s="17">
        <f t="shared" si="51"/>
        <v>86.189999999999984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211.46119999999996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JOSIVAN PEREIRA DO NASCIMENTO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517410</v>
      </c>
      <c r="G554" s="14">
        <f>IF('[1]TCE - ANEXO III - Preencher'!H563="","",'[1]TCE - ANEXO III - Preencher'!H563)</f>
        <v>44228</v>
      </c>
      <c r="H554" s="15">
        <f>'[1]TCE - ANEXO III - Preencher'!I563</f>
        <v>0</v>
      </c>
      <c r="I554" s="15">
        <f>'[1]TCE - ANEXO III - Preencher'!J563</f>
        <v>92.357600000000005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252.98999999999998</v>
      </c>
      <c r="R554" s="16">
        <f>'[1]TCE - ANEXO III - Preencher'!S563</f>
        <v>66</v>
      </c>
      <c r="S554" s="17">
        <f t="shared" si="51"/>
        <v>186.98999999999998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280.50759999999997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JOYSE STEPHANY DA SILVA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44228</v>
      </c>
      <c r="H555" s="15">
        <f>'[1]TCE - ANEXO III - Preencher'!I564</f>
        <v>0</v>
      </c>
      <c r="I555" s="15">
        <f>'[1]TCE - ANEXO III - Preencher'!J564</f>
        <v>106.496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110.19</v>
      </c>
      <c r="R555" s="16">
        <f>'[1]TCE - ANEXO III - Preencher'!S564</f>
        <v>46.2</v>
      </c>
      <c r="S555" s="17">
        <f t="shared" si="51"/>
        <v>63.989999999999995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171.64599999999999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JOZILDO BARBOSA DE SOUZA</v>
      </c>
      <c r="E556" s="10" t="str">
        <f>IF('[1]TCE - ANEXO III - Preencher'!F565="4 - Assistência Odontológica","2 - Outros Profissionais da Saúde",'[1]TCE - ANEXO III - Preencher'!F565)</f>
        <v>1 - Médico</v>
      </c>
      <c r="F556" s="13">
        <f>'[1]TCE - ANEXO III - Preencher'!G565</f>
        <v>225125</v>
      </c>
      <c r="G556" s="14">
        <f>IF('[1]TCE - ANEXO III - Preencher'!H565="","",'[1]TCE - ANEXO III - Preencher'!H565)</f>
        <v>44228</v>
      </c>
      <c r="H556" s="15">
        <f>'[1]TCE - ANEXO III - Preencher'!I565</f>
        <v>0</v>
      </c>
      <c r="I556" s="15">
        <f>'[1]TCE - ANEXO III - Preencher'!J565</f>
        <v>685.04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9.2799999999999994</v>
      </c>
      <c r="O556" s="16">
        <f>'[1]TCE - ANEXO III - Preencher'!P565</f>
        <v>0</v>
      </c>
      <c r="P556" s="17">
        <f t="shared" si="50"/>
        <v>9.2799999999999994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694.31999999999994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JOZIVANIA DO CARMO DO NASCIMENTO SILVA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322205</v>
      </c>
      <c r="G557" s="14">
        <f>IF('[1]TCE - ANEXO III - Preencher'!H566="","",'[1]TCE - ANEXO III - Preencher'!H566)</f>
        <v>44228</v>
      </c>
      <c r="H557" s="15">
        <f>'[1]TCE - ANEXO III - Preencher'!I566</f>
        <v>0</v>
      </c>
      <c r="I557" s="15">
        <f>'[1]TCE - ANEXO III - Preencher'!J566</f>
        <v>119.008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147.98999999999998</v>
      </c>
      <c r="R557" s="16">
        <f>'[1]TCE - ANEXO III - Preencher'!S566</f>
        <v>66</v>
      </c>
      <c r="S557" s="17">
        <f t="shared" si="51"/>
        <v>81.989999999999981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202.15799999999996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JULIA MARIA DE OLIVEIRA PASTOR</v>
      </c>
      <c r="E558" s="10" t="str">
        <f>IF('[1]TCE - ANEXO III - Preencher'!F567="4 - Assistência Odontológica","2 - Outros Profissionais da Saúde",'[1]TCE - ANEXO III - Preencher'!F567)</f>
        <v>3 - Administrativo</v>
      </c>
      <c r="F558" s="13">
        <f>'[1]TCE - ANEXO III - Preencher'!G567</f>
        <v>324205</v>
      </c>
      <c r="G558" s="14">
        <f>IF('[1]TCE - ANEXO III - Preencher'!H567="","",'[1]TCE - ANEXO III - Preencher'!H567)</f>
        <v>44228</v>
      </c>
      <c r="H558" s="15">
        <f>'[1]TCE - ANEXO III - Preencher'!I567</f>
        <v>0</v>
      </c>
      <c r="I558" s="15">
        <f>'[1]TCE - ANEXO III - Preencher'!J567</f>
        <v>186.15199999999999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187.31199999999998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JULIANA ALVES MEIRELES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223605</v>
      </c>
      <c r="G559" s="14">
        <f>IF('[1]TCE - ANEXO III - Preencher'!H568="","",'[1]TCE - ANEXO III - Preencher'!H568)</f>
        <v>44228</v>
      </c>
      <c r="H559" s="15">
        <f>'[1]TCE - ANEXO III - Preencher'!I568</f>
        <v>0</v>
      </c>
      <c r="I559" s="15">
        <f>'[1]TCE - ANEXO III - Preencher'!J568</f>
        <v>269.1336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2.44</v>
      </c>
      <c r="O559" s="16">
        <f>'[1]TCE - ANEXO III - Preencher'!P568</f>
        <v>0</v>
      </c>
      <c r="P559" s="17">
        <f t="shared" si="50"/>
        <v>2.44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190.82</v>
      </c>
      <c r="U559" s="16">
        <f>'[1]TCE - ANEXO III - Preencher'!V568</f>
        <v>0</v>
      </c>
      <c r="V559" s="17">
        <f t="shared" si="52"/>
        <v>190.82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462.39359999999999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JULIANA MELO DE JESUS LOPES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>
        <f>'[1]TCE - ANEXO III - Preencher'!G569</f>
        <v>411010</v>
      </c>
      <c r="G560" s="14">
        <f>IF('[1]TCE - ANEXO III - Preencher'!H569="","",'[1]TCE - ANEXO III - Preencher'!H569)</f>
        <v>44228</v>
      </c>
      <c r="H560" s="15">
        <f>'[1]TCE - ANEXO III - Preencher'!I569</f>
        <v>0</v>
      </c>
      <c r="I560" s="15">
        <f>'[1]TCE - ANEXO III - Preencher'!J569</f>
        <v>101.11839999999999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209.19</v>
      </c>
      <c r="R560" s="16">
        <f>'[1]TCE - ANEXO III - Preencher'!S569</f>
        <v>68.94</v>
      </c>
      <c r="S560" s="17">
        <f t="shared" si="51"/>
        <v>140.25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242.52839999999998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JULIANA PEREIRA PINTO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>
        <f>'[1]TCE - ANEXO III - Preencher'!G570</f>
        <v>411010</v>
      </c>
      <c r="G561" s="14">
        <f>IF('[1]TCE - ANEXO III - Preencher'!H570="","",'[1]TCE - ANEXO III - Preencher'!H570)</f>
        <v>44228</v>
      </c>
      <c r="H561" s="15">
        <f>'[1]TCE - ANEXO III - Preencher'!I570</f>
        <v>0</v>
      </c>
      <c r="I561" s="15">
        <f>'[1]TCE - ANEXO III - Preencher'!J570</f>
        <v>101.8248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147.98999999999998</v>
      </c>
      <c r="R561" s="16">
        <f>'[1]TCE - ANEXO III - Preencher'!S570</f>
        <v>66</v>
      </c>
      <c r="S561" s="17">
        <f t="shared" si="51"/>
        <v>81.989999999999981</v>
      </c>
      <c r="T561" s="16">
        <f>'[1]TCE - ANEXO III - Preencher'!U570</f>
        <v>64</v>
      </c>
      <c r="U561" s="16">
        <f>'[1]TCE - ANEXO III - Preencher'!V570</f>
        <v>0</v>
      </c>
      <c r="V561" s="17">
        <f t="shared" si="52"/>
        <v>64</v>
      </c>
      <c r="W561" s="18" t="str">
        <f>IF('[1]TCE - ANEXO III - Preencher'!X570="","",'[1]TCE - ANEXO III - Preencher'!X570)</f>
        <v>AUXILIO 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248.97479999999996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JUSSARA SILVA DE MEDEIROS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44228</v>
      </c>
      <c r="H562" s="15">
        <f>'[1]TCE - ANEXO III - Preencher'!I571</f>
        <v>0</v>
      </c>
      <c r="I562" s="15">
        <f>'[1]TCE - ANEXO III - Preencher'!J571</f>
        <v>115.84399999999999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147.98999999999998</v>
      </c>
      <c r="R562" s="16">
        <f>'[1]TCE - ANEXO III - Preencher'!S571</f>
        <v>57.35</v>
      </c>
      <c r="S562" s="17">
        <f t="shared" si="51"/>
        <v>90.639999999999986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207.64399999999998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KAIO VINICIUS RODRIGUES SILVEIRA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>
        <f>'[1]TCE - ANEXO III - Preencher'!G572</f>
        <v>411010</v>
      </c>
      <c r="G563" s="14">
        <f>IF('[1]TCE - ANEXO III - Preencher'!H572="","",'[1]TCE - ANEXO III - Preencher'!H572)</f>
        <v>44228</v>
      </c>
      <c r="H563" s="15">
        <f>'[1]TCE - ANEXO III - Preencher'!I572</f>
        <v>0</v>
      </c>
      <c r="I563" s="15">
        <f>'[1]TCE - ANEXO III - Preencher'!J572</f>
        <v>11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136.79</v>
      </c>
      <c r="R563" s="16">
        <f>'[1]TCE - ANEXO III - Preencher'!S572</f>
        <v>33</v>
      </c>
      <c r="S563" s="17">
        <f t="shared" si="51"/>
        <v>103.78999999999999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115.94999999999999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KALYNE WANESSA DA SILVA SANTIAGO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>
        <f>'[1]TCE - ANEXO III - Preencher'!G573</f>
        <v>324205</v>
      </c>
      <c r="G564" s="14">
        <f>IF('[1]TCE - ANEXO III - Preencher'!H573="","",'[1]TCE - ANEXO III - Preencher'!H573)</f>
        <v>44228</v>
      </c>
      <c r="H564" s="15">
        <f>'[1]TCE - ANEXO III - Preencher'!I573</f>
        <v>0</v>
      </c>
      <c r="I564" s="15">
        <f>'[1]TCE - ANEXO III - Preencher'!J573</f>
        <v>120.38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164.48999999999998</v>
      </c>
      <c r="R564" s="16">
        <f>'[1]TCE - ANEXO III - Preencher'!S573</f>
        <v>77.540000000000006</v>
      </c>
      <c r="S564" s="17">
        <f t="shared" si="51"/>
        <v>86.949999999999974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208.48999999999995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KAMILA RAQUEL DA SILVA CARNAUBA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223505</v>
      </c>
      <c r="G565" s="14">
        <f>IF('[1]TCE - ANEXO III - Preencher'!H574="","",'[1]TCE - ANEXO III - Preencher'!H574)</f>
        <v>44228</v>
      </c>
      <c r="H565" s="15">
        <f>'[1]TCE - ANEXO III - Preencher'!I574</f>
        <v>0</v>
      </c>
      <c r="I565" s="15">
        <f>'[1]TCE - ANEXO III - Preencher'!J574</f>
        <v>319.98079999999999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2.44</v>
      </c>
      <c r="O565" s="16">
        <f>'[1]TCE - ANEXO III - Preencher'!P574</f>
        <v>0</v>
      </c>
      <c r="P565" s="17">
        <f t="shared" si="50"/>
        <v>2.44</v>
      </c>
      <c r="Q565" s="16">
        <f>'[1]TCE - ANEXO III - Preencher'!R574</f>
        <v>199.89000000000001</v>
      </c>
      <c r="R565" s="16">
        <f>'[1]TCE - ANEXO III - Preencher'!S574</f>
        <v>123.36</v>
      </c>
      <c r="S565" s="17">
        <f t="shared" si="51"/>
        <v>76.530000000000015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398.95080000000002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KARINA DE OLIVEIRA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223505</v>
      </c>
      <c r="G566" s="14">
        <f>IF('[1]TCE - ANEXO III - Preencher'!H575="","",'[1]TCE - ANEXO III - Preencher'!H575)</f>
        <v>44228</v>
      </c>
      <c r="H566" s="15">
        <f>'[1]TCE - ANEXO III - Preencher'!I575</f>
        <v>0</v>
      </c>
      <c r="I566" s="15">
        <f>'[1]TCE - ANEXO III - Preencher'!J575</f>
        <v>278.7192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2.44</v>
      </c>
      <c r="O566" s="16">
        <f>'[1]TCE - ANEXO III - Preencher'!P575</f>
        <v>0</v>
      </c>
      <c r="P566" s="17">
        <f t="shared" si="50"/>
        <v>2.44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281.1592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KARINA EVENY TAVARES DA SILVA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>
        <f>'[1]TCE - ANEXO III - Preencher'!G576</f>
        <v>515205</v>
      </c>
      <c r="G567" s="14">
        <f>IF('[1]TCE - ANEXO III - Preencher'!H576="","",'[1]TCE - ANEXO III - Preencher'!H576)</f>
        <v>44228</v>
      </c>
      <c r="H567" s="15">
        <f>'[1]TCE - ANEXO III - Preencher'!I576</f>
        <v>0</v>
      </c>
      <c r="I567" s="15">
        <f>'[1]TCE - ANEXO III - Preencher'!J576</f>
        <v>158.64240000000001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15.39</v>
      </c>
      <c r="R567" s="16">
        <f>'[1]TCE - ANEXO III - Preencher'!S576</f>
        <v>6.6</v>
      </c>
      <c r="S567" s="17">
        <f t="shared" si="51"/>
        <v>8.7900000000000009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168.5924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KARINE MARIA FONSECA COSTA GOMES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223505</v>
      </c>
      <c r="G568" s="14">
        <f>IF('[1]TCE - ANEXO III - Preencher'!H577="","",'[1]TCE - ANEXO III - Preencher'!H577)</f>
        <v>44228</v>
      </c>
      <c r="H568" s="15">
        <f>'[1]TCE - ANEXO III - Preencher'!I577</f>
        <v>0</v>
      </c>
      <c r="I568" s="15">
        <f>'[1]TCE - ANEXO III - Preencher'!J577</f>
        <v>300.43200000000002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2.44</v>
      </c>
      <c r="O568" s="16">
        <f>'[1]TCE - ANEXO III - Preencher'!P577</f>
        <v>0</v>
      </c>
      <c r="P568" s="17">
        <f t="shared" si="50"/>
        <v>2.44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302.87200000000001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KARLA GOMES DA SILVA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223505</v>
      </c>
      <c r="G569" s="14">
        <f>IF('[1]TCE - ANEXO III - Preencher'!H578="","",'[1]TCE - ANEXO III - Preencher'!H578)</f>
        <v>44228</v>
      </c>
      <c r="H569" s="15">
        <f>'[1]TCE - ANEXO III - Preencher'!I578</f>
        <v>0</v>
      </c>
      <c r="I569" s="15">
        <f>'[1]TCE - ANEXO III - Preencher'!J578</f>
        <v>353.4264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2.44</v>
      </c>
      <c r="O569" s="16">
        <f>'[1]TCE - ANEXO III - Preencher'!P578</f>
        <v>0</v>
      </c>
      <c r="P569" s="17">
        <f t="shared" si="50"/>
        <v>2.44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103.28</v>
      </c>
      <c r="U569" s="16">
        <f>'[1]TCE - ANEXO III - Preencher'!V578</f>
        <v>0</v>
      </c>
      <c r="V569" s="17">
        <f t="shared" si="52"/>
        <v>103.28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459.14639999999997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KAROLINE DE BRITO CAVALCANTE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>
        <f>'[1]TCE - ANEXO III - Preencher'!G579</f>
        <v>517410</v>
      </c>
      <c r="G570" s="14">
        <f>IF('[1]TCE - ANEXO III - Preencher'!H579="","",'[1]TCE - ANEXO III - Preencher'!H579)</f>
        <v>44228</v>
      </c>
      <c r="H570" s="15">
        <f>'[1]TCE - ANEXO III - Preencher'!I579</f>
        <v>0</v>
      </c>
      <c r="I570" s="15">
        <f>'[1]TCE - ANEXO III - Preencher'!J579</f>
        <v>83.077600000000004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64</v>
      </c>
      <c r="U570" s="16">
        <f>'[1]TCE - ANEXO III - Preencher'!V579</f>
        <v>0</v>
      </c>
      <c r="V570" s="17">
        <f t="shared" si="52"/>
        <v>64</v>
      </c>
      <c r="W570" s="18" t="str">
        <f>IF('[1]TCE - ANEXO III - Preencher'!X579="","",'[1]TCE - ANEXO III - Preencher'!X579)</f>
        <v>AUXILIO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148.23759999999999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KASSIA ADRIANE DOS SANTOS SOUZA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>
        <f>'[1]TCE - ANEXO III - Preencher'!G580</f>
        <v>517410</v>
      </c>
      <c r="G571" s="14">
        <f>IF('[1]TCE - ANEXO III - Preencher'!H580="","",'[1]TCE - ANEXO III - Preencher'!H580)</f>
        <v>44228</v>
      </c>
      <c r="H571" s="15">
        <f>'[1]TCE - ANEXO III - Preencher'!I580</f>
        <v>0</v>
      </c>
      <c r="I571" s="15">
        <f>'[1]TCE - ANEXO III - Preencher'!J580</f>
        <v>83.087999999999994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147.98999999999998</v>
      </c>
      <c r="R571" s="16">
        <f>'[1]TCE - ANEXO III - Preencher'!S580</f>
        <v>26.4</v>
      </c>
      <c r="S571" s="17">
        <f t="shared" si="51"/>
        <v>121.58999999999997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205.83799999999997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KATIA BETANIA ALVES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44228</v>
      </c>
      <c r="H572" s="15">
        <f>'[1]TCE - ANEXO III - Preencher'!I581</f>
        <v>0</v>
      </c>
      <c r="I572" s="15">
        <f>'[1]TCE - ANEXO III - Preencher'!J581</f>
        <v>105.592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147.98999999999998</v>
      </c>
      <c r="R572" s="16">
        <f>'[1]TCE - ANEXO III - Preencher'!S581</f>
        <v>66</v>
      </c>
      <c r="S572" s="17">
        <f t="shared" si="51"/>
        <v>81.989999999999981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188.74199999999996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KATIA CILENE FERNANDES VIEIRA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44228</v>
      </c>
      <c r="H573" s="15">
        <f>'[1]TCE - ANEXO III - Preencher'!I582</f>
        <v>0</v>
      </c>
      <c r="I573" s="15">
        <f>'[1]TCE - ANEXO III - Preencher'!J582</f>
        <v>156.512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147.98999999999998</v>
      </c>
      <c r="R573" s="16">
        <f>'[1]TCE - ANEXO III - Preencher'!S582</f>
        <v>66</v>
      </c>
      <c r="S573" s="17">
        <f t="shared" si="51"/>
        <v>81.989999999999981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239.66199999999998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KATIA GISELLY FERNANDES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223505</v>
      </c>
      <c r="G574" s="14">
        <f>IF('[1]TCE - ANEXO III - Preencher'!H583="","",'[1]TCE - ANEXO III - Preencher'!H583)</f>
        <v>44228</v>
      </c>
      <c r="H574" s="15">
        <f>'[1]TCE - ANEXO III - Preencher'!I583</f>
        <v>0</v>
      </c>
      <c r="I574" s="15">
        <f>'[1]TCE - ANEXO III - Preencher'!J583</f>
        <v>286.89920000000001</v>
      </c>
      <c r="J574" s="15">
        <f>'[1]TCE - ANEXO III - Preencher'!K583</f>
        <v>0</v>
      </c>
      <c r="K574" s="16">
        <f>'[1]TCE - ANEXO III - Preencher'!L583</f>
        <v>17.13</v>
      </c>
      <c r="L574" s="16">
        <f>'[1]TCE - ANEXO III - Preencher'!M583</f>
        <v>3.08</v>
      </c>
      <c r="M574" s="16">
        <f t="shared" si="49"/>
        <v>14.049999999999999</v>
      </c>
      <c r="N574" s="16">
        <f>'[1]TCE - ANEXO III - Preencher'!O583</f>
        <v>2.44</v>
      </c>
      <c r="O574" s="16">
        <f>'[1]TCE - ANEXO III - Preencher'!P583</f>
        <v>0</v>
      </c>
      <c r="P574" s="17">
        <f t="shared" si="50"/>
        <v>2.44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303.38920000000002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KATIA GOMES FREITAS DA SILVA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44228</v>
      </c>
      <c r="H575" s="15">
        <f>'[1]TCE - ANEXO III - Preencher'!I584</f>
        <v>0</v>
      </c>
      <c r="I575" s="15">
        <f>'[1]TCE - ANEXO III - Preencher'!J584</f>
        <v>141.93600000000001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129.09</v>
      </c>
      <c r="R575" s="16">
        <f>'[1]TCE - ANEXO III - Preencher'!S584</f>
        <v>66</v>
      </c>
      <c r="S575" s="17">
        <f t="shared" si="51"/>
        <v>63.09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206.18600000000001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KATIA MARIA DA SILVA PAIVA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44228</v>
      </c>
      <c r="H576" s="15">
        <f>'[1]TCE - ANEXO III - Preencher'!I585</f>
        <v>0</v>
      </c>
      <c r="I576" s="15">
        <f>'[1]TCE - ANEXO III - Preencher'!J585</f>
        <v>126.0176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127.1776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KATIA MARIA DE SOUZA VIEIRA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322205</v>
      </c>
      <c r="G577" s="14">
        <f>IF('[1]TCE - ANEXO III - Preencher'!H586="","",'[1]TCE - ANEXO III - Preencher'!H586)</f>
        <v>44228</v>
      </c>
      <c r="H577" s="15">
        <f>'[1]TCE - ANEXO III - Preencher'!I586</f>
        <v>0</v>
      </c>
      <c r="I577" s="15">
        <f>'[1]TCE - ANEXO III - Preencher'!J586</f>
        <v>125.152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252.98999999999998</v>
      </c>
      <c r="R577" s="16">
        <f>'[1]TCE - ANEXO III - Preencher'!S586</f>
        <v>63.8</v>
      </c>
      <c r="S577" s="17">
        <f t="shared" si="51"/>
        <v>189.19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315.50200000000001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KEILLA AMANDA CORREIA DO NASCIMENTO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>
        <f>'[1]TCE - ANEXO III - Preencher'!G587</f>
        <v>411010</v>
      </c>
      <c r="G578" s="14">
        <f>IF('[1]TCE - ANEXO III - Preencher'!H587="","",'[1]TCE - ANEXO III - Preencher'!H587)</f>
        <v>44228</v>
      </c>
      <c r="H578" s="15">
        <f>'[1]TCE - ANEXO III - Preencher'!I587</f>
        <v>0</v>
      </c>
      <c r="I578" s="15">
        <f>'[1]TCE - ANEXO III - Preencher'!J587</f>
        <v>96.081599999999995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252.98999999999998</v>
      </c>
      <c r="R578" s="16">
        <f>'[1]TCE - ANEXO III - Preencher'!S587</f>
        <v>66</v>
      </c>
      <c r="S578" s="17">
        <f t="shared" si="51"/>
        <v>186.98999999999998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284.23159999999996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KELLY JANAYNA MATTOS DA SILVA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223405</v>
      </c>
      <c r="G579" s="14">
        <f>IF('[1]TCE - ANEXO III - Preencher'!H588="","",'[1]TCE - ANEXO III - Preencher'!H588)</f>
        <v>44228</v>
      </c>
      <c r="H579" s="15">
        <f>'[1]TCE - ANEXO III - Preencher'!I588</f>
        <v>0</v>
      </c>
      <c r="I579" s="15">
        <f>'[1]TCE - ANEXO III - Preencher'!J588</f>
        <v>436.91919999999999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438.07920000000001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KELLY PATRICIA ALBUQUERQUE TIMOTEO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>
        <f>'[1]TCE - ANEXO III - Preencher'!G589</f>
        <v>517410</v>
      </c>
      <c r="G580" s="14">
        <f>IF('[1]TCE - ANEXO III - Preencher'!H589="","",'[1]TCE - ANEXO III - Preencher'!H589)</f>
        <v>44228</v>
      </c>
      <c r="H580" s="15">
        <f>'[1]TCE - ANEXO III - Preencher'!I589</f>
        <v>0</v>
      </c>
      <c r="I580" s="15">
        <f>'[1]TCE - ANEXO III - Preencher'!J589</f>
        <v>107.9776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147.98999999999998</v>
      </c>
      <c r="R580" s="16">
        <f>'[1]TCE - ANEXO III - Preencher'!S589</f>
        <v>66</v>
      </c>
      <c r="S580" s="17">
        <f t="shared" ref="S580:S643" si="57">Q580-R580</f>
        <v>81.989999999999981</v>
      </c>
      <c r="T580" s="16">
        <f>'[1]TCE - ANEXO III - Preencher'!U589</f>
        <v>64</v>
      </c>
      <c r="U580" s="16">
        <f>'[1]TCE - ANEXO III - Preencher'!V589</f>
        <v>0</v>
      </c>
      <c r="V580" s="17">
        <f t="shared" ref="V580:V643" si="58">T580-U580</f>
        <v>64</v>
      </c>
      <c r="W580" s="18" t="str">
        <f>IF('[1]TCE - ANEXO III - Preencher'!X589="","",'[1]TCE - ANEXO III - Preencher'!X589)</f>
        <v>AUXILIO CRECHE</v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255.12759999999997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KELYANE VITORIA PONTES DA COSTA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>
        <f>'[1]TCE - ANEXO III - Preencher'!G590</f>
        <v>411010</v>
      </c>
      <c r="G581" s="14">
        <f>IF('[1]TCE - ANEXO III - Preencher'!H590="","",'[1]TCE - ANEXO III - Preencher'!H590)</f>
        <v>44228</v>
      </c>
      <c r="H581" s="15">
        <f>'[1]TCE - ANEXO III - Preencher'!I590</f>
        <v>0</v>
      </c>
      <c r="I581" s="15">
        <f>'[1]TCE - ANEXO III - Preencher'!J590</f>
        <v>11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136.79</v>
      </c>
      <c r="R581" s="16">
        <f>'[1]TCE - ANEXO III - Preencher'!S590</f>
        <v>33</v>
      </c>
      <c r="S581" s="17">
        <f t="shared" si="57"/>
        <v>103.78999999999999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115.94999999999999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KENIA MAYLLA DOMINGOS ALVES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223505</v>
      </c>
      <c r="G582" s="14">
        <f>IF('[1]TCE - ANEXO III - Preencher'!H591="","",'[1]TCE - ANEXO III - Preencher'!H591)</f>
        <v>44228</v>
      </c>
      <c r="H582" s="15">
        <f>'[1]TCE - ANEXO III - Preencher'!I591</f>
        <v>0</v>
      </c>
      <c r="I582" s="15">
        <f>'[1]TCE - ANEXO III - Preencher'!J591</f>
        <v>313.94080000000002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2.44</v>
      </c>
      <c r="O582" s="16">
        <f>'[1]TCE - ANEXO III - Preencher'!P591</f>
        <v>0</v>
      </c>
      <c r="P582" s="17">
        <f t="shared" si="56"/>
        <v>2.44</v>
      </c>
      <c r="Q582" s="16">
        <f>'[1]TCE - ANEXO III - Preencher'!R591</f>
        <v>172.58999999999997</v>
      </c>
      <c r="R582" s="16">
        <f>'[1]TCE - ANEXO III - Preencher'!S591</f>
        <v>106.2</v>
      </c>
      <c r="S582" s="17">
        <f t="shared" si="57"/>
        <v>66.389999999999972</v>
      </c>
      <c r="T582" s="16">
        <f>'[1]TCE - ANEXO III - Preencher'!U591</f>
        <v>99.84</v>
      </c>
      <c r="U582" s="16">
        <f>'[1]TCE - ANEXO III - Preencher'!V591</f>
        <v>0</v>
      </c>
      <c r="V582" s="17">
        <f t="shared" si="58"/>
        <v>99.84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482.61080000000004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KESIA MARTINS CAMPOS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>
        <f>'[1]TCE - ANEXO III - Preencher'!G592</f>
        <v>515205</v>
      </c>
      <c r="G583" s="14">
        <f>IF('[1]TCE - ANEXO III - Preencher'!H592="","",'[1]TCE - ANEXO III - Preencher'!H592)</f>
        <v>44228</v>
      </c>
      <c r="H583" s="15">
        <f>'[1]TCE - ANEXO III - Preencher'!I592</f>
        <v>0</v>
      </c>
      <c r="I583" s="15">
        <f>'[1]TCE - ANEXO III - Preencher'!J592</f>
        <v>111.7992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147.98999999999998</v>
      </c>
      <c r="R583" s="16">
        <f>'[1]TCE - ANEXO III - Preencher'!S592</f>
        <v>55</v>
      </c>
      <c r="S583" s="17">
        <f t="shared" si="57"/>
        <v>92.989999999999981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205.94919999999996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KEYLA ALVES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322205</v>
      </c>
      <c r="G584" s="14">
        <f>IF('[1]TCE - ANEXO III - Preencher'!H593="","",'[1]TCE - ANEXO III - Preencher'!H593)</f>
        <v>44228</v>
      </c>
      <c r="H584" s="15">
        <f>'[1]TCE - ANEXO III - Preencher'!I593</f>
        <v>0</v>
      </c>
      <c r="I584" s="15">
        <f>'[1]TCE - ANEXO III - Preencher'!J593</f>
        <v>132.70400000000001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252.98999999999998</v>
      </c>
      <c r="R584" s="16">
        <f>'[1]TCE - ANEXO III - Preencher'!S593</f>
        <v>66</v>
      </c>
      <c r="S584" s="17">
        <f t="shared" si="57"/>
        <v>186.98999999999998</v>
      </c>
      <c r="T584" s="16">
        <f>'[1]TCE - ANEXO III - Preencher'!U593</f>
        <v>66.11</v>
      </c>
      <c r="U584" s="16">
        <f>'[1]TCE - ANEXO III - Preencher'!V593</f>
        <v>0</v>
      </c>
      <c r="V584" s="17">
        <f t="shared" si="58"/>
        <v>66.11</v>
      </c>
      <c r="W584" s="18" t="str">
        <f>IF('[1]TCE - ANEXO III - Preencher'!X593="","",'[1]TCE - ANEXO III - Preencher'!X593)</f>
        <v>AUXILIO CRECHE</v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386.964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KEYTE DAYSE MORAIS DE LIMA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223530</v>
      </c>
      <c r="G585" s="14">
        <f>IF('[1]TCE - ANEXO III - Preencher'!H594="","",'[1]TCE - ANEXO III - Preencher'!H594)</f>
        <v>44228</v>
      </c>
      <c r="H585" s="15">
        <f>'[1]TCE - ANEXO III - Preencher'!I594</f>
        <v>0</v>
      </c>
      <c r="I585" s="15">
        <f>'[1]TCE - ANEXO III - Preencher'!J594</f>
        <v>278.59679999999997</v>
      </c>
      <c r="J585" s="15">
        <f>'[1]TCE - ANEXO III - Preencher'!K594</f>
        <v>0</v>
      </c>
      <c r="K585" s="16">
        <f>'[1]TCE - ANEXO III - Preencher'!L594</f>
        <v>17.13</v>
      </c>
      <c r="L585" s="16">
        <f>'[1]TCE - ANEXO III - Preencher'!M594</f>
        <v>3.08</v>
      </c>
      <c r="M585" s="16">
        <f t="shared" si="55"/>
        <v>14.049999999999999</v>
      </c>
      <c r="N585" s="16">
        <f>'[1]TCE - ANEXO III - Preencher'!O594</f>
        <v>2.44</v>
      </c>
      <c r="O585" s="16">
        <f>'[1]TCE - ANEXO III - Preencher'!P594</f>
        <v>0</v>
      </c>
      <c r="P585" s="17">
        <f t="shared" si="56"/>
        <v>2.44</v>
      </c>
      <c r="Q585" s="16">
        <f>'[1]TCE - ANEXO III - Preencher'!R594</f>
        <v>155.19</v>
      </c>
      <c r="R585" s="16">
        <f>'[1]TCE - ANEXO III - Preencher'!S594</f>
        <v>123.36</v>
      </c>
      <c r="S585" s="17">
        <f t="shared" si="57"/>
        <v>31.83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326.91679999999997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KEYZIA ANDREIA DA SILVA SANTANA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>
        <f>'[1]TCE - ANEXO III - Preencher'!G595</f>
        <v>411010</v>
      </c>
      <c r="G586" s="14">
        <f>IF('[1]TCE - ANEXO III - Preencher'!H595="","",'[1]TCE - ANEXO III - Preencher'!H595)</f>
        <v>44228</v>
      </c>
      <c r="H586" s="15">
        <f>'[1]TCE - ANEXO III - Preencher'!I595</f>
        <v>0</v>
      </c>
      <c r="I586" s="15">
        <f>'[1]TCE - ANEXO III - Preencher'!J595</f>
        <v>11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136.79</v>
      </c>
      <c r="R586" s="16">
        <f>'[1]TCE - ANEXO III - Preencher'!S595</f>
        <v>33</v>
      </c>
      <c r="S586" s="17">
        <f t="shared" si="57"/>
        <v>103.78999999999999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115.94999999999999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KEZIA GALDINO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44228</v>
      </c>
      <c r="H587" s="15">
        <f>'[1]TCE - ANEXO III - Preencher'!I596</f>
        <v>0</v>
      </c>
      <c r="I587" s="15">
        <f>'[1]TCE - ANEXO III - Preencher'!J596</f>
        <v>130.11760000000001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131.27760000000001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KLEBER DE FREITAS MATIAS</v>
      </c>
      <c r="E588" s="10" t="str">
        <f>IF('[1]TCE - ANEXO III - Preencher'!F597="4 - Assistência Odontológica","2 - Outros Profissionais da Saúde",'[1]TCE - ANEXO III - Preencher'!F597)</f>
        <v>1 - Médico</v>
      </c>
      <c r="F588" s="13">
        <f>'[1]TCE - ANEXO III - Preencher'!G597</f>
        <v>225125</v>
      </c>
      <c r="G588" s="14">
        <f>IF('[1]TCE - ANEXO III - Preencher'!H597="","",'[1]TCE - ANEXO III - Preencher'!H597)</f>
        <v>44228</v>
      </c>
      <c r="H588" s="15">
        <f>'[1]TCE - ANEXO III - Preencher'!I597</f>
        <v>0</v>
      </c>
      <c r="I588" s="15">
        <f>'[1]TCE - ANEXO III - Preencher'!J597</f>
        <v>479.84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9.2799999999999994</v>
      </c>
      <c r="O588" s="16">
        <f>'[1]TCE - ANEXO III - Preencher'!P597</f>
        <v>0</v>
      </c>
      <c r="P588" s="17">
        <f t="shared" si="56"/>
        <v>9.2799999999999994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489.11999999999995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KLEBER JOSE REGIS SOARES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>
        <f>'[1]TCE - ANEXO III - Preencher'!G598</f>
        <v>515110</v>
      </c>
      <c r="G589" s="14">
        <f>IF('[1]TCE - ANEXO III - Preencher'!H598="","",'[1]TCE - ANEXO III - Preencher'!H598)</f>
        <v>44228</v>
      </c>
      <c r="H589" s="15">
        <f>'[1]TCE - ANEXO III - Preencher'!I598</f>
        <v>0</v>
      </c>
      <c r="I589" s="15">
        <f>'[1]TCE - ANEXO III - Preencher'!J598</f>
        <v>107.792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108.952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LAHISA LICA DIAS DE FREITAS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>
        <f>'[1]TCE - ANEXO III - Preencher'!G599</f>
        <v>142340</v>
      </c>
      <c r="G590" s="14">
        <f>IF('[1]TCE - ANEXO III - Preencher'!H599="","",'[1]TCE - ANEXO III - Preencher'!H599)</f>
        <v>44228</v>
      </c>
      <c r="H590" s="15">
        <f>'[1]TCE - ANEXO III - Preencher'!I599</f>
        <v>0</v>
      </c>
      <c r="I590" s="15">
        <f>'[1]TCE - ANEXO III - Preencher'!J599</f>
        <v>265.82159999999999</v>
      </c>
      <c r="J590" s="15">
        <f>'[1]TCE - ANEXO III - Preencher'!K599</f>
        <v>0</v>
      </c>
      <c r="K590" s="16">
        <f>'[1]TCE - ANEXO III - Preencher'!L599</f>
        <v>17.13</v>
      </c>
      <c r="L590" s="16">
        <f>'[1]TCE - ANEXO III - Preencher'!M599</f>
        <v>30</v>
      </c>
      <c r="M590" s="16">
        <f t="shared" si="55"/>
        <v>-12.870000000000001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64</v>
      </c>
      <c r="U590" s="16">
        <f>'[1]TCE - ANEXO III - Preencher'!V599</f>
        <v>0</v>
      </c>
      <c r="V590" s="17">
        <f t="shared" si="58"/>
        <v>64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318.11159999999995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LAIS REGINA RAMOS DE ALBUQUERQUE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223505</v>
      </c>
      <c r="G591" s="14">
        <f>IF('[1]TCE - ANEXO III - Preencher'!H600="","",'[1]TCE - ANEXO III - Preencher'!H600)</f>
        <v>44228</v>
      </c>
      <c r="H591" s="15">
        <f>'[1]TCE - ANEXO III - Preencher'!I600</f>
        <v>0</v>
      </c>
      <c r="I591" s="15">
        <f>'[1]TCE - ANEXO III - Preencher'!J600</f>
        <v>231.6448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2.44</v>
      </c>
      <c r="O591" s="16">
        <f>'[1]TCE - ANEXO III - Preencher'!P600</f>
        <v>0</v>
      </c>
      <c r="P591" s="17">
        <f t="shared" si="56"/>
        <v>2.44</v>
      </c>
      <c r="Q591" s="16">
        <f>'[1]TCE - ANEXO III - Preencher'!R600</f>
        <v>147.98999999999998</v>
      </c>
      <c r="R591" s="16">
        <f>'[1]TCE - ANEXO III - Preencher'!S600</f>
        <v>104.87</v>
      </c>
      <c r="S591" s="17">
        <f t="shared" si="57"/>
        <v>43.119999999999976</v>
      </c>
      <c r="T591" s="16">
        <f>'[1]TCE - ANEXO III - Preencher'!U600</f>
        <v>309.83999999999997</v>
      </c>
      <c r="U591" s="16">
        <f>'[1]TCE - ANEXO III - Preencher'!V600</f>
        <v>0</v>
      </c>
      <c r="V591" s="17">
        <f t="shared" si="58"/>
        <v>309.83999999999997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587.0447999999999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LARISSA DE OLIVEIRA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44228</v>
      </c>
      <c r="H592" s="15">
        <f>'[1]TCE - ANEXO III - Preencher'!I601</f>
        <v>0</v>
      </c>
      <c r="I592" s="15">
        <f>'[1]TCE - ANEXO III - Preencher'!J601</f>
        <v>114.4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147.98999999999998</v>
      </c>
      <c r="R592" s="16">
        <f>'[1]TCE - ANEXO III - Preencher'!S601</f>
        <v>66</v>
      </c>
      <c r="S592" s="17">
        <f t="shared" si="57"/>
        <v>81.989999999999981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197.54999999999998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LARISSA MONTEIRO MAIA</v>
      </c>
      <c r="E593" s="10" t="str">
        <f>IF('[1]TCE - ANEXO III - Preencher'!F602="4 - Assistência Odontológica","2 - Outros Profissionais da Saúde",'[1]TCE - ANEXO III - Preencher'!F602)</f>
        <v>1 - Médico</v>
      </c>
      <c r="F593" s="13">
        <f>'[1]TCE - ANEXO III - Preencher'!G602</f>
        <v>225125</v>
      </c>
      <c r="G593" s="14">
        <f>IF('[1]TCE - ANEXO III - Preencher'!H602="","",'[1]TCE - ANEXO III - Preencher'!H602)</f>
        <v>44228</v>
      </c>
      <c r="H593" s="15">
        <f>'[1]TCE - ANEXO III - Preencher'!I602</f>
        <v>0</v>
      </c>
      <c r="I593" s="15">
        <f>'[1]TCE - ANEXO III - Preencher'!J602</f>
        <v>883.2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9.2799999999999994</v>
      </c>
      <c r="O593" s="16">
        <f>'[1]TCE - ANEXO III - Preencher'!P602</f>
        <v>0</v>
      </c>
      <c r="P593" s="17">
        <f t="shared" si="56"/>
        <v>9.2799999999999994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892.48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LAUDENISE DIAS DA SILVA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44228</v>
      </c>
      <c r="H594" s="15">
        <f>'[1]TCE - ANEXO III - Preencher'!I603</f>
        <v>0</v>
      </c>
      <c r="I594" s="15">
        <f>'[1]TCE - ANEXO III - Preencher'!J603</f>
        <v>109.992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147.98999999999998</v>
      </c>
      <c r="R594" s="16">
        <f>'[1]TCE - ANEXO III - Preencher'!S603</f>
        <v>66</v>
      </c>
      <c r="S594" s="17">
        <f t="shared" si="57"/>
        <v>81.989999999999981</v>
      </c>
      <c r="T594" s="16">
        <f>'[1]TCE - ANEXO III - Preencher'!U603</f>
        <v>66.11</v>
      </c>
      <c r="U594" s="16">
        <f>'[1]TCE - ANEXO III - Preencher'!V603</f>
        <v>0</v>
      </c>
      <c r="V594" s="17">
        <f t="shared" si="58"/>
        <v>66.11</v>
      </c>
      <c r="W594" s="18" t="str">
        <f>IF('[1]TCE - ANEXO III - Preencher'!X603="","",'[1]TCE - ANEXO III - Preencher'!X603)</f>
        <v>AUXILIO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259.25200000000001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LAUDIANE PEREIRA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223710</v>
      </c>
      <c r="G595" s="14">
        <f>IF('[1]TCE - ANEXO III - Preencher'!H604="","",'[1]TCE - ANEXO III - Preencher'!H604)</f>
        <v>44228</v>
      </c>
      <c r="H595" s="15">
        <f>'[1]TCE - ANEXO III - Preencher'!I604</f>
        <v>0</v>
      </c>
      <c r="I595" s="15">
        <f>'[1]TCE - ANEXO III - Preencher'!J604</f>
        <v>237.37520000000001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171.58999999999997</v>
      </c>
      <c r="R595" s="16">
        <f>'[1]TCE - ANEXO III - Preencher'!S604</f>
        <v>134.54</v>
      </c>
      <c r="S595" s="17">
        <f t="shared" si="57"/>
        <v>37.049999999999983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275.58519999999999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LAUDICEIA MARIANO MENDES DE ALBUQUERQUE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44228</v>
      </c>
      <c r="H596" s="15">
        <f>'[1]TCE - ANEXO III - Preencher'!I605</f>
        <v>0</v>
      </c>
      <c r="I596" s="15">
        <f>'[1]TCE - ANEXO III - Preencher'!J605</f>
        <v>102.992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104.152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LAYS MIRANDA DE ALMEIDA MARTINS</v>
      </c>
      <c r="E597" s="10" t="str">
        <f>IF('[1]TCE - ANEXO III - Preencher'!F606="4 - Assistência Odontológica","2 - Outros Profissionais da Saúde",'[1]TCE - ANEXO III - Preencher'!F606)</f>
        <v>1 - Médico</v>
      </c>
      <c r="F597" s="13">
        <f>'[1]TCE - ANEXO III - Preencher'!G606</f>
        <v>225125</v>
      </c>
      <c r="G597" s="14">
        <f>IF('[1]TCE - ANEXO III - Preencher'!H606="","",'[1]TCE - ANEXO III - Preencher'!H606)</f>
        <v>44228</v>
      </c>
      <c r="H597" s="15">
        <f>'[1]TCE - ANEXO III - Preencher'!I606</f>
        <v>0</v>
      </c>
      <c r="I597" s="15">
        <f>'[1]TCE - ANEXO III - Preencher'!J606</f>
        <v>861.2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9.2799999999999994</v>
      </c>
      <c r="O597" s="16">
        <f>'[1]TCE - ANEXO III - Preencher'!P606</f>
        <v>0</v>
      </c>
      <c r="P597" s="17">
        <f t="shared" si="56"/>
        <v>9.2799999999999994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870.48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LEANDRA VALERIO DE SALES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44228</v>
      </c>
      <c r="H598" s="15">
        <f>'[1]TCE - ANEXO III - Preencher'!I607</f>
        <v>0</v>
      </c>
      <c r="I598" s="15">
        <f>'[1]TCE - ANEXO III - Preencher'!J607</f>
        <v>114.3912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129.09</v>
      </c>
      <c r="R598" s="16">
        <f>'[1]TCE - ANEXO III - Preencher'!S607</f>
        <v>66</v>
      </c>
      <c r="S598" s="17">
        <f t="shared" si="57"/>
        <v>63.09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178.6412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LEANDRO HENRIQUE PEDRO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223505</v>
      </c>
      <c r="G599" s="14">
        <f>IF('[1]TCE - ANEXO III - Preencher'!H608="","",'[1]TCE - ANEXO III - Preencher'!H608)</f>
        <v>44228</v>
      </c>
      <c r="H599" s="15">
        <f>'[1]TCE - ANEXO III - Preencher'!I608</f>
        <v>0</v>
      </c>
      <c r="I599" s="15">
        <f>'[1]TCE - ANEXO III - Preencher'!J608</f>
        <v>242.98159999999999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2.44</v>
      </c>
      <c r="O599" s="16">
        <f>'[1]TCE - ANEXO III - Preencher'!P608</f>
        <v>0</v>
      </c>
      <c r="P599" s="17">
        <f t="shared" si="56"/>
        <v>2.44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245.42159999999998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LEILA CRISTINA BEZERRA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44228</v>
      </c>
      <c r="H600" s="15">
        <f>'[1]TCE - ANEXO III - Preencher'!I609</f>
        <v>0</v>
      </c>
      <c r="I600" s="15">
        <f>'[1]TCE - ANEXO III - Preencher'!J609</f>
        <v>118.12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147.98999999999998</v>
      </c>
      <c r="R600" s="16">
        <f>'[1]TCE - ANEXO III - Preencher'!S609</f>
        <v>66</v>
      </c>
      <c r="S600" s="17">
        <f t="shared" si="57"/>
        <v>81.989999999999981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201.26999999999998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LEILANE CRISTINA CORDEIRO TEIXEIRA DE SALES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223710</v>
      </c>
      <c r="G601" s="14">
        <f>IF('[1]TCE - ANEXO III - Preencher'!H610="","",'[1]TCE - ANEXO III - Preencher'!H610)</f>
        <v>44228</v>
      </c>
      <c r="H601" s="15">
        <f>'[1]TCE - ANEXO III - Preencher'!I610</f>
        <v>0</v>
      </c>
      <c r="I601" s="15">
        <f>'[1]TCE - ANEXO III - Preencher'!J610</f>
        <v>483.17360000000002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484.33360000000005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LEILANE GUILHERME ALMEIDA DE SANTANA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>
        <f>'[1]TCE - ANEXO III - Preencher'!G611</f>
        <v>411010</v>
      </c>
      <c r="G602" s="14">
        <f>IF('[1]TCE - ANEXO III - Preencher'!H611="","",'[1]TCE - ANEXO III - Preencher'!H611)</f>
        <v>44228</v>
      </c>
      <c r="H602" s="15">
        <f>'[1]TCE - ANEXO III - Preencher'!I611</f>
        <v>0</v>
      </c>
      <c r="I602" s="15">
        <f>'[1]TCE - ANEXO III - Preencher'!J611</f>
        <v>103.41119999999999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147.98999999999998</v>
      </c>
      <c r="R602" s="16">
        <f>'[1]TCE - ANEXO III - Preencher'!S611</f>
        <v>66</v>
      </c>
      <c r="S602" s="17">
        <f t="shared" si="57"/>
        <v>81.989999999999981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186.56119999999999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LENILDA FERREIRA DA SILVA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44228</v>
      </c>
      <c r="H603" s="15">
        <f>'[1]TCE - ANEXO III - Preencher'!I612</f>
        <v>0</v>
      </c>
      <c r="I603" s="15">
        <f>'[1]TCE - ANEXO III - Preencher'!J612</f>
        <v>173.39599999999999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174.55599999999998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LENIRA QUIRINO DA SILVA PEREIRA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44228</v>
      </c>
      <c r="H604" s="15">
        <f>'[1]TCE - ANEXO III - Preencher'!I613</f>
        <v>0</v>
      </c>
      <c r="I604" s="15">
        <f>'[1]TCE - ANEXO III - Preencher'!J613</f>
        <v>114.4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147.98999999999998</v>
      </c>
      <c r="R604" s="16">
        <f>'[1]TCE - ANEXO III - Preencher'!S613</f>
        <v>66</v>
      </c>
      <c r="S604" s="17">
        <f t="shared" si="57"/>
        <v>81.989999999999981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197.54999999999998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LEONARDO GATIS ARCOVERDE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517410</v>
      </c>
      <c r="G605" s="14">
        <f>IF('[1]TCE - ANEXO III - Preencher'!H614="","",'[1]TCE - ANEXO III - Preencher'!H614)</f>
        <v>44228</v>
      </c>
      <c r="H605" s="15">
        <f>'[1]TCE - ANEXO III - Preencher'!I614</f>
        <v>0</v>
      </c>
      <c r="I605" s="15">
        <f>'[1]TCE - ANEXO III - Preencher'!J614</f>
        <v>95.953599999999994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252.98999999999998</v>
      </c>
      <c r="R605" s="16">
        <f>'[1]TCE - ANEXO III - Preencher'!S614</f>
        <v>66</v>
      </c>
      <c r="S605" s="17">
        <f t="shared" si="57"/>
        <v>186.98999999999998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284.10359999999997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LEONARDO SILVEIRA RUFILO DE OLIVEIRA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>
        <f>'[1]TCE - ANEXO III - Preencher'!G615</f>
        <v>515110</v>
      </c>
      <c r="G606" s="14">
        <f>IF('[1]TCE - ANEXO III - Preencher'!H615="","",'[1]TCE - ANEXO III - Preencher'!H615)</f>
        <v>44228</v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1.1599999999999999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LIGIA TELES DE LIRA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44228</v>
      </c>
      <c r="H607" s="15">
        <f>'[1]TCE - ANEXO III - Preencher'!I616</f>
        <v>0</v>
      </c>
      <c r="I607" s="15">
        <f>'[1]TCE - ANEXO III - Preencher'!J616</f>
        <v>122.88160000000001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147.98999999999998</v>
      </c>
      <c r="R607" s="16">
        <f>'[1]TCE - ANEXO III - Preencher'!S616</f>
        <v>66</v>
      </c>
      <c r="S607" s="17">
        <f t="shared" si="57"/>
        <v>81.989999999999981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206.03159999999997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LILIAN CHRISTINE DE OLIVEIRA PARENTE</v>
      </c>
      <c r="E608" s="10" t="str">
        <f>IF('[1]TCE - ANEXO III - Preencher'!F617="4 - Assistência Odontológica","2 - Outros Profissionais da Saúde",'[1]TCE - ANEXO III - Preencher'!F617)</f>
        <v>1 - Médico</v>
      </c>
      <c r="F608" s="13">
        <f>'[1]TCE - ANEXO III - Preencher'!G617</f>
        <v>225125</v>
      </c>
      <c r="G608" s="14">
        <f>IF('[1]TCE - ANEXO III - Preencher'!H617="","",'[1]TCE - ANEXO III - Preencher'!H617)</f>
        <v>44228</v>
      </c>
      <c r="H608" s="15">
        <f>'[1]TCE - ANEXO III - Preencher'!I617</f>
        <v>0</v>
      </c>
      <c r="I608" s="15">
        <f>'[1]TCE - ANEXO III - Preencher'!J617</f>
        <v>385.98719999999997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9.2799999999999994</v>
      </c>
      <c r="O608" s="16">
        <f>'[1]TCE - ANEXO III - Preencher'!P617</f>
        <v>0</v>
      </c>
      <c r="P608" s="17">
        <f t="shared" si="56"/>
        <v>9.2799999999999994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395.26719999999995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LILIAN PIMENTEL DE LIMA</v>
      </c>
      <c r="E609" s="10" t="str">
        <f>IF('[1]TCE - ANEXO III - Preencher'!F618="4 - Assistência Odontológica","2 - Outros Profissionais da Saúde",'[1]TCE - ANEXO III - Preencher'!F618)</f>
        <v>3 - Administrativo</v>
      </c>
      <c r="F609" s="13">
        <f>'[1]TCE - ANEXO III - Preencher'!G618</f>
        <v>521130</v>
      </c>
      <c r="G609" s="14">
        <f>IF('[1]TCE - ANEXO III - Preencher'!H618="","",'[1]TCE - ANEXO III - Preencher'!H618)</f>
        <v>44228</v>
      </c>
      <c r="H609" s="15">
        <f>'[1]TCE - ANEXO III - Preencher'!I618</f>
        <v>0</v>
      </c>
      <c r="I609" s="15">
        <f>'[1]TCE - ANEXO III - Preencher'!J618</f>
        <v>87.0976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147.98999999999998</v>
      </c>
      <c r="R609" s="16">
        <f>'[1]TCE - ANEXO III - Preencher'!S618</f>
        <v>59.4</v>
      </c>
      <c r="S609" s="17">
        <f t="shared" si="57"/>
        <v>88.589999999999975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176.84759999999997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LILIAN ROBERTA DA SILVA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44228</v>
      </c>
      <c r="H610" s="15">
        <f>'[1]TCE - ANEXO III - Preencher'!I619</f>
        <v>0</v>
      </c>
      <c r="I610" s="15">
        <f>'[1]TCE - ANEXO III - Preencher'!J619</f>
        <v>117.21120000000001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147.98999999999998</v>
      </c>
      <c r="R610" s="16">
        <f>'[1]TCE - ANEXO III - Preencher'!S619</f>
        <v>50.3</v>
      </c>
      <c r="S610" s="17">
        <f t="shared" si="57"/>
        <v>97.689999999999984</v>
      </c>
      <c r="T610" s="16">
        <f>'[1]TCE - ANEXO III - Preencher'!U619</f>
        <v>55.09</v>
      </c>
      <c r="U610" s="16">
        <f>'[1]TCE - ANEXO III - Preencher'!V619</f>
        <v>0</v>
      </c>
      <c r="V610" s="17">
        <f t="shared" si="58"/>
        <v>55.09</v>
      </c>
      <c r="W610" s="18" t="str">
        <f>IF('[1]TCE - ANEXO III - Preencher'!X619="","",'[1]TCE - ANEXO III - Preencher'!X619)</f>
        <v>AUXILIO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271.15120000000002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LILIANE SOARES DOS SANTOS MORAIS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>
        <f>'[1]TCE - ANEXO III - Preencher'!G620</f>
        <v>521130</v>
      </c>
      <c r="G611" s="14">
        <f>IF('[1]TCE - ANEXO III - Preencher'!H620="","",'[1]TCE - ANEXO III - Preencher'!H620)</f>
        <v>44228</v>
      </c>
      <c r="H611" s="15">
        <f>'[1]TCE - ANEXO III - Preencher'!I620</f>
        <v>0</v>
      </c>
      <c r="I611" s="15">
        <f>'[1]TCE - ANEXO III - Preencher'!J620</f>
        <v>122.2968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123.4568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LILYAN DE OLIVEIRA PEREIRA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223605</v>
      </c>
      <c r="G612" s="14">
        <f>IF('[1]TCE - ANEXO III - Preencher'!H621="","",'[1]TCE - ANEXO III - Preencher'!H621)</f>
        <v>44228</v>
      </c>
      <c r="H612" s="15">
        <f>'[1]TCE - ANEXO III - Preencher'!I621</f>
        <v>0</v>
      </c>
      <c r="I612" s="15">
        <f>'[1]TCE - ANEXO III - Preencher'!J621</f>
        <v>193.57919999999999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2.44</v>
      </c>
      <c r="O612" s="16">
        <f>'[1]TCE - ANEXO III - Preencher'!P621</f>
        <v>0</v>
      </c>
      <c r="P612" s="17">
        <f t="shared" si="56"/>
        <v>2.44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196.01919999999998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LISTEFINE MIRELY DE OLIVEIRA PRADO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44228</v>
      </c>
      <c r="H613" s="15">
        <f>'[1]TCE - ANEXO III - Preencher'!I622</f>
        <v>0</v>
      </c>
      <c r="I613" s="15">
        <f>'[1]TCE - ANEXO III - Preencher'!J622</f>
        <v>120.4648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147.98999999999998</v>
      </c>
      <c r="R613" s="16">
        <f>'[1]TCE - ANEXO III - Preencher'!S622</f>
        <v>55.05</v>
      </c>
      <c r="S613" s="17">
        <f t="shared" si="57"/>
        <v>92.939999999999984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214.56479999999999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LIVIA DA COSTA NEVES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223505</v>
      </c>
      <c r="G614" s="14">
        <f>IF('[1]TCE - ANEXO III - Preencher'!H623="","",'[1]TCE - ANEXO III - Preencher'!H623)</f>
        <v>44228</v>
      </c>
      <c r="H614" s="15">
        <f>'[1]TCE - ANEXO III - Preencher'!I623</f>
        <v>0</v>
      </c>
      <c r="I614" s="15">
        <f>'[1]TCE - ANEXO III - Preencher'!J623</f>
        <v>296.4896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2.44</v>
      </c>
      <c r="O614" s="16">
        <f>'[1]TCE - ANEXO III - Preencher'!P623</f>
        <v>0</v>
      </c>
      <c r="P614" s="17">
        <f t="shared" si="56"/>
        <v>2.44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298.92959999999999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LIVIA FEITOSA RODRIGUES</v>
      </c>
      <c r="E615" s="10" t="str">
        <f>IF('[1]TCE - ANEXO III - Preencher'!F624="4 - Assistência Odontológica","2 - Outros Profissionais da Saúde",'[1]TCE - ANEXO III - Preencher'!F624)</f>
        <v>1 - Médico</v>
      </c>
      <c r="F615" s="13">
        <f>'[1]TCE - ANEXO III - Preencher'!G624</f>
        <v>225125</v>
      </c>
      <c r="G615" s="14">
        <f>IF('[1]TCE - ANEXO III - Preencher'!H624="","",'[1]TCE - ANEXO III - Preencher'!H624)</f>
        <v>44228</v>
      </c>
      <c r="H615" s="15">
        <f>'[1]TCE - ANEXO III - Preencher'!I624</f>
        <v>0</v>
      </c>
      <c r="I615" s="15">
        <f>'[1]TCE - ANEXO III - Preencher'!J624</f>
        <v>862.08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9.2799999999999994</v>
      </c>
      <c r="O615" s="16">
        <f>'[1]TCE - ANEXO III - Preencher'!P624</f>
        <v>0</v>
      </c>
      <c r="P615" s="17">
        <f t="shared" si="56"/>
        <v>9.2799999999999994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871.36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LOIDE DA SILVA BATISTA DE ARAUJO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324115</v>
      </c>
      <c r="G616" s="14">
        <f>IF('[1]TCE - ANEXO III - Preencher'!H625="","",'[1]TCE - ANEXO III - Preencher'!H625)</f>
        <v>44228</v>
      </c>
      <c r="H616" s="15">
        <f>'[1]TCE - ANEXO III - Preencher'!I625</f>
        <v>0</v>
      </c>
      <c r="I616" s="15">
        <f>'[1]TCE - ANEXO III - Preencher'!J625</f>
        <v>287.94080000000002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289.10080000000005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LORAYNE DE JESUS TAVARES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223505</v>
      </c>
      <c r="G617" s="14">
        <f>IF('[1]TCE - ANEXO III - Preencher'!H626="","",'[1]TCE - ANEXO III - Preencher'!H626)</f>
        <v>44228</v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2.44</v>
      </c>
      <c r="O617" s="16">
        <f>'[1]TCE - ANEXO III - Preencher'!P626</f>
        <v>0</v>
      </c>
      <c r="P617" s="17">
        <f t="shared" si="56"/>
        <v>2.44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2.44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LOUISE ANNE DE MELO SANTOS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223710</v>
      </c>
      <c r="G618" s="14">
        <f>IF('[1]TCE - ANEXO III - Preencher'!H627="","",'[1]TCE - ANEXO III - Preencher'!H627)</f>
        <v>44228</v>
      </c>
      <c r="H618" s="15">
        <f>'[1]TCE - ANEXO III - Preencher'!I627</f>
        <v>0</v>
      </c>
      <c r="I618" s="15">
        <f>'[1]TCE - ANEXO III - Preencher'!J627</f>
        <v>224.22720000000001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225.38720000000001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LUAN PREXEDES DA SILVA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223505</v>
      </c>
      <c r="G619" s="14">
        <f>IF('[1]TCE - ANEXO III - Preencher'!H628="","",'[1]TCE - ANEXO III - Preencher'!H628)</f>
        <v>44228</v>
      </c>
      <c r="H619" s="15">
        <f>'[1]TCE - ANEXO III - Preencher'!I628</f>
        <v>0</v>
      </c>
      <c r="I619" s="15">
        <f>'[1]TCE - ANEXO III - Preencher'!J628</f>
        <v>309.27199999999999</v>
      </c>
      <c r="J619" s="15">
        <f>'[1]TCE - ANEXO III - Preencher'!K628</f>
        <v>0</v>
      </c>
      <c r="K619" s="16">
        <f>'[1]TCE - ANEXO III - Preencher'!L628</f>
        <v>17.13</v>
      </c>
      <c r="L619" s="16">
        <f>'[1]TCE - ANEXO III - Preencher'!M628</f>
        <v>41.12</v>
      </c>
      <c r="M619" s="16">
        <f t="shared" si="55"/>
        <v>-23.99</v>
      </c>
      <c r="N619" s="16">
        <f>'[1]TCE - ANEXO III - Preencher'!O628</f>
        <v>2.44</v>
      </c>
      <c r="O619" s="16">
        <f>'[1]TCE - ANEXO III - Preencher'!P628</f>
        <v>0</v>
      </c>
      <c r="P619" s="17">
        <f t="shared" si="56"/>
        <v>2.44</v>
      </c>
      <c r="Q619" s="16">
        <f>'[1]TCE - ANEXO III - Preencher'!R628</f>
        <v>229.59</v>
      </c>
      <c r="R619" s="16">
        <f>'[1]TCE - ANEXO III - Preencher'!S628</f>
        <v>112.82</v>
      </c>
      <c r="S619" s="17">
        <f t="shared" si="57"/>
        <v>116.77000000000001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404.49199999999996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LUAN RODRIGO MEDEIROS DA SILVA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>
        <f>'[1]TCE - ANEXO III - Preencher'!G629</f>
        <v>517410</v>
      </c>
      <c r="G620" s="14">
        <f>IF('[1]TCE - ANEXO III - Preencher'!H629="","",'[1]TCE - ANEXO III - Preencher'!H629)</f>
        <v>44228</v>
      </c>
      <c r="H620" s="15">
        <f>'[1]TCE - ANEXO III - Preencher'!I629</f>
        <v>0</v>
      </c>
      <c r="I620" s="15">
        <f>'[1]TCE - ANEXO III - Preencher'!J629</f>
        <v>110.10080000000001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111.2608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LUANA APARECIDA CORREA DE OLIVEIRA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223505</v>
      </c>
      <c r="G621" s="14">
        <f>IF('[1]TCE - ANEXO III - Preencher'!H630="","",'[1]TCE - ANEXO III - Preencher'!H630)</f>
        <v>44228</v>
      </c>
      <c r="H621" s="15">
        <f>'[1]TCE - ANEXO III - Preencher'!I630</f>
        <v>0</v>
      </c>
      <c r="I621" s="15">
        <f>'[1]TCE - ANEXO III - Preencher'!J630</f>
        <v>244.988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2.44</v>
      </c>
      <c r="O621" s="16">
        <f>'[1]TCE - ANEXO III - Preencher'!P630</f>
        <v>0</v>
      </c>
      <c r="P621" s="17">
        <f t="shared" si="56"/>
        <v>2.44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247.428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LUANA PRISCILA FERREIRA DA ROCHA FRAGA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44228</v>
      </c>
      <c r="H622" s="15">
        <f>'[1]TCE - ANEXO III - Preencher'!I631</f>
        <v>0</v>
      </c>
      <c r="I622" s="15">
        <f>'[1]TCE - ANEXO III - Preencher'!J631</f>
        <v>132.92320000000001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129.09</v>
      </c>
      <c r="R622" s="16">
        <f>'[1]TCE - ANEXO III - Preencher'!S631</f>
        <v>59.4</v>
      </c>
      <c r="S622" s="17">
        <f t="shared" si="57"/>
        <v>69.69</v>
      </c>
      <c r="T622" s="16">
        <f>'[1]TCE - ANEXO III - Preencher'!U631</f>
        <v>59.5</v>
      </c>
      <c r="U622" s="16">
        <f>'[1]TCE - ANEXO III - Preencher'!V631</f>
        <v>0</v>
      </c>
      <c r="V622" s="17">
        <f t="shared" si="58"/>
        <v>59.5</v>
      </c>
      <c r="W622" s="18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263.27319999999997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LUCAS BARBOSA DOS SANTOS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>
        <f>'[1]TCE - ANEXO III - Preencher'!G632</f>
        <v>515110</v>
      </c>
      <c r="G623" s="14">
        <f>IF('[1]TCE - ANEXO III - Preencher'!H632="","",'[1]TCE - ANEXO III - Preencher'!H632)</f>
        <v>44228</v>
      </c>
      <c r="H623" s="15">
        <f>'[1]TCE - ANEXO III - Preencher'!I632</f>
        <v>0</v>
      </c>
      <c r="I623" s="15">
        <f>'[1]TCE - ANEXO III - Preencher'!J632</f>
        <v>114.3736</v>
      </c>
      <c r="J623" s="15">
        <f>'[1]TCE - ANEXO III - Preencher'!K632</f>
        <v>0</v>
      </c>
      <c r="K623" s="16">
        <f>'[1]TCE - ANEXO III - Preencher'!L632</f>
        <v>17.13</v>
      </c>
      <c r="L623" s="16">
        <f>'[1]TCE - ANEXO III - Preencher'!M632</f>
        <v>22</v>
      </c>
      <c r="M623" s="16">
        <f t="shared" si="55"/>
        <v>-4.870000000000001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110.66359999999999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LUCAS LIMA DAS CHAGAS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>
        <f>'[1]TCE - ANEXO III - Preencher'!G633</f>
        <v>411010</v>
      </c>
      <c r="G624" s="14">
        <f>IF('[1]TCE - ANEXO III - Preencher'!H633="","",'[1]TCE - ANEXO III - Preencher'!H633)</f>
        <v>44228</v>
      </c>
      <c r="H624" s="15">
        <f>'[1]TCE - ANEXO III - Preencher'!I633</f>
        <v>0</v>
      </c>
      <c r="I624" s="15">
        <f>'[1]TCE - ANEXO III - Preencher'!J633</f>
        <v>87.506399999999999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182.19</v>
      </c>
      <c r="R624" s="16">
        <f>'[1]TCE - ANEXO III - Preencher'!S633</f>
        <v>66</v>
      </c>
      <c r="S624" s="17">
        <f t="shared" si="57"/>
        <v>116.19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204.85640000000001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LUCAS MARIANO DA SILVA BARBOSA</v>
      </c>
      <c r="E625" s="10" t="str">
        <f>IF('[1]TCE - ANEXO III - Preencher'!F634="4 - Assistência Odontológica","2 - Outros Profissionais da Saúde",'[1]TCE - ANEXO III - Preencher'!F634)</f>
        <v>3 - Administrativo</v>
      </c>
      <c r="F625" s="13">
        <f>'[1]TCE - ANEXO III - Preencher'!G634</f>
        <v>411010</v>
      </c>
      <c r="G625" s="14">
        <f>IF('[1]TCE - ANEXO III - Preencher'!H634="","",'[1]TCE - ANEXO III - Preencher'!H634)</f>
        <v>44228</v>
      </c>
      <c r="H625" s="15">
        <f>'[1]TCE - ANEXO III - Preencher'!I634</f>
        <v>0</v>
      </c>
      <c r="I625" s="15">
        <f>'[1]TCE - ANEXO III - Preencher'!J634</f>
        <v>87.58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209.19</v>
      </c>
      <c r="R625" s="16">
        <f>'[1]TCE - ANEXO III - Preencher'!S634</f>
        <v>66</v>
      </c>
      <c r="S625" s="17">
        <f t="shared" si="57"/>
        <v>143.19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231.93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LUCAS MEDEIROS DE ARAUJO LIRA</v>
      </c>
      <c r="E626" s="10" t="str">
        <f>IF('[1]TCE - ANEXO III - Preencher'!F635="4 - Assistência Odontológica","2 - Outros Profissionais da Saúde",'[1]TCE - ANEXO III - Preencher'!F635)</f>
        <v>1 - Médico</v>
      </c>
      <c r="F626" s="13">
        <f>'[1]TCE - ANEXO III - Preencher'!G635</f>
        <v>225125</v>
      </c>
      <c r="G626" s="14">
        <f>IF('[1]TCE - ANEXO III - Preencher'!H635="","",'[1]TCE - ANEXO III - Preencher'!H635)</f>
        <v>44228</v>
      </c>
      <c r="H626" s="15">
        <f>'[1]TCE - ANEXO III - Preencher'!I635</f>
        <v>0</v>
      </c>
      <c r="I626" s="15">
        <f>'[1]TCE - ANEXO III - Preencher'!J635</f>
        <v>739.96159999999998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9.2799999999999994</v>
      </c>
      <c r="O626" s="16">
        <f>'[1]TCE - ANEXO III - Preencher'!P635</f>
        <v>0</v>
      </c>
      <c r="P626" s="17">
        <f t="shared" si="56"/>
        <v>9.2799999999999994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749.24159999999995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LUCAS RAMPAZZO DINIZ</v>
      </c>
      <c r="E627" s="10" t="str">
        <f>IF('[1]TCE - ANEXO III - Preencher'!F636="4 - Assistência Odontológica","2 - Outros Profissionais da Saúde",'[1]TCE - ANEXO III - Preencher'!F636)</f>
        <v>1 - Médico</v>
      </c>
      <c r="F627" s="13">
        <f>'[1]TCE - ANEXO III - Preencher'!G636</f>
        <v>225125</v>
      </c>
      <c r="G627" s="14">
        <f>IF('[1]TCE - ANEXO III - Preencher'!H636="","",'[1]TCE - ANEXO III - Preencher'!H636)</f>
        <v>44228</v>
      </c>
      <c r="H627" s="15">
        <f>'[1]TCE - ANEXO III - Preencher'!I636</f>
        <v>0</v>
      </c>
      <c r="I627" s="15">
        <f>'[1]TCE - ANEXO III - Preencher'!J636</f>
        <v>670.96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9.2799999999999994</v>
      </c>
      <c r="O627" s="16">
        <f>'[1]TCE - ANEXO III - Preencher'!P636</f>
        <v>0</v>
      </c>
      <c r="P627" s="17">
        <f t="shared" si="56"/>
        <v>9.2799999999999994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680.24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LUCELIA MARIA DE SANTANA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44228</v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1.1599999999999999</v>
      </c>
    </row>
    <row r="629" spans="1:28" s="4" customFormat="1" x14ac:dyDescent="0.2">
      <c r="A629" s="9">
        <f>IFERROR(VLOOKUP(B629,'[1]DADOS (OCULTAR)'!$P$3:$R$56,3,0),"")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LUCI NUNES DA SILVA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>
        <f>'[1]TCE - ANEXO III - Preencher'!G638</f>
        <v>513430</v>
      </c>
      <c r="G629" s="14">
        <f>IF('[1]TCE - ANEXO III - Preencher'!H638="","",'[1]TCE - ANEXO III - Preencher'!H638)</f>
        <v>44228</v>
      </c>
      <c r="H629" s="15">
        <f>'[1]TCE - ANEXO III - Preencher'!I638</f>
        <v>0</v>
      </c>
      <c r="I629" s="15">
        <f>'[1]TCE - ANEXO III - Preencher'!J638</f>
        <v>167.69200000000001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168.852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LUCIANA MARIA NASCIMENTO DA SILVA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44228</v>
      </c>
      <c r="H630" s="15">
        <f>'[1]TCE - ANEXO III - Preencher'!I639</f>
        <v>0</v>
      </c>
      <c r="I630" s="15">
        <f>'[1]TCE - ANEXO III - Preencher'!J639</f>
        <v>127.44799999999999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147.98999999999998</v>
      </c>
      <c r="R630" s="16">
        <f>'[1]TCE - ANEXO III - Preencher'!S639</f>
        <v>59.4</v>
      </c>
      <c r="S630" s="17">
        <f t="shared" si="57"/>
        <v>88.589999999999975</v>
      </c>
      <c r="T630" s="16">
        <f>'[1]TCE - ANEXO III - Preencher'!U639</f>
        <v>59.5</v>
      </c>
      <c r="U630" s="16">
        <f>'[1]TCE - ANEXO III - Preencher'!V639</f>
        <v>0</v>
      </c>
      <c r="V630" s="17">
        <f t="shared" si="58"/>
        <v>59.5</v>
      </c>
      <c r="W630" s="18" t="str">
        <f>IF('[1]TCE - ANEXO III - Preencher'!X639="","",'[1]TCE - ANEXO III - Preencher'!X639)</f>
        <v>AUXILIO CRECHE</v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276.69799999999998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LUCIANA MOSER DE SENA OTELO</v>
      </c>
      <c r="E631" s="10" t="str">
        <f>IF('[1]TCE - ANEXO III - Preencher'!F640="4 - Assistência Odontológica","2 - Outros Profissionais da Saúde",'[1]TCE - ANEXO III - Preencher'!F640)</f>
        <v>1 - Médico</v>
      </c>
      <c r="F631" s="13">
        <f>'[1]TCE - ANEXO III - Preencher'!G640</f>
        <v>225270</v>
      </c>
      <c r="G631" s="14">
        <f>IF('[1]TCE - ANEXO III - Preencher'!H640="","",'[1]TCE - ANEXO III - Preencher'!H640)</f>
        <v>44228</v>
      </c>
      <c r="H631" s="15">
        <f>'[1]TCE - ANEXO III - Preencher'!I640</f>
        <v>0</v>
      </c>
      <c r="I631" s="15">
        <f>'[1]TCE - ANEXO III - Preencher'!J640</f>
        <v>764.24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9.2799999999999994</v>
      </c>
      <c r="O631" s="16">
        <f>'[1]TCE - ANEXO III - Preencher'!P640</f>
        <v>0</v>
      </c>
      <c r="P631" s="17">
        <f t="shared" si="56"/>
        <v>9.2799999999999994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773.52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LUCIANA NASCIMENTO UMBELINO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223505</v>
      </c>
      <c r="G632" s="14">
        <f>IF('[1]TCE - ANEXO III - Preencher'!H641="","",'[1]TCE - ANEXO III - Preencher'!H641)</f>
        <v>44228</v>
      </c>
      <c r="H632" s="15">
        <f>'[1]TCE - ANEXO III - Preencher'!I641</f>
        <v>0</v>
      </c>
      <c r="I632" s="15">
        <f>'[1]TCE - ANEXO III - Preencher'!J641</f>
        <v>268.71280000000002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2.44</v>
      </c>
      <c r="O632" s="16">
        <f>'[1]TCE - ANEXO III - Preencher'!P641</f>
        <v>0</v>
      </c>
      <c r="P632" s="17">
        <f t="shared" si="56"/>
        <v>2.44</v>
      </c>
      <c r="Q632" s="16">
        <f>'[1]TCE - ANEXO III - Preencher'!R641</f>
        <v>209.19</v>
      </c>
      <c r="R632" s="16">
        <f>'[1]TCE - ANEXO III - Preencher'!S641</f>
        <v>37.01</v>
      </c>
      <c r="S632" s="17">
        <f t="shared" si="57"/>
        <v>172.18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443.33280000000002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LUCIANE VIANA PAES BARRETO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44228</v>
      </c>
      <c r="H633" s="15">
        <f>'[1]TCE - ANEXO III - Preencher'!I642</f>
        <v>0</v>
      </c>
      <c r="I633" s="15">
        <f>'[1]TCE - ANEXO III - Preencher'!J642</f>
        <v>177.30719999999999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15.39</v>
      </c>
      <c r="R633" s="16">
        <f>'[1]TCE - ANEXO III - Preencher'!S642</f>
        <v>6.6</v>
      </c>
      <c r="S633" s="17">
        <f t="shared" si="57"/>
        <v>8.7900000000000009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187.25719999999998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LUCIANNA GOMES DE SA QUIRINO ROCHA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>
        <f>'[1]TCE - ANEXO III - Preencher'!G643</f>
        <v>131210</v>
      </c>
      <c r="G634" s="14">
        <f>IF('[1]TCE - ANEXO III - Preencher'!H643="","",'[1]TCE - ANEXO III - Preencher'!H643)</f>
        <v>44228</v>
      </c>
      <c r="H634" s="15">
        <f>'[1]TCE - ANEXO III - Preencher'!I643</f>
        <v>0</v>
      </c>
      <c r="I634" s="15">
        <f>'[1]TCE - ANEXO III - Preencher'!J643</f>
        <v>354.892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356.05200000000002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LUCIANO DE FREITAS E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223505</v>
      </c>
      <c r="G635" s="14">
        <f>IF('[1]TCE - ANEXO III - Preencher'!H644="","",'[1]TCE - ANEXO III - Preencher'!H644)</f>
        <v>44228</v>
      </c>
      <c r="H635" s="15">
        <f>'[1]TCE - ANEXO III - Preencher'!I644</f>
        <v>0</v>
      </c>
      <c r="I635" s="15">
        <f>'[1]TCE - ANEXO III - Preencher'!J644</f>
        <v>292.85840000000002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2.44</v>
      </c>
      <c r="O635" s="16">
        <f>'[1]TCE - ANEXO III - Preencher'!P644</f>
        <v>0</v>
      </c>
      <c r="P635" s="17">
        <f t="shared" si="56"/>
        <v>2.44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295.29840000000002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LUCIANO DE LIMA</v>
      </c>
      <c r="E636" s="10" t="str">
        <f>IF('[1]TCE - ANEXO III - Preencher'!F645="4 - Assistência Odontológica","2 - Outros Profissionais da Saúde",'[1]TCE - ANEXO III - Preencher'!F645)</f>
        <v>3 - Administrativo</v>
      </c>
      <c r="F636" s="13">
        <f>'[1]TCE - ANEXO III - Preencher'!G645</f>
        <v>951105</v>
      </c>
      <c r="G636" s="14">
        <f>IF('[1]TCE - ANEXO III - Preencher'!H645="","",'[1]TCE - ANEXO III - Preencher'!H645)</f>
        <v>44228</v>
      </c>
      <c r="H636" s="15">
        <f>'[1]TCE - ANEXO III - Preencher'!I645</f>
        <v>0</v>
      </c>
      <c r="I636" s="15">
        <f>'[1]TCE - ANEXO III - Preencher'!J645</f>
        <v>142.04079999999999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143.20079999999999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LUCIANO TEIXEIRA DO CARMO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324115</v>
      </c>
      <c r="G637" s="14">
        <f>IF('[1]TCE - ANEXO III - Preencher'!H646="","",'[1]TCE - ANEXO III - Preencher'!H646)</f>
        <v>44228</v>
      </c>
      <c r="H637" s="15">
        <f>'[1]TCE - ANEXO III - Preencher'!I646</f>
        <v>0</v>
      </c>
      <c r="I637" s="15">
        <f>'[1]TCE - ANEXO III - Preencher'!J646</f>
        <v>293.95999999999998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1.1599999999999999</v>
      </c>
      <c r="O637" s="16">
        <f>'[1]TCE - ANEXO III - Preencher'!P646</f>
        <v>0</v>
      </c>
      <c r="P637" s="17">
        <f t="shared" si="56"/>
        <v>1.1599999999999999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295.12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LUCIARA XAVIER DE ALMEIDA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44228</v>
      </c>
      <c r="H638" s="15">
        <f>'[1]TCE - ANEXO III - Preencher'!I647</f>
        <v>0</v>
      </c>
      <c r="I638" s="15">
        <f>'[1]TCE - ANEXO III - Preencher'!J647</f>
        <v>127.1528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147.98999999999998</v>
      </c>
      <c r="R638" s="16">
        <f>'[1]TCE - ANEXO III - Preencher'!S647</f>
        <v>61.6</v>
      </c>
      <c r="S638" s="17">
        <f t="shared" si="57"/>
        <v>86.389999999999986</v>
      </c>
      <c r="T638" s="16">
        <f>'[1]TCE - ANEXO III - Preencher'!U647</f>
        <v>61.7</v>
      </c>
      <c r="U638" s="16">
        <f>'[1]TCE - ANEXO III - Preencher'!V647</f>
        <v>0</v>
      </c>
      <c r="V638" s="17">
        <f t="shared" si="58"/>
        <v>61.7</v>
      </c>
      <c r="W638" s="18" t="str">
        <f>IF('[1]TCE - ANEXO III - Preencher'!X647="","",'[1]TCE - ANEXO III - Preencher'!X647)</f>
        <v>AUXILIO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276.40280000000001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LUCICLEIDE DOS SANTOS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322205</v>
      </c>
      <c r="G639" s="14">
        <f>IF('[1]TCE - ANEXO III - Preencher'!H648="","",'[1]TCE - ANEXO III - Preencher'!H648)</f>
        <v>44228</v>
      </c>
      <c r="H639" s="15">
        <f>'[1]TCE - ANEXO III - Preencher'!I648</f>
        <v>0</v>
      </c>
      <c r="I639" s="15">
        <f>'[1]TCE - ANEXO III - Preencher'!J648</f>
        <v>114.4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115.56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LUCICLEIDE INACIA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322205</v>
      </c>
      <c r="G640" s="14">
        <f>IF('[1]TCE - ANEXO III - Preencher'!H649="","",'[1]TCE - ANEXO III - Preencher'!H649)</f>
        <v>44228</v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137.94</v>
      </c>
      <c r="R640" s="16">
        <f>'[1]TCE - ANEXO III - Preencher'!S649</f>
        <v>0</v>
      </c>
      <c r="S640" s="17">
        <f t="shared" si="57"/>
        <v>137.94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137.94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LUCICLEIDE JUSTINO DE ALMEIDA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44228</v>
      </c>
      <c r="H641" s="15">
        <f>'[1]TCE - ANEXO III - Preencher'!I650</f>
        <v>0</v>
      </c>
      <c r="I641" s="15">
        <f>'[1]TCE - ANEXO III - Preencher'!J650</f>
        <v>118.0256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147.98999999999998</v>
      </c>
      <c r="R641" s="16">
        <f>'[1]TCE - ANEXO III - Preencher'!S650</f>
        <v>66</v>
      </c>
      <c r="S641" s="17">
        <f t="shared" si="57"/>
        <v>81.989999999999981</v>
      </c>
      <c r="T641" s="16">
        <f>'[1]TCE - ANEXO III - Preencher'!U650</f>
        <v>66.11</v>
      </c>
      <c r="U641" s="16">
        <f>'[1]TCE - ANEXO III - Preencher'!V650</f>
        <v>0</v>
      </c>
      <c r="V641" s="17">
        <f t="shared" si="58"/>
        <v>66.11</v>
      </c>
      <c r="W641" s="18" t="str">
        <f>IF('[1]TCE - ANEXO III - Preencher'!X650="","",'[1]TCE - ANEXO III - Preencher'!X650)</f>
        <v>AUXILIO CRECHE</v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267.28559999999999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LUCIENE DE SOUZA LIMA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44228</v>
      </c>
      <c r="H642" s="15">
        <f>'[1]TCE - ANEXO III - Preencher'!I651</f>
        <v>0</v>
      </c>
      <c r="I642" s="15">
        <f>'[1]TCE - ANEXO III - Preencher'!J651</f>
        <v>114.9272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147.98999999999998</v>
      </c>
      <c r="R642" s="16">
        <f>'[1]TCE - ANEXO III - Preencher'!S651</f>
        <v>61.38</v>
      </c>
      <c r="S642" s="17">
        <f t="shared" si="57"/>
        <v>86.609999999999985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202.69719999999998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LUCIENE GONCALVES PESSOA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>
        <f>'[1]TCE - ANEXO III - Preencher'!G652</f>
        <v>517410</v>
      </c>
      <c r="G643" s="14">
        <f>IF('[1]TCE - ANEXO III - Preencher'!H652="","",'[1]TCE - ANEXO III - Preencher'!H652)</f>
        <v>44228</v>
      </c>
      <c r="H643" s="15">
        <f>'[1]TCE - ANEXO III - Preencher'!I652</f>
        <v>0</v>
      </c>
      <c r="I643" s="15">
        <f>'[1]TCE - ANEXO III - Preencher'!J652</f>
        <v>97.72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147.98999999999998</v>
      </c>
      <c r="R643" s="16">
        <f>'[1]TCE - ANEXO III - Preencher'!S652</f>
        <v>62.54</v>
      </c>
      <c r="S643" s="17">
        <f t="shared" si="57"/>
        <v>85.449999999999989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184.32999999999998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LUCIENE MARIA DE SOUSA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>
        <f>'[1]TCE - ANEXO III - Preencher'!G653</f>
        <v>324205</v>
      </c>
      <c r="G644" s="14">
        <f>IF('[1]TCE - ANEXO III - Preencher'!H653="","",'[1]TCE - ANEXO III - Preencher'!H653)</f>
        <v>44228</v>
      </c>
      <c r="H644" s="15">
        <f>'[1]TCE - ANEXO III - Preencher'!I653</f>
        <v>0</v>
      </c>
      <c r="I644" s="15">
        <f>'[1]TCE - ANEXO III - Preencher'!J653</f>
        <v>120.71599999999999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164.48999999999998</v>
      </c>
      <c r="R644" s="16">
        <f>'[1]TCE - ANEXO III - Preencher'!S653</f>
        <v>77.540000000000006</v>
      </c>
      <c r="S644" s="17">
        <f t="shared" ref="S644:S707" si="63">Q644-R644</f>
        <v>86.949999999999974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208.82599999999996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LUCIENE MARIA DOS SANTOS RODRIGUES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322205</v>
      </c>
      <c r="G645" s="14">
        <f>IF('[1]TCE - ANEXO III - Preencher'!H654="","",'[1]TCE - ANEXO III - Preencher'!H654)</f>
        <v>44228</v>
      </c>
      <c r="H645" s="15">
        <f>'[1]TCE - ANEXO III - Preencher'!I654</f>
        <v>0</v>
      </c>
      <c r="I645" s="15">
        <f>'[1]TCE - ANEXO III - Preencher'!J654</f>
        <v>65.941599999999994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1.1599999999999999</v>
      </c>
      <c r="O645" s="16">
        <f>'[1]TCE - ANEXO III - Preencher'!P654</f>
        <v>0</v>
      </c>
      <c r="P645" s="17">
        <f t="shared" si="62"/>
        <v>1.1599999999999999</v>
      </c>
      <c r="Q645" s="16">
        <f>'[1]TCE - ANEXO III - Preencher'!R654</f>
        <v>147.98999999999998</v>
      </c>
      <c r="R645" s="16">
        <f>'[1]TCE - ANEXO III - Preencher'!S654</f>
        <v>19.8</v>
      </c>
      <c r="S645" s="17">
        <f t="shared" si="63"/>
        <v>128.18999999999997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195.29159999999996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LUCIENE MARIA GOMES DA SILVA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44228</v>
      </c>
      <c r="H646" s="15">
        <f>'[1]TCE - ANEXO III - Preencher'!I655</f>
        <v>0</v>
      </c>
      <c r="I646" s="15">
        <f>'[1]TCE - ANEXO III - Preencher'!J655</f>
        <v>114.20480000000001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147.98999999999998</v>
      </c>
      <c r="R646" s="16">
        <f>'[1]TCE - ANEXO III - Preencher'!S655</f>
        <v>63.8</v>
      </c>
      <c r="S646" s="17">
        <f t="shared" si="63"/>
        <v>84.189999999999984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199.5548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LUCIENE SANTOS DE SANTANA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322205</v>
      </c>
      <c r="G647" s="14">
        <f>IF('[1]TCE - ANEXO III - Preencher'!H656="","",'[1]TCE - ANEXO III - Preencher'!H656)</f>
        <v>44228</v>
      </c>
      <c r="H647" s="15">
        <f>'[1]TCE - ANEXO III - Preencher'!I656</f>
        <v>0</v>
      </c>
      <c r="I647" s="15">
        <f>'[1]TCE - ANEXO III - Preencher'!J656</f>
        <v>127.6</v>
      </c>
      <c r="J647" s="15">
        <f>'[1]TCE - ANEXO III - Preencher'!K656</f>
        <v>0</v>
      </c>
      <c r="K647" s="16">
        <f>'[1]TCE - ANEXO III - Preencher'!L656</f>
        <v>17.13</v>
      </c>
      <c r="L647" s="16">
        <f>'[1]TCE - ANEXO III - Preencher'!M656</f>
        <v>22</v>
      </c>
      <c r="M647" s="16">
        <f t="shared" si="61"/>
        <v>-4.870000000000001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359.19</v>
      </c>
      <c r="R647" s="16">
        <f>'[1]TCE - ANEXO III - Preencher'!S656</f>
        <v>66</v>
      </c>
      <c r="S647" s="17">
        <f t="shared" si="63"/>
        <v>293.19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417.08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LUDMILLA BANDEIRA MORENO DE ARRUDA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223505</v>
      </c>
      <c r="G648" s="14">
        <f>IF('[1]TCE - ANEXO III - Preencher'!H657="","",'[1]TCE - ANEXO III - Preencher'!H657)</f>
        <v>44228</v>
      </c>
      <c r="H648" s="15">
        <f>'[1]TCE - ANEXO III - Preencher'!I657</f>
        <v>0</v>
      </c>
      <c r="I648" s="15">
        <f>'[1]TCE - ANEXO III - Preencher'!J657</f>
        <v>268.86399999999998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2.44</v>
      </c>
      <c r="O648" s="16">
        <f>'[1]TCE - ANEXO III - Preencher'!P657</f>
        <v>0</v>
      </c>
      <c r="P648" s="17">
        <f t="shared" si="62"/>
        <v>2.44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271.30399999999997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LUIS CARLOS PEREIRA MATTOS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>
        <f>'[1]TCE - ANEXO III - Preencher'!G658</f>
        <v>517410</v>
      </c>
      <c r="G649" s="14">
        <f>IF('[1]TCE - ANEXO III - Preencher'!H658="","",'[1]TCE - ANEXO III - Preencher'!H658)</f>
        <v>44228</v>
      </c>
      <c r="H649" s="15">
        <f>'[1]TCE - ANEXO III - Preencher'!I658</f>
        <v>0</v>
      </c>
      <c r="I649" s="15">
        <f>'[1]TCE - ANEXO III - Preencher'!J658</f>
        <v>88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1.1599999999999999</v>
      </c>
      <c r="O649" s="16">
        <f>'[1]TCE - ANEXO III - Preencher'!P658</f>
        <v>0</v>
      </c>
      <c r="P649" s="17">
        <f t="shared" si="62"/>
        <v>1.1599999999999999</v>
      </c>
      <c r="Q649" s="16">
        <f>'[1]TCE - ANEXO III - Preencher'!R658</f>
        <v>147.98999999999998</v>
      </c>
      <c r="R649" s="16">
        <f>'[1]TCE - ANEXO III - Preencher'!S658</f>
        <v>66</v>
      </c>
      <c r="S649" s="17">
        <f t="shared" si="63"/>
        <v>81.989999999999981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171.14999999999998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LUIS KLEBER NASCIMENTO DA SILVA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>
        <f>'[1]TCE - ANEXO III - Preencher'!G659</f>
        <v>411010</v>
      </c>
      <c r="G650" s="14">
        <f>IF('[1]TCE - ANEXO III - Preencher'!H659="","",'[1]TCE - ANEXO III - Preencher'!H659)</f>
        <v>44228</v>
      </c>
      <c r="H650" s="15">
        <f>'[1]TCE - ANEXO III - Preencher'!I659</f>
        <v>0</v>
      </c>
      <c r="I650" s="15">
        <f>'[1]TCE - ANEXO III - Preencher'!J659</f>
        <v>92.252799999999993</v>
      </c>
      <c r="J650" s="15">
        <f>'[1]TCE - ANEXO III - Preencher'!K659</f>
        <v>0</v>
      </c>
      <c r="K650" s="16">
        <f>'[1]TCE - ANEXO III - Preencher'!L659</f>
        <v>17.13</v>
      </c>
      <c r="L650" s="16">
        <f>'[1]TCE - ANEXO III - Preencher'!M659</f>
        <v>22</v>
      </c>
      <c r="M650" s="16">
        <f t="shared" si="61"/>
        <v>-4.870000000000001</v>
      </c>
      <c r="N650" s="16">
        <f>'[1]TCE - ANEXO III - Preencher'!O659</f>
        <v>1.1599999999999999</v>
      </c>
      <c r="O650" s="16">
        <f>'[1]TCE - ANEXO III - Preencher'!P659</f>
        <v>0</v>
      </c>
      <c r="P650" s="17">
        <f t="shared" si="62"/>
        <v>1.1599999999999999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88.542799999999986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LUIZ CARLOS DA SILVA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>
        <f>'[1]TCE - ANEXO III - Preencher'!G660</f>
        <v>516345</v>
      </c>
      <c r="G651" s="14">
        <f>IF('[1]TCE - ANEXO III - Preencher'!H660="","",'[1]TCE - ANEXO III - Preencher'!H660)</f>
        <v>44228</v>
      </c>
      <c r="H651" s="15">
        <f>'[1]TCE - ANEXO III - Preencher'!I660</f>
        <v>0</v>
      </c>
      <c r="I651" s="15">
        <f>'[1]TCE - ANEXO III - Preencher'!J660</f>
        <v>108.8248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234.08999999999997</v>
      </c>
      <c r="R651" s="16">
        <f>'[1]TCE - ANEXO III - Preencher'!S660</f>
        <v>66</v>
      </c>
      <c r="S651" s="17">
        <f t="shared" si="63"/>
        <v>168.08999999999997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278.07479999999998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LUIZ CARLOS DA SILVA MELO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>
        <f>'[1]TCE - ANEXO III - Preencher'!G661</f>
        <v>515110</v>
      </c>
      <c r="G652" s="14">
        <f>IF('[1]TCE - ANEXO III - Preencher'!H661="","",'[1]TCE - ANEXO III - Preencher'!H661)</f>
        <v>44228</v>
      </c>
      <c r="H652" s="15">
        <f>'[1]TCE - ANEXO III - Preencher'!I661</f>
        <v>0</v>
      </c>
      <c r="I652" s="15">
        <f>'[1]TCE - ANEXO III - Preencher'!J661</f>
        <v>109.9752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252.98999999999998</v>
      </c>
      <c r="R652" s="16">
        <f>'[1]TCE - ANEXO III - Preencher'!S661</f>
        <v>66</v>
      </c>
      <c r="S652" s="17">
        <f t="shared" si="63"/>
        <v>186.98999999999998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298.12519999999995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LUIZ HENRIQUE DE SOUZA PIMENTA</v>
      </c>
      <c r="E653" s="10" t="str">
        <f>IF('[1]TCE - ANEXO III - Preencher'!F662="4 - Assistência Odontológica","2 - Outros Profissionais da Saúde",'[1]TCE - ANEXO III - Preencher'!F662)</f>
        <v>1 - Médico</v>
      </c>
      <c r="F653" s="13">
        <f>'[1]TCE - ANEXO III - Preencher'!G662</f>
        <v>225125</v>
      </c>
      <c r="G653" s="14">
        <f>IF('[1]TCE - ANEXO III - Preencher'!H662="","",'[1]TCE - ANEXO III - Preencher'!H662)</f>
        <v>44228</v>
      </c>
      <c r="H653" s="15">
        <f>'[1]TCE - ANEXO III - Preencher'!I662</f>
        <v>0</v>
      </c>
      <c r="I653" s="15">
        <f>'[1]TCE - ANEXO III - Preencher'!J662</f>
        <v>1315.9639999999999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9.2799999999999994</v>
      </c>
      <c r="O653" s="16">
        <f>'[1]TCE - ANEXO III - Preencher'!P662</f>
        <v>0</v>
      </c>
      <c r="P653" s="17">
        <f t="shared" si="62"/>
        <v>9.2799999999999994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1325.2439999999999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LUIZA CAVALCANTE DA SILVA LIMA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322205</v>
      </c>
      <c r="G654" s="14">
        <f>IF('[1]TCE - ANEXO III - Preencher'!H663="","",'[1]TCE - ANEXO III - Preencher'!H663)</f>
        <v>44228</v>
      </c>
      <c r="H654" s="15">
        <f>'[1]TCE - ANEXO III - Preencher'!I663</f>
        <v>0</v>
      </c>
      <c r="I654" s="15">
        <f>'[1]TCE - ANEXO III - Preencher'!J663</f>
        <v>118.7192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119.8792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LUZIA MARIA AUGUSTA DE LIMA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44228</v>
      </c>
      <c r="H655" s="15">
        <f>'[1]TCE - ANEXO III - Preencher'!I664</f>
        <v>0</v>
      </c>
      <c r="I655" s="15">
        <f>'[1]TCE - ANEXO III - Preencher'!J664</f>
        <v>132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147.98999999999998</v>
      </c>
      <c r="R655" s="16">
        <f>'[1]TCE - ANEXO III - Preencher'!S664</f>
        <v>66</v>
      </c>
      <c r="S655" s="17">
        <f t="shared" si="63"/>
        <v>81.989999999999981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215.14999999999998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MACILENE LIRA DE ANDRADE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>
        <f>'[1]TCE - ANEXO III - Preencher'!G665</f>
        <v>411010</v>
      </c>
      <c r="G656" s="14">
        <f>IF('[1]TCE - ANEXO III - Preencher'!H665="","",'[1]TCE - ANEXO III - Preencher'!H665)</f>
        <v>44228</v>
      </c>
      <c r="H656" s="15">
        <f>'[1]TCE - ANEXO III - Preencher'!I665</f>
        <v>0</v>
      </c>
      <c r="I656" s="15">
        <f>'[1]TCE - ANEXO III - Preencher'!J665</f>
        <v>87.886399999999995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147.98999999999998</v>
      </c>
      <c r="R656" s="16">
        <f>'[1]TCE - ANEXO III - Preencher'!S665</f>
        <v>66</v>
      </c>
      <c r="S656" s="17">
        <f t="shared" si="63"/>
        <v>81.989999999999981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171.03639999999996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MAGDA APOLONIA MARQUES DA ROCHA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411010</v>
      </c>
      <c r="G657" s="14">
        <f>IF('[1]TCE - ANEXO III - Preencher'!H666="","",'[1]TCE - ANEXO III - Preencher'!H666)</f>
        <v>44228</v>
      </c>
      <c r="H657" s="15">
        <f>'[1]TCE - ANEXO III - Preencher'!I666</f>
        <v>0</v>
      </c>
      <c r="I657" s="15">
        <f>'[1]TCE - ANEXO III - Preencher'!J666</f>
        <v>65.126400000000004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66.2864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MAGDA MARIA GERVASIO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>
        <f>'[1]TCE - ANEXO III - Preencher'!G667</f>
        <v>413115</v>
      </c>
      <c r="G658" s="14">
        <f>IF('[1]TCE - ANEXO III - Preencher'!H667="","",'[1]TCE - ANEXO III - Preencher'!H667)</f>
        <v>44228</v>
      </c>
      <c r="H658" s="15">
        <f>'[1]TCE - ANEXO III - Preencher'!I667</f>
        <v>0</v>
      </c>
      <c r="I658" s="15">
        <f>'[1]TCE - ANEXO III - Preencher'!J667</f>
        <v>144.624</v>
      </c>
      <c r="J658" s="15">
        <f>'[1]TCE - ANEXO III - Preencher'!K667</f>
        <v>0</v>
      </c>
      <c r="K658" s="16">
        <f>'[1]TCE - ANEXO III - Preencher'!L667</f>
        <v>17.13</v>
      </c>
      <c r="L658" s="16">
        <f>'[1]TCE - ANEXO III - Preencher'!M667</f>
        <v>33.369999999999997</v>
      </c>
      <c r="M658" s="16">
        <f t="shared" si="61"/>
        <v>-16.239999999999998</v>
      </c>
      <c r="N658" s="16">
        <f>'[1]TCE - ANEXO III - Preencher'!O667</f>
        <v>1.1599999999999999</v>
      </c>
      <c r="O658" s="16">
        <f>'[1]TCE - ANEXO III - Preencher'!P667</f>
        <v>0</v>
      </c>
      <c r="P658" s="17">
        <f t="shared" si="62"/>
        <v>1.1599999999999999</v>
      </c>
      <c r="Q658" s="16">
        <f>'[1]TCE - ANEXO III - Preencher'!R667</f>
        <v>209.19</v>
      </c>
      <c r="R658" s="16">
        <f>'[1]TCE - ANEXO III - Preencher'!S667</f>
        <v>100.1</v>
      </c>
      <c r="S658" s="17">
        <f t="shared" si="63"/>
        <v>109.09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238.63399999999999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MAIRA MARIA SA VASCONCELOS DE ALENCAR</v>
      </c>
      <c r="E659" s="10" t="str">
        <f>IF('[1]TCE - ANEXO III - Preencher'!F668="4 - Assistência Odontológica","2 - Outros Profissionais da Saúde",'[1]TCE - ANEXO III - Preencher'!F668)</f>
        <v>1 - Médico</v>
      </c>
      <c r="F659" s="13">
        <f>'[1]TCE - ANEXO III - Preencher'!G668</f>
        <v>225125</v>
      </c>
      <c r="G659" s="14">
        <f>IF('[1]TCE - ANEXO III - Preencher'!H668="","",'[1]TCE - ANEXO III - Preencher'!H668)</f>
        <v>44228</v>
      </c>
      <c r="H659" s="15">
        <f>'[1]TCE - ANEXO III - Preencher'!I668</f>
        <v>0</v>
      </c>
      <c r="I659" s="15">
        <f>'[1]TCE - ANEXO III - Preencher'!J668</f>
        <v>862.08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9.2799999999999994</v>
      </c>
      <c r="O659" s="16">
        <f>'[1]TCE - ANEXO III - Preencher'!P668</f>
        <v>0</v>
      </c>
      <c r="P659" s="17">
        <f t="shared" si="62"/>
        <v>9.2799999999999994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871.36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MAIZA EMILY NASCIMENTO DA SILVA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>
        <f>'[1]TCE - ANEXO III - Preencher'!G669</f>
        <v>411010</v>
      </c>
      <c r="G660" s="14">
        <f>IF('[1]TCE - ANEXO III - Preencher'!H669="","",'[1]TCE - ANEXO III - Preencher'!H669)</f>
        <v>44228</v>
      </c>
      <c r="H660" s="15">
        <f>'[1]TCE - ANEXO III - Preencher'!I669</f>
        <v>0</v>
      </c>
      <c r="I660" s="15">
        <f>'[1]TCE - ANEXO III - Preencher'!J669</f>
        <v>9.0443999999999996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136.79</v>
      </c>
      <c r="R660" s="16">
        <f>'[1]TCE - ANEXO III - Preencher'!S669</f>
        <v>27.72</v>
      </c>
      <c r="S660" s="17">
        <f t="shared" si="63"/>
        <v>109.07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119.27439999999999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MAMEDE DE ALBUQUERQUE</v>
      </c>
      <c r="E661" s="10" t="str">
        <f>IF('[1]TCE - ANEXO III - Preencher'!F670="4 - Assistência Odontológica","2 - Outros Profissionais da Saúde",'[1]TCE - ANEXO III - Preencher'!F670)</f>
        <v>3 - Administrativo</v>
      </c>
      <c r="F661" s="13">
        <f>'[1]TCE - ANEXO III - Preencher'!G670</f>
        <v>252605</v>
      </c>
      <c r="G661" s="14">
        <f>IF('[1]TCE - ANEXO III - Preencher'!H670="","",'[1]TCE - ANEXO III - Preencher'!H670)</f>
        <v>44228</v>
      </c>
      <c r="H661" s="15">
        <f>'[1]TCE - ANEXO III - Preencher'!I670</f>
        <v>0</v>
      </c>
      <c r="I661" s="15">
        <f>'[1]TCE - ANEXO III - Preencher'!J670</f>
        <v>160.66159999999999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129.09</v>
      </c>
      <c r="R661" s="16">
        <f>'[1]TCE - ANEXO III - Preencher'!S670</f>
        <v>109.55</v>
      </c>
      <c r="S661" s="17">
        <f t="shared" si="63"/>
        <v>19.540000000000006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181.36160000000001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MANOELA DA SILVA TABOSA CARNEIRO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223505</v>
      </c>
      <c r="G662" s="14">
        <f>IF('[1]TCE - ANEXO III - Preencher'!H671="","",'[1]TCE - ANEXO III - Preencher'!H671)</f>
        <v>44228</v>
      </c>
      <c r="H662" s="15">
        <f>'[1]TCE - ANEXO III - Preencher'!I671</f>
        <v>0</v>
      </c>
      <c r="I662" s="15">
        <f>'[1]TCE - ANEXO III - Preencher'!J671</f>
        <v>222.2936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2.44</v>
      </c>
      <c r="O662" s="16">
        <f>'[1]TCE - ANEXO III - Preencher'!P671</f>
        <v>0</v>
      </c>
      <c r="P662" s="17">
        <f t="shared" si="62"/>
        <v>2.44</v>
      </c>
      <c r="Q662" s="16">
        <f>'[1]TCE - ANEXO III - Preencher'!R671</f>
        <v>209.19</v>
      </c>
      <c r="R662" s="16">
        <f>'[1]TCE - ANEXO III - Preencher'!S671</f>
        <v>94.38</v>
      </c>
      <c r="S662" s="17">
        <f t="shared" si="63"/>
        <v>114.81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339.54359999999997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MANUELA DE ABREU LIMA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44228</v>
      </c>
      <c r="H663" s="15">
        <f>'[1]TCE - ANEXO III - Preencher'!I672</f>
        <v>0</v>
      </c>
      <c r="I663" s="15">
        <f>'[1]TCE - ANEXO III - Preencher'!J672</f>
        <v>118.12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129.09</v>
      </c>
      <c r="R663" s="16">
        <f>'[1]TCE - ANEXO III - Preencher'!S672</f>
        <v>66</v>
      </c>
      <c r="S663" s="17">
        <f t="shared" si="63"/>
        <v>63.09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182.37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MARAIZA FARIAS DA SILVA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>
        <f>'[1]TCE - ANEXO III - Preencher'!G673</f>
        <v>521130</v>
      </c>
      <c r="G664" s="14">
        <f>IF('[1]TCE - ANEXO III - Preencher'!H673="","",'[1]TCE - ANEXO III - Preencher'!H673)</f>
        <v>44228</v>
      </c>
      <c r="H664" s="15">
        <f>'[1]TCE - ANEXO III - Preencher'!I673</f>
        <v>0</v>
      </c>
      <c r="I664" s="15">
        <f>'[1]TCE - ANEXO III - Preencher'!J673</f>
        <v>119.56399999999999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120.72399999999999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MARCELA DE MELO CAVALCANTI E LEITAO</v>
      </c>
      <c r="E665" s="10" t="str">
        <f>IF('[1]TCE - ANEXO III - Preencher'!F674="4 - Assistência Odontológica","2 - Outros Profissionais da Saúde",'[1]TCE - ANEXO III - Preencher'!F674)</f>
        <v>1 - Médico</v>
      </c>
      <c r="F665" s="13">
        <f>'[1]TCE - ANEXO III - Preencher'!G674</f>
        <v>225125</v>
      </c>
      <c r="G665" s="14">
        <f>IF('[1]TCE - ANEXO III - Preencher'!H674="","",'[1]TCE - ANEXO III - Preencher'!H674)</f>
        <v>44228</v>
      </c>
      <c r="H665" s="15">
        <f>'[1]TCE - ANEXO III - Preencher'!I674</f>
        <v>0</v>
      </c>
      <c r="I665" s="15">
        <f>'[1]TCE - ANEXO III - Preencher'!J674</f>
        <v>670.96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9.2799999999999994</v>
      </c>
      <c r="O665" s="16">
        <f>'[1]TCE - ANEXO III - Preencher'!P674</f>
        <v>0</v>
      </c>
      <c r="P665" s="17">
        <f t="shared" si="62"/>
        <v>9.2799999999999994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680.24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MARCELO ROBSON OLIVEIRA PEREIRA MATOS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223505</v>
      </c>
      <c r="G666" s="14">
        <f>IF('[1]TCE - ANEXO III - Preencher'!H675="","",'[1]TCE - ANEXO III - Preencher'!H675)</f>
        <v>44228</v>
      </c>
      <c r="H666" s="15">
        <f>'[1]TCE - ANEXO III - Preencher'!I675</f>
        <v>0</v>
      </c>
      <c r="I666" s="15">
        <f>'[1]TCE - ANEXO III - Preencher'!J675</f>
        <v>328.65199999999999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2.44</v>
      </c>
      <c r="O666" s="16">
        <f>'[1]TCE - ANEXO III - Preencher'!P675</f>
        <v>0</v>
      </c>
      <c r="P666" s="17">
        <f t="shared" si="62"/>
        <v>2.44</v>
      </c>
      <c r="Q666" s="16">
        <f>'[1]TCE - ANEXO III - Preencher'!R675</f>
        <v>209.19</v>
      </c>
      <c r="R666" s="16">
        <f>'[1]TCE - ANEXO III - Preencher'!S675</f>
        <v>106.85</v>
      </c>
      <c r="S666" s="17">
        <f t="shared" si="63"/>
        <v>102.34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433.43200000000002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MARCIA AMERICO DO NASCIMENTO ANDRADE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322205</v>
      </c>
      <c r="G667" s="14">
        <f>IF('[1]TCE - ANEXO III - Preencher'!H676="","",'[1]TCE - ANEXO III - Preencher'!H676)</f>
        <v>44228</v>
      </c>
      <c r="H667" s="15">
        <f>'[1]TCE - ANEXO III - Preencher'!I676</f>
        <v>0</v>
      </c>
      <c r="I667" s="15">
        <f>'[1]TCE - ANEXO III - Preencher'!J676</f>
        <v>167.1824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1.1599999999999999</v>
      </c>
      <c r="O667" s="16">
        <f>'[1]TCE - ANEXO III - Preencher'!P676</f>
        <v>0</v>
      </c>
      <c r="P667" s="17">
        <f t="shared" si="62"/>
        <v>1.1599999999999999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6.61</v>
      </c>
      <c r="U667" s="16">
        <f>'[1]TCE - ANEXO III - Preencher'!V676</f>
        <v>0</v>
      </c>
      <c r="V667" s="17">
        <f t="shared" si="64"/>
        <v>6.61</v>
      </c>
      <c r="W667" s="18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174.95240000000001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MARCIA MARIA DA SILVA MONTEIRO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322205</v>
      </c>
      <c r="G668" s="14">
        <f>IF('[1]TCE - ANEXO III - Preencher'!H677="","",'[1]TCE - ANEXO III - Preencher'!H677)</f>
        <v>44228</v>
      </c>
      <c r="H668" s="15">
        <f>'[1]TCE - ANEXO III - Preencher'!I677</f>
        <v>0</v>
      </c>
      <c r="I668" s="15">
        <f>'[1]TCE - ANEXO III - Preencher'!J677</f>
        <v>118.4936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147.98999999999998</v>
      </c>
      <c r="R668" s="16">
        <f>'[1]TCE - ANEXO III - Preencher'!S677</f>
        <v>57.2</v>
      </c>
      <c r="S668" s="17">
        <f t="shared" si="63"/>
        <v>90.789999999999978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210.44359999999998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MARCIA REGINA FERRAZ DE VASCONCELOS DOS SANTOS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44228</v>
      </c>
      <c r="H669" s="15">
        <f>'[1]TCE - ANEXO III - Preencher'!I678</f>
        <v>0</v>
      </c>
      <c r="I669" s="15">
        <f>'[1]TCE - ANEXO III - Preencher'!J678</f>
        <v>107.7184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129.09</v>
      </c>
      <c r="R669" s="16">
        <f>'[1]TCE - ANEXO III - Preencher'!S678</f>
        <v>57.09</v>
      </c>
      <c r="S669" s="17">
        <f t="shared" si="63"/>
        <v>72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180.8784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MARCIA RODRIGUES LOPES DO NASCIMENTO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223505</v>
      </c>
      <c r="G670" s="14">
        <f>IF('[1]TCE - ANEXO III - Preencher'!H679="","",'[1]TCE - ANEXO III - Preencher'!H679)</f>
        <v>44228</v>
      </c>
      <c r="H670" s="15">
        <f>'[1]TCE - ANEXO III - Preencher'!I679</f>
        <v>0</v>
      </c>
      <c r="I670" s="15">
        <f>'[1]TCE - ANEXO III - Preencher'!J679</f>
        <v>294.40559999999999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2.44</v>
      </c>
      <c r="O670" s="16">
        <f>'[1]TCE - ANEXO III - Preencher'!P679</f>
        <v>0</v>
      </c>
      <c r="P670" s="17">
        <f t="shared" si="62"/>
        <v>2.44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296.84559999999999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 xml:space="preserve">MARCILIO ANDRE SOARES DE OLIVEIRA 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>
        <f>'[1]TCE - ANEXO III - Preencher'!G680</f>
        <v>517410</v>
      </c>
      <c r="G671" s="14">
        <f>IF('[1]TCE - ANEXO III - Preencher'!H680="","",'[1]TCE - ANEXO III - Preencher'!H680)</f>
        <v>44228</v>
      </c>
      <c r="H671" s="15">
        <f>'[1]TCE - ANEXO III - Preencher'!I680</f>
        <v>0</v>
      </c>
      <c r="I671" s="15">
        <f>'[1]TCE - ANEXO III - Preencher'!J680</f>
        <v>92.4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147.98999999999998</v>
      </c>
      <c r="R671" s="16">
        <f>'[1]TCE - ANEXO III - Preencher'!S680</f>
        <v>66</v>
      </c>
      <c r="S671" s="17">
        <f t="shared" si="63"/>
        <v>81.989999999999981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175.54999999999998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MARCIO AMBROSIO DE BRITO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>
        <f>'[1]TCE - ANEXO III - Preencher'!G681</f>
        <v>514225</v>
      </c>
      <c r="G672" s="14">
        <f>IF('[1]TCE - ANEXO III - Preencher'!H681="","",'[1]TCE - ANEXO III - Preencher'!H681)</f>
        <v>44228</v>
      </c>
      <c r="H672" s="15">
        <f>'[1]TCE - ANEXO III - Preencher'!I681</f>
        <v>0</v>
      </c>
      <c r="I672" s="15">
        <f>'[1]TCE - ANEXO III - Preencher'!J681</f>
        <v>163.6088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1.1599999999999999</v>
      </c>
      <c r="O672" s="16">
        <f>'[1]TCE - ANEXO III - Preencher'!P681</f>
        <v>0</v>
      </c>
      <c r="P672" s="17">
        <f t="shared" si="62"/>
        <v>1.1599999999999999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164.7688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MARCIO ROGERIO CARNEIRO DE CARVALHO</v>
      </c>
      <c r="E673" s="10" t="str">
        <f>IF('[1]TCE - ANEXO III - Preencher'!F682="4 - Assistência Odontológica","2 - Outros Profissionais da Saúde",'[1]TCE - ANEXO III - Preencher'!F682)</f>
        <v>1 - Médico</v>
      </c>
      <c r="F673" s="13">
        <f>'[1]TCE - ANEXO III - Preencher'!G682</f>
        <v>225225</v>
      </c>
      <c r="G673" s="14">
        <f>IF('[1]TCE - ANEXO III - Preencher'!H682="","",'[1]TCE - ANEXO III - Preencher'!H682)</f>
        <v>44228</v>
      </c>
      <c r="H673" s="15">
        <f>'[1]TCE - ANEXO III - Preencher'!I682</f>
        <v>0</v>
      </c>
      <c r="I673" s="15">
        <f>'[1]TCE - ANEXO III - Preencher'!J682</f>
        <v>1160.0655999999999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9.2799999999999994</v>
      </c>
      <c r="O673" s="16">
        <f>'[1]TCE - ANEXO III - Preencher'!P682</f>
        <v>0</v>
      </c>
      <c r="P673" s="17">
        <f t="shared" si="62"/>
        <v>9.2799999999999994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1169.3455999999999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MARCONE JOSE DE OLIVEIRA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>
        <f>'[1]TCE - ANEXO III - Preencher'!G683</f>
        <v>515110</v>
      </c>
      <c r="G674" s="14">
        <f>IF('[1]TCE - ANEXO III - Preencher'!H683="","",'[1]TCE - ANEXO III - Preencher'!H683)</f>
        <v>44228</v>
      </c>
      <c r="H674" s="15">
        <f>'[1]TCE - ANEXO III - Preencher'!I683</f>
        <v>0</v>
      </c>
      <c r="I674" s="15">
        <f>'[1]TCE - ANEXO III - Preencher'!J683</f>
        <v>114.4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147.98999999999998</v>
      </c>
      <c r="R674" s="16">
        <f>'[1]TCE - ANEXO III - Preencher'!S683</f>
        <v>66</v>
      </c>
      <c r="S674" s="17">
        <f t="shared" si="63"/>
        <v>81.989999999999981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197.54999999999998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MARCOS ANTONIO BERNARDO DA SILVA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322205</v>
      </c>
      <c r="G675" s="14">
        <f>IF('[1]TCE - ANEXO III - Preencher'!H684="","",'[1]TCE - ANEXO III - Preencher'!H684)</f>
        <v>44228</v>
      </c>
      <c r="H675" s="15">
        <f>'[1]TCE - ANEXO III - Preencher'!I684</f>
        <v>0</v>
      </c>
      <c r="I675" s="15">
        <f>'[1]TCE - ANEXO III - Preencher'!J684</f>
        <v>128.6232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147.98999999999998</v>
      </c>
      <c r="R675" s="16">
        <f>'[1]TCE - ANEXO III - Preencher'!S684</f>
        <v>66</v>
      </c>
      <c r="S675" s="17">
        <f t="shared" si="63"/>
        <v>81.989999999999981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211.77319999999997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MARCOS ANTONIO PEREIRA JUNIOR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322205</v>
      </c>
      <c r="G676" s="14">
        <f>IF('[1]TCE - ANEXO III - Preencher'!H685="","",'[1]TCE - ANEXO III - Preencher'!H685)</f>
        <v>44228</v>
      </c>
      <c r="H676" s="15">
        <f>'[1]TCE - ANEXO III - Preencher'!I685</f>
        <v>0</v>
      </c>
      <c r="I676" s="15">
        <f>'[1]TCE - ANEXO III - Preencher'!J685</f>
        <v>109.7512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110.91119999999999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MARCOS ANTONIO SABINO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>
        <f>'[1]TCE - ANEXO III - Preencher'!G686</f>
        <v>142105</v>
      </c>
      <c r="G677" s="14">
        <f>IF('[1]TCE - ANEXO III - Preencher'!H686="","",'[1]TCE - ANEXO III - Preencher'!H686)</f>
        <v>44228</v>
      </c>
      <c r="H677" s="15">
        <f>'[1]TCE - ANEXO III - Preencher'!I686</f>
        <v>0</v>
      </c>
      <c r="I677" s="15">
        <f>'[1]TCE - ANEXO III - Preencher'!J686</f>
        <v>369.3648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370.52480000000003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MARCOS DE LIMA VIEIRA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>
        <f>'[1]TCE - ANEXO III - Preencher'!G687</f>
        <v>410205</v>
      </c>
      <c r="G678" s="14">
        <f>IF('[1]TCE - ANEXO III - Preencher'!H687="","",'[1]TCE - ANEXO III - Preencher'!H687)</f>
        <v>44228</v>
      </c>
      <c r="H678" s="15">
        <f>'[1]TCE - ANEXO III - Preencher'!I687</f>
        <v>0</v>
      </c>
      <c r="I678" s="15">
        <f>'[1]TCE - ANEXO III - Preencher'!J687</f>
        <v>160.00960000000001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161.1696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MARCOS PAULO GOMES DE MATTOS</v>
      </c>
      <c r="E679" s="10" t="str">
        <f>IF('[1]TCE - ANEXO III - Preencher'!F688="4 - Assistência Odontológica","2 - Outros Profissionais da Saúde",'[1]TCE - ANEXO III - Preencher'!F688)</f>
        <v>1 - Médico</v>
      </c>
      <c r="F679" s="13">
        <f>'[1]TCE - ANEXO III - Preencher'!G688</f>
        <v>225125</v>
      </c>
      <c r="G679" s="14">
        <f>IF('[1]TCE - ANEXO III - Preencher'!H688="","",'[1]TCE - ANEXO III - Preencher'!H688)</f>
        <v>44228</v>
      </c>
      <c r="H679" s="15">
        <f>'[1]TCE - ANEXO III - Preencher'!I688</f>
        <v>0</v>
      </c>
      <c r="I679" s="15">
        <f>'[1]TCE - ANEXO III - Preencher'!J688</f>
        <v>1037.0719999999999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9.2799999999999994</v>
      </c>
      <c r="O679" s="16">
        <f>'[1]TCE - ANEXO III - Preencher'!P688</f>
        <v>0</v>
      </c>
      <c r="P679" s="17">
        <f t="shared" si="62"/>
        <v>9.2799999999999994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1046.3519999999999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MARCUS VINICIUS QUEIROGA GOMES</v>
      </c>
      <c r="E680" s="10" t="str">
        <f>IF('[1]TCE - ANEXO III - Preencher'!F689="4 - Assistência Odontológica","2 - Outros Profissionais da Saúde",'[1]TCE - ANEXO III - Preencher'!F689)</f>
        <v>1 - Médico</v>
      </c>
      <c r="F680" s="13">
        <f>'[1]TCE - ANEXO III - Preencher'!G689</f>
        <v>225125</v>
      </c>
      <c r="G680" s="14">
        <f>IF('[1]TCE - ANEXO III - Preencher'!H689="","",'[1]TCE - ANEXO III - Preencher'!H689)</f>
        <v>44228</v>
      </c>
      <c r="H680" s="15">
        <f>'[1]TCE - ANEXO III - Preencher'!I689</f>
        <v>0</v>
      </c>
      <c r="I680" s="15">
        <f>'[1]TCE - ANEXO III - Preencher'!J689</f>
        <v>418.27679999999998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9.2799999999999994</v>
      </c>
      <c r="O680" s="16">
        <f>'[1]TCE - ANEXO III - Preencher'!P689</f>
        <v>0</v>
      </c>
      <c r="P680" s="17">
        <f t="shared" si="62"/>
        <v>9.2799999999999994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427.55679999999995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MARIA ALICE NUNES DA SILVA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223405</v>
      </c>
      <c r="G681" s="14">
        <f>IF('[1]TCE - ANEXO III - Preencher'!H690="","",'[1]TCE - ANEXO III - Preencher'!H690)</f>
        <v>44228</v>
      </c>
      <c r="H681" s="15">
        <f>'[1]TCE - ANEXO III - Preencher'!I690</f>
        <v>0</v>
      </c>
      <c r="I681" s="15">
        <f>'[1]TCE - ANEXO III - Preencher'!J690</f>
        <v>355.90559999999999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357.06560000000002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MARIA APARECIDA DA SILVA FIRMO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44228</v>
      </c>
      <c r="H682" s="15">
        <f>'[1]TCE - ANEXO III - Preencher'!I691</f>
        <v>0</v>
      </c>
      <c r="I682" s="15">
        <f>'[1]TCE - ANEXO III - Preencher'!J691</f>
        <v>132.16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147.98999999999998</v>
      </c>
      <c r="R682" s="16">
        <f>'[1]TCE - ANEXO III - Preencher'!S691</f>
        <v>66</v>
      </c>
      <c r="S682" s="17">
        <f t="shared" si="63"/>
        <v>81.989999999999981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215.30999999999997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MARIA AVANIL GOMES DA SILVA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44228</v>
      </c>
      <c r="H683" s="15">
        <f>'[1]TCE - ANEXO III - Preencher'!I692</f>
        <v>0</v>
      </c>
      <c r="I683" s="15">
        <f>'[1]TCE - ANEXO III - Preencher'!J692</f>
        <v>105.6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147.98999999999998</v>
      </c>
      <c r="R683" s="16">
        <f>'[1]TCE - ANEXO III - Preencher'!S692</f>
        <v>57.2</v>
      </c>
      <c r="S683" s="17">
        <f t="shared" si="63"/>
        <v>90.789999999999978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197.54999999999995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MARIA BETANIA CORREIA DA SILVA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44228</v>
      </c>
      <c r="H684" s="15">
        <f>'[1]TCE - ANEXO III - Preencher'!I693</f>
        <v>0</v>
      </c>
      <c r="I684" s="15">
        <f>'[1]TCE - ANEXO III - Preencher'!J693</f>
        <v>111.71120000000001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252.98999999999998</v>
      </c>
      <c r="R684" s="16">
        <f>'[1]TCE - ANEXO III - Preencher'!S693</f>
        <v>54.62</v>
      </c>
      <c r="S684" s="17">
        <f t="shared" si="63"/>
        <v>198.36999999999998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311.24119999999999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MARIA CAMILA DA SILVA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>
        <f>'[1]TCE - ANEXO III - Preencher'!G694</f>
        <v>521130</v>
      </c>
      <c r="G685" s="14">
        <f>IF('[1]TCE - ANEXO III - Preencher'!H694="","",'[1]TCE - ANEXO III - Preencher'!H694)</f>
        <v>44228</v>
      </c>
      <c r="H685" s="15">
        <f>'[1]TCE - ANEXO III - Preencher'!I694</f>
        <v>0</v>
      </c>
      <c r="I685" s="15">
        <f>'[1]TCE - ANEXO III - Preencher'!J694</f>
        <v>92.4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252.98999999999998</v>
      </c>
      <c r="R685" s="16">
        <f>'[1]TCE - ANEXO III - Preencher'!S694</f>
        <v>66</v>
      </c>
      <c r="S685" s="17">
        <f t="shared" si="63"/>
        <v>186.98999999999998</v>
      </c>
      <c r="T685" s="16">
        <f>'[1]TCE - ANEXO III - Preencher'!U694</f>
        <v>64</v>
      </c>
      <c r="U685" s="16">
        <f>'[1]TCE - ANEXO III - Preencher'!V694</f>
        <v>0</v>
      </c>
      <c r="V685" s="17">
        <f t="shared" si="64"/>
        <v>64</v>
      </c>
      <c r="W685" s="18" t="str">
        <f>IF('[1]TCE - ANEXO III - Preencher'!X694="","",'[1]TCE - ANEXO III - Preencher'!X694)</f>
        <v>AUXILIO CRECHE</v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344.54999999999995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MARIA CAROLINA CORDOVA MEIRA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223605</v>
      </c>
      <c r="G686" s="14">
        <f>IF('[1]TCE - ANEXO III - Preencher'!H695="","",'[1]TCE - ANEXO III - Preencher'!H695)</f>
        <v>44228</v>
      </c>
      <c r="H686" s="15">
        <f>'[1]TCE - ANEXO III - Preencher'!I695</f>
        <v>0</v>
      </c>
      <c r="I686" s="15">
        <f>'[1]TCE - ANEXO III - Preencher'!J695</f>
        <v>197.11760000000001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2.44</v>
      </c>
      <c r="O686" s="16">
        <f>'[1]TCE - ANEXO III - Preencher'!P695</f>
        <v>0</v>
      </c>
      <c r="P686" s="17">
        <f t="shared" si="62"/>
        <v>2.44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199.55760000000001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MARIA CAROLINA DE SOUZA SANTOS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44228</v>
      </c>
      <c r="H687" s="15">
        <f>'[1]TCE - ANEXO III - Preencher'!I696</f>
        <v>0</v>
      </c>
      <c r="I687" s="15">
        <f>'[1]TCE - ANEXO III - Preencher'!J696</f>
        <v>142.17840000000001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143.33840000000001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MARIA CLARISSA VERISSIMO VELEZ DA SILVA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>
        <f>'[1]TCE - ANEXO III - Preencher'!G697</f>
        <v>517410</v>
      </c>
      <c r="G688" s="14">
        <f>IF('[1]TCE - ANEXO III - Preencher'!H697="","",'[1]TCE - ANEXO III - Preencher'!H697)</f>
        <v>44228</v>
      </c>
      <c r="H688" s="15">
        <f>'[1]TCE - ANEXO III - Preencher'!I697</f>
        <v>0</v>
      </c>
      <c r="I688" s="15">
        <f>'[1]TCE - ANEXO III - Preencher'!J697</f>
        <v>87.673599999999993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147.98999999999998</v>
      </c>
      <c r="R688" s="16">
        <f>'[1]TCE - ANEXO III - Preencher'!S697</f>
        <v>66</v>
      </c>
      <c r="S688" s="17">
        <f t="shared" si="63"/>
        <v>81.989999999999981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170.82359999999997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MARIA CLAUDIA DE OLIVEIRA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>
        <f>'[1]TCE - ANEXO III - Preencher'!G698</f>
        <v>354205</v>
      </c>
      <c r="G689" s="14">
        <f>IF('[1]TCE - ANEXO III - Preencher'!H698="","",'[1]TCE - ANEXO III - Preencher'!H698)</f>
        <v>44228</v>
      </c>
      <c r="H689" s="15">
        <f>'[1]TCE - ANEXO III - Preencher'!I698</f>
        <v>0</v>
      </c>
      <c r="I689" s="15">
        <f>'[1]TCE - ANEXO III - Preencher'!J698</f>
        <v>148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359.19</v>
      </c>
      <c r="R689" s="16">
        <f>'[1]TCE - ANEXO III - Preencher'!S698</f>
        <v>103.6</v>
      </c>
      <c r="S689" s="17">
        <f t="shared" si="63"/>
        <v>255.59</v>
      </c>
      <c r="T689" s="16">
        <f>'[1]TCE - ANEXO III - Preencher'!U698</f>
        <v>59.73</v>
      </c>
      <c r="U689" s="16">
        <f>'[1]TCE - ANEXO III - Preencher'!V698</f>
        <v>0</v>
      </c>
      <c r="V689" s="17">
        <f t="shared" si="64"/>
        <v>59.73</v>
      </c>
      <c r="W689" s="18" t="str">
        <f>IF('[1]TCE - ANEXO III - Preencher'!X698="","",'[1]TCE - ANEXO III - Preencher'!X698)</f>
        <v>AUXILIO CRECHE</v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464.48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MARIA CLAUDIA RAMOS DA SILVA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44228</v>
      </c>
      <c r="H690" s="15">
        <f>'[1]TCE - ANEXO III - Preencher'!I699</f>
        <v>0</v>
      </c>
      <c r="I690" s="15">
        <f>'[1]TCE - ANEXO III - Preencher'!J699</f>
        <v>247.15600000000001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248.316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MARIA CRISTINA PEREIRA DA SILVA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>
        <f>'[1]TCE - ANEXO III - Preencher'!G700</f>
        <v>516345</v>
      </c>
      <c r="G691" s="14">
        <f>IF('[1]TCE - ANEXO III - Preencher'!H700="","",'[1]TCE - ANEXO III - Preencher'!H700)</f>
        <v>44228</v>
      </c>
      <c r="H691" s="15">
        <f>'[1]TCE - ANEXO III - Preencher'!I700</f>
        <v>0</v>
      </c>
      <c r="I691" s="15">
        <f>'[1]TCE - ANEXO III - Preencher'!J700</f>
        <v>126.0792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127.2392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MARIA DA CONCEICAO ALMEIDA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324115</v>
      </c>
      <c r="G692" s="14">
        <f>IF('[1]TCE - ANEXO III - Preencher'!H701="","",'[1]TCE - ANEXO III - Preencher'!H701)</f>
        <v>44228</v>
      </c>
      <c r="H692" s="15">
        <f>'[1]TCE - ANEXO III - Preencher'!I701</f>
        <v>0</v>
      </c>
      <c r="I692" s="15">
        <f>'[1]TCE - ANEXO III - Preencher'!J701</f>
        <v>248.38079999999999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249.54079999999999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MARIA DA CONCEICAO BESERRA NASCIMENTO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>
        <f>'[1]TCE - ANEXO III - Preencher'!G702</f>
        <v>324205</v>
      </c>
      <c r="G693" s="14">
        <f>IF('[1]TCE - ANEXO III - Preencher'!H702="","",'[1]TCE - ANEXO III - Preencher'!H702)</f>
        <v>44228</v>
      </c>
      <c r="H693" s="15">
        <f>'[1]TCE - ANEXO III - Preencher'!I702</f>
        <v>0</v>
      </c>
      <c r="I693" s="15">
        <f>'[1]TCE - ANEXO III - Preencher'!J702</f>
        <v>147.34399999999999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148.50399999999999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MARIA DA CONCEICAO DA SILVA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513505</v>
      </c>
      <c r="G694" s="14">
        <f>IF('[1]TCE - ANEXO III - Preencher'!H703="","",'[1]TCE - ANEXO III - Preencher'!H703)</f>
        <v>44228</v>
      </c>
      <c r="H694" s="15">
        <f>'[1]TCE - ANEXO III - Preencher'!I703</f>
        <v>0</v>
      </c>
      <c r="I694" s="15">
        <f>'[1]TCE - ANEXO III - Preencher'!J703</f>
        <v>124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147.98999999999998</v>
      </c>
      <c r="R694" s="16">
        <f>'[1]TCE - ANEXO III - Preencher'!S703</f>
        <v>66</v>
      </c>
      <c r="S694" s="17">
        <f t="shared" si="63"/>
        <v>81.989999999999981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207.14999999999998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MARIA DA CONCEICAO DA SILVA GUIMARAES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>
        <f>'[1]TCE - ANEXO III - Preencher'!G704</f>
        <v>513430</v>
      </c>
      <c r="G695" s="14">
        <f>IF('[1]TCE - ANEXO III - Preencher'!H704="","",'[1]TCE - ANEXO III - Preencher'!H704)</f>
        <v>44228</v>
      </c>
      <c r="H695" s="15">
        <f>'[1]TCE - ANEXO III - Preencher'!I704</f>
        <v>0</v>
      </c>
      <c r="I695" s="15">
        <f>'[1]TCE - ANEXO III - Preencher'!J704</f>
        <v>125.2992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147.98999999999998</v>
      </c>
      <c r="R695" s="16">
        <f>'[1]TCE - ANEXO III - Preencher'!S704</f>
        <v>63.8</v>
      </c>
      <c r="S695" s="17">
        <f t="shared" si="63"/>
        <v>84.189999999999984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210.64919999999998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MARIA DA CONCEICAO GONCALVES COSTA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513430</v>
      </c>
      <c r="G696" s="14">
        <f>IF('[1]TCE - ANEXO III - Preencher'!H705="","",'[1]TCE - ANEXO III - Preencher'!H705)</f>
        <v>44228</v>
      </c>
      <c r="H696" s="15">
        <f>'[1]TCE - ANEXO III - Preencher'!I705</f>
        <v>0</v>
      </c>
      <c r="I696" s="15">
        <f>'[1]TCE - ANEXO III - Preencher'!J705</f>
        <v>105.444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147.98999999999998</v>
      </c>
      <c r="R696" s="16">
        <f>'[1]TCE - ANEXO III - Preencher'!S705</f>
        <v>59.4</v>
      </c>
      <c r="S696" s="17">
        <f t="shared" si="63"/>
        <v>88.589999999999975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195.19399999999996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MARIA DA CONCEICAO RODRIGUES CHAGAS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44228</v>
      </c>
      <c r="H697" s="15">
        <f>'[1]TCE - ANEXO III - Preencher'!I706</f>
        <v>0</v>
      </c>
      <c r="I697" s="15">
        <f>'[1]TCE - ANEXO III - Preencher'!J706</f>
        <v>127.7216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147.98999999999998</v>
      </c>
      <c r="R697" s="16">
        <f>'[1]TCE - ANEXO III - Preencher'!S706</f>
        <v>61.6</v>
      </c>
      <c r="S697" s="17">
        <f t="shared" si="63"/>
        <v>86.389999999999986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215.27159999999998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MARIA DA CONCEICAO SOARES DE SANTANA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44228</v>
      </c>
      <c r="H698" s="15">
        <f>'[1]TCE - ANEXO III - Preencher'!I707</f>
        <v>0</v>
      </c>
      <c r="I698" s="15">
        <f>'[1]TCE - ANEXO III - Preencher'!J707</f>
        <v>127.6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147.98999999999998</v>
      </c>
      <c r="R698" s="16">
        <f>'[1]TCE - ANEXO III - Preencher'!S707</f>
        <v>66</v>
      </c>
      <c r="S698" s="17">
        <f t="shared" si="63"/>
        <v>81.989999999999981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210.74999999999997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DA GLORIA SILVA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44228</v>
      </c>
      <c r="H699" s="15">
        <f>'[1]TCE - ANEXO III - Preencher'!I708</f>
        <v>0</v>
      </c>
      <c r="I699" s="15">
        <f>'[1]TCE - ANEXO III - Preencher'!J708</f>
        <v>131.512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147.98999999999998</v>
      </c>
      <c r="R699" s="16">
        <f>'[1]TCE - ANEXO III - Preencher'!S708</f>
        <v>55</v>
      </c>
      <c r="S699" s="17">
        <f t="shared" si="63"/>
        <v>92.989999999999981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225.66199999999998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DA PENHA ARAUJO DOS SANTOS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44228</v>
      </c>
      <c r="H700" s="15">
        <f>'[1]TCE - ANEXO III - Preencher'!I709</f>
        <v>0</v>
      </c>
      <c r="I700" s="15">
        <f>'[1]TCE - ANEXO III - Preencher'!J709</f>
        <v>168.672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147.98999999999998</v>
      </c>
      <c r="R700" s="16">
        <f>'[1]TCE - ANEXO III - Preencher'!S709</f>
        <v>66</v>
      </c>
      <c r="S700" s="17">
        <f t="shared" si="63"/>
        <v>81.989999999999981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251.82199999999997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DAS DORES DA SILVA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223505</v>
      </c>
      <c r="G701" s="14">
        <f>IF('[1]TCE - ANEXO III - Preencher'!H710="","",'[1]TCE - ANEXO III - Preencher'!H710)</f>
        <v>44228</v>
      </c>
      <c r="H701" s="15">
        <f>'[1]TCE - ANEXO III - Preencher'!I710</f>
        <v>0</v>
      </c>
      <c r="I701" s="15">
        <f>'[1]TCE - ANEXO III - Preencher'!J710</f>
        <v>291.21120000000002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2.44</v>
      </c>
      <c r="O701" s="16">
        <f>'[1]TCE - ANEXO III - Preencher'!P710</f>
        <v>0</v>
      </c>
      <c r="P701" s="17">
        <f t="shared" si="62"/>
        <v>2.44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293.65120000000002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DAS DORES DE SOUZA FIGUEIREDO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44228</v>
      </c>
      <c r="H702" s="15">
        <f>'[1]TCE - ANEXO III - Preencher'!I711</f>
        <v>0</v>
      </c>
      <c r="I702" s="15">
        <f>'[1]TCE - ANEXO III - Preencher'!J711</f>
        <v>186.84800000000001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252.98999999999998</v>
      </c>
      <c r="R702" s="16">
        <f>'[1]TCE - ANEXO III - Preencher'!S711</f>
        <v>44</v>
      </c>
      <c r="S702" s="17">
        <f t="shared" si="63"/>
        <v>208.98999999999998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396.99799999999999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DAS GRAÇAS LIRA RAMOS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251510</v>
      </c>
      <c r="G703" s="14">
        <f>IF('[1]TCE - ANEXO III - Preencher'!H712="","",'[1]TCE - ANEXO III - Preencher'!H712)</f>
        <v>44228</v>
      </c>
      <c r="H703" s="15">
        <f>'[1]TCE - ANEXO III - Preencher'!I712</f>
        <v>0</v>
      </c>
      <c r="I703" s="15">
        <f>'[1]TCE - ANEXO III - Preencher'!J712</f>
        <v>186.29679999999999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187.45679999999999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DE FATIMA DA SILVA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44228</v>
      </c>
      <c r="H704" s="15">
        <f>'[1]TCE - ANEXO III - Preencher'!I713</f>
        <v>0</v>
      </c>
      <c r="I704" s="15">
        <f>'[1]TCE - ANEXO III - Preencher'!J713</f>
        <v>183.8792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185.03919999999999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DO CARMO SILVA SOUZA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44228</v>
      </c>
      <c r="H705" s="15">
        <f>'[1]TCE - ANEXO III - Preencher'!I714</f>
        <v>0</v>
      </c>
      <c r="I705" s="15">
        <f>'[1]TCE - ANEXO III - Preencher'!J714</f>
        <v>145.2824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147.98999999999998</v>
      </c>
      <c r="R705" s="16">
        <f>'[1]TCE - ANEXO III - Preencher'!S714</f>
        <v>13.2</v>
      </c>
      <c r="S705" s="17">
        <f t="shared" si="63"/>
        <v>134.79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281.23239999999998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DOS PRAZERES VASCURADO DE OLIVEIRA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322205</v>
      </c>
      <c r="G706" s="14">
        <f>IF('[1]TCE - ANEXO III - Preencher'!H715="","",'[1]TCE - ANEXO III - Preencher'!H715)</f>
        <v>44228</v>
      </c>
      <c r="H706" s="15">
        <f>'[1]TCE - ANEXO III - Preencher'!I715</f>
        <v>0</v>
      </c>
      <c r="I706" s="15">
        <f>'[1]TCE - ANEXO III - Preencher'!J715</f>
        <v>128.73599999999999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147.98999999999998</v>
      </c>
      <c r="R706" s="16">
        <f>'[1]TCE - ANEXO III - Preencher'!S715</f>
        <v>63.8</v>
      </c>
      <c r="S706" s="17">
        <f t="shared" si="63"/>
        <v>84.189999999999984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214.08599999999996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EDHUARDA LICA DIAS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411010</v>
      </c>
      <c r="G707" s="14">
        <f>IF('[1]TCE - ANEXO III - Preencher'!H716="","",'[1]TCE - ANEXO III - Preencher'!H716)</f>
        <v>44228</v>
      </c>
      <c r="H707" s="15">
        <f>'[1]TCE - ANEXO III - Preencher'!I716</f>
        <v>0</v>
      </c>
      <c r="I707" s="15">
        <f>'[1]TCE - ANEXO III - Preencher'!J716</f>
        <v>91.912000000000006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93.072000000000003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EDUARDA MOREIRA CARDOSO</v>
      </c>
      <c r="E708" s="10" t="str">
        <f>IF('[1]TCE - ANEXO III - Preencher'!F717="4 - Assistência Odontológica","2 - Outros Profissionais da Saúde",'[1]TCE - ANEXO III - Preencher'!F717)</f>
        <v>1 - Médico</v>
      </c>
      <c r="F708" s="13">
        <f>'[1]TCE - ANEXO III - Preencher'!G717</f>
        <v>225125</v>
      </c>
      <c r="G708" s="14">
        <f>IF('[1]TCE - ANEXO III - Preencher'!H717="","",'[1]TCE - ANEXO III - Preencher'!H717)</f>
        <v>44228</v>
      </c>
      <c r="H708" s="15">
        <f>'[1]TCE - ANEXO III - Preencher'!I717</f>
        <v>0</v>
      </c>
      <c r="I708" s="15">
        <f>'[1]TCE - ANEXO III - Preencher'!J717</f>
        <v>338.11200000000002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9.2799999999999994</v>
      </c>
      <c r="O708" s="16">
        <f>'[1]TCE - ANEXO III - Preencher'!P717</f>
        <v>0</v>
      </c>
      <c r="P708" s="17">
        <f t="shared" ref="P708:P771" si="68">N708-O708</f>
        <v>9.2799999999999994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347.392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EVANICE DA SILVA SANTOS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44228</v>
      </c>
      <c r="H709" s="15">
        <f>'[1]TCE - ANEXO III - Preencher'!I718</f>
        <v>0</v>
      </c>
      <c r="I709" s="15">
        <f>'[1]TCE - ANEXO III - Preencher'!J718</f>
        <v>136.48400000000001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147.98999999999998</v>
      </c>
      <c r="R709" s="16">
        <f>'[1]TCE - ANEXO III - Preencher'!S718</f>
        <v>59.4</v>
      </c>
      <c r="S709" s="17">
        <f t="shared" si="69"/>
        <v>88.589999999999975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226.23399999999998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GABRIELA DE LIMA HANSEN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223605</v>
      </c>
      <c r="G710" s="14">
        <f>IF('[1]TCE - ANEXO III - Preencher'!H719="","",'[1]TCE - ANEXO III - Preencher'!H719)</f>
        <v>44228</v>
      </c>
      <c r="H710" s="15">
        <f>'[1]TCE - ANEXO III - Preencher'!I719</f>
        <v>0</v>
      </c>
      <c r="I710" s="15">
        <f>'[1]TCE - ANEXO III - Preencher'!J719</f>
        <v>197.66399999999999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2.44</v>
      </c>
      <c r="O710" s="16">
        <f>'[1]TCE - ANEXO III - Preencher'!P719</f>
        <v>0</v>
      </c>
      <c r="P710" s="17">
        <f t="shared" si="68"/>
        <v>2.44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200.10399999999998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GABRIELLA CORREIA DE OLIVEIRA ROZA DE MELO</v>
      </c>
      <c r="E711" s="10" t="str">
        <f>IF('[1]TCE - ANEXO III - Preencher'!F720="4 - Assistência Odontológica","2 - Outros Profissionais da Saúde",'[1]TCE - ANEXO III - Preencher'!F720)</f>
        <v>1 - Médico</v>
      </c>
      <c r="F711" s="13">
        <f>'[1]TCE - ANEXO III - Preencher'!G720</f>
        <v>225125</v>
      </c>
      <c r="G711" s="14">
        <f>IF('[1]TCE - ANEXO III - Preencher'!H720="","",'[1]TCE - ANEXO III - Preencher'!H720)</f>
        <v>44228</v>
      </c>
      <c r="H711" s="15">
        <f>'[1]TCE - ANEXO III - Preencher'!I720</f>
        <v>0</v>
      </c>
      <c r="I711" s="15">
        <f>'[1]TCE - ANEXO III - Preencher'!J720</f>
        <v>812.44880000000001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9.2799999999999994</v>
      </c>
      <c r="O711" s="16">
        <f>'[1]TCE - ANEXO III - Preencher'!P720</f>
        <v>0</v>
      </c>
      <c r="P711" s="17">
        <f t="shared" si="68"/>
        <v>9.2799999999999994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821.72879999999998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GENILDA DA SILVA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322205</v>
      </c>
      <c r="G712" s="14">
        <f>IF('[1]TCE - ANEXO III - Preencher'!H721="","",'[1]TCE - ANEXO III - Preencher'!H721)</f>
        <v>44228</v>
      </c>
      <c r="H712" s="15">
        <f>'[1]TCE - ANEXO III - Preencher'!I721</f>
        <v>0</v>
      </c>
      <c r="I712" s="15">
        <f>'[1]TCE - ANEXO III - Preencher'!J721</f>
        <v>112.408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147.98999999999998</v>
      </c>
      <c r="R712" s="16">
        <f>'[1]TCE - ANEXO III - Preencher'!S721</f>
        <v>62.25</v>
      </c>
      <c r="S712" s="17">
        <f t="shared" si="69"/>
        <v>85.739999999999981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199.30799999999999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GORETT HORA PIMENTEL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322205</v>
      </c>
      <c r="G713" s="14">
        <f>IF('[1]TCE - ANEXO III - Preencher'!H722="","",'[1]TCE - ANEXO III - Preencher'!H722)</f>
        <v>44228</v>
      </c>
      <c r="H713" s="15">
        <f>'[1]TCE - ANEXO III - Preencher'!I722</f>
        <v>0</v>
      </c>
      <c r="I713" s="15">
        <f>'[1]TCE - ANEXO III - Preencher'!J722</f>
        <v>148.57599999999999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147.98999999999998</v>
      </c>
      <c r="R713" s="16">
        <f>'[1]TCE - ANEXO III - Preencher'!S722</f>
        <v>66</v>
      </c>
      <c r="S713" s="17">
        <f t="shared" si="69"/>
        <v>81.989999999999981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231.72599999999997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GORETTI DE SOUZA OLIVEIRA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322205</v>
      </c>
      <c r="G714" s="14">
        <f>IF('[1]TCE - ANEXO III - Preencher'!H723="","",'[1]TCE - ANEXO III - Preencher'!H723)</f>
        <v>44228</v>
      </c>
      <c r="H714" s="15">
        <f>'[1]TCE - ANEXO III - Preencher'!I723</f>
        <v>0</v>
      </c>
      <c r="I714" s="15">
        <f>'[1]TCE - ANEXO III - Preencher'!J723</f>
        <v>125.11920000000001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147.98999999999998</v>
      </c>
      <c r="R714" s="16">
        <f>'[1]TCE - ANEXO III - Preencher'!S723</f>
        <v>61.8</v>
      </c>
      <c r="S714" s="17">
        <f t="shared" si="69"/>
        <v>86.189999999999984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212.4692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HELOISE LYRA VASCONCELOS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223405</v>
      </c>
      <c r="G715" s="14">
        <f>IF('[1]TCE - ANEXO III - Preencher'!H724="","",'[1]TCE - ANEXO III - Preencher'!H724)</f>
        <v>44228</v>
      </c>
      <c r="H715" s="15">
        <f>'[1]TCE - ANEXO III - Preencher'!I724</f>
        <v>0</v>
      </c>
      <c r="I715" s="15">
        <f>'[1]TCE - ANEXO III - Preencher'!J724</f>
        <v>354.83600000000001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355.99600000000004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INES DA SILVA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>
        <f>'[1]TCE - ANEXO III - Preencher'!G725</f>
        <v>514310</v>
      </c>
      <c r="G716" s="14">
        <f>IF('[1]TCE - ANEXO III - Preencher'!H725="","",'[1]TCE - ANEXO III - Preencher'!H725)</f>
        <v>44228</v>
      </c>
      <c r="H716" s="15">
        <f>'[1]TCE - ANEXO III - Preencher'!I725</f>
        <v>0</v>
      </c>
      <c r="I716" s="15">
        <f>'[1]TCE - ANEXO III - Preencher'!J725</f>
        <v>181.6464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182.8064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ISABEL VIEIRA MENDES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44228</v>
      </c>
      <c r="H717" s="15">
        <f>'[1]TCE - ANEXO III - Preencher'!I726</f>
        <v>0</v>
      </c>
      <c r="I717" s="15">
        <f>'[1]TCE - ANEXO III - Preencher'!J726</f>
        <v>123.2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252.98999999999998</v>
      </c>
      <c r="R717" s="16">
        <f>'[1]TCE - ANEXO III - Preencher'!S726</f>
        <v>66</v>
      </c>
      <c r="S717" s="17">
        <f t="shared" si="69"/>
        <v>186.98999999999998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311.34999999999997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ISABELA FERREIRA DE AMORIM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223505</v>
      </c>
      <c r="G718" s="14">
        <f>IF('[1]TCE - ANEXO III - Preencher'!H727="","",'[1]TCE - ANEXO III - Preencher'!H727)</f>
        <v>44228</v>
      </c>
      <c r="H718" s="15">
        <f>'[1]TCE - ANEXO III - Preencher'!I727</f>
        <v>0</v>
      </c>
      <c r="I718" s="15">
        <f>'[1]TCE - ANEXO III - Preencher'!J727</f>
        <v>288.33760000000001</v>
      </c>
      <c r="J718" s="15">
        <f>'[1]TCE - ANEXO III - Preencher'!K727</f>
        <v>0</v>
      </c>
      <c r="K718" s="16">
        <f>'[1]TCE - ANEXO III - Preencher'!L727</f>
        <v>17.13</v>
      </c>
      <c r="L718" s="16">
        <f>'[1]TCE - ANEXO III - Preencher'!M727</f>
        <v>3.08</v>
      </c>
      <c r="M718" s="16">
        <f t="shared" si="67"/>
        <v>14.049999999999999</v>
      </c>
      <c r="N718" s="16">
        <f>'[1]TCE - ANEXO III - Preencher'!O727</f>
        <v>2.44</v>
      </c>
      <c r="O718" s="16">
        <f>'[1]TCE - ANEXO III - Preencher'!P727</f>
        <v>0</v>
      </c>
      <c r="P718" s="17">
        <f t="shared" si="68"/>
        <v>2.44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304.82760000000002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JACIARA DE LUCENA ALBUQUERQUE</v>
      </c>
      <c r="E719" s="10" t="str">
        <f>IF('[1]TCE - ANEXO III - Preencher'!F728="4 - Assistência Odontológica","2 - Outros Profissionais da Saúde",'[1]TCE - ANEXO III - Preencher'!F728)</f>
        <v>3 - Administrativo</v>
      </c>
      <c r="F719" s="13">
        <f>'[1]TCE - ANEXO III - Preencher'!G728</f>
        <v>324205</v>
      </c>
      <c r="G719" s="14">
        <f>IF('[1]TCE - ANEXO III - Preencher'!H728="","",'[1]TCE - ANEXO III - Preencher'!H728)</f>
        <v>44228</v>
      </c>
      <c r="H719" s="15">
        <f>'[1]TCE - ANEXO III - Preencher'!I728</f>
        <v>0</v>
      </c>
      <c r="I719" s="15">
        <f>'[1]TCE - ANEXO III - Preencher'!J728</f>
        <v>122.28959999999999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123.44959999999999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JOELMA DOS SANTOS DE LIMA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44228</v>
      </c>
      <c r="H720" s="15">
        <f>'[1]TCE - ANEXO III - Preencher'!I729</f>
        <v>0</v>
      </c>
      <c r="I720" s="15">
        <f>'[1]TCE - ANEXO III - Preencher'!J729</f>
        <v>122.49760000000001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147.98999999999998</v>
      </c>
      <c r="R720" s="16">
        <f>'[1]TCE - ANEXO III - Preencher'!S729</f>
        <v>61.6</v>
      </c>
      <c r="S720" s="17">
        <f t="shared" si="69"/>
        <v>86.389999999999986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210.04759999999999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JOSE DA SILVA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>
        <f>'[1]TCE - ANEXO III - Preencher'!G730</f>
        <v>414105</v>
      </c>
      <c r="G721" s="14">
        <f>IF('[1]TCE - ANEXO III - Preencher'!H730="","",'[1]TCE - ANEXO III - Preencher'!H730)</f>
        <v>44228</v>
      </c>
      <c r="H721" s="15">
        <f>'[1]TCE - ANEXO III - Preencher'!I730</f>
        <v>0</v>
      </c>
      <c r="I721" s="15">
        <f>'[1]TCE - ANEXO III - Preencher'!J730</f>
        <v>106.2024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107.36239999999999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JOSE DA SILVA MENESES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44228</v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1.1599999999999999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JOSE DOS SANTOS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44228</v>
      </c>
      <c r="H723" s="15">
        <f>'[1]TCE - ANEXO III - Preencher'!I732</f>
        <v>0</v>
      </c>
      <c r="I723" s="15">
        <f>'[1]TCE - ANEXO III - Preencher'!J732</f>
        <v>101.896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110.19</v>
      </c>
      <c r="R723" s="16">
        <f>'[1]TCE - ANEXO III - Preencher'!S732</f>
        <v>66</v>
      </c>
      <c r="S723" s="17">
        <f t="shared" si="69"/>
        <v>44.19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147.24599999999998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JOSE GOMES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44228</v>
      </c>
      <c r="H724" s="15">
        <f>'[1]TCE - ANEXO III - Preencher'!I733</f>
        <v>0</v>
      </c>
      <c r="I724" s="15">
        <f>'[1]TCE - ANEXO III - Preencher'!J733</f>
        <v>130.3552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252.98999999999998</v>
      </c>
      <c r="R724" s="16">
        <f>'[1]TCE - ANEXO III - Preencher'!S733</f>
        <v>66</v>
      </c>
      <c r="S724" s="17">
        <f t="shared" si="69"/>
        <v>186.98999999999998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318.50519999999995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JOSE MONTEIRO DA SILVA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44228</v>
      </c>
      <c r="H725" s="15">
        <f>'[1]TCE - ANEXO III - Preencher'!I734</f>
        <v>0</v>
      </c>
      <c r="I725" s="15">
        <f>'[1]TCE - ANEXO III - Preencher'!J734</f>
        <v>156.3304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181.59</v>
      </c>
      <c r="R725" s="16">
        <f>'[1]TCE - ANEXO III - Preencher'!S734</f>
        <v>66</v>
      </c>
      <c r="S725" s="17">
        <f t="shared" si="69"/>
        <v>115.59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273.0804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LUANA GENUINO AUGUSTO</v>
      </c>
      <c r="E726" s="10" t="str">
        <f>IF('[1]TCE - ANEXO III - Preencher'!F735="4 - Assistência Odontológica","2 - Outros Profissionais da Saúde",'[1]TCE - ANEXO III - Preencher'!F735)</f>
        <v>3 - Administrativo</v>
      </c>
      <c r="F726" s="13">
        <f>'[1]TCE - ANEXO III - Preencher'!G735</f>
        <v>517410</v>
      </c>
      <c r="G726" s="14">
        <f>IF('[1]TCE - ANEXO III - Preencher'!H735="","",'[1]TCE - ANEXO III - Preencher'!H735)</f>
        <v>44228</v>
      </c>
      <c r="H726" s="15">
        <f>'[1]TCE - ANEXO III - Preencher'!I735</f>
        <v>0</v>
      </c>
      <c r="I726" s="15">
        <f>'[1]TCE - ANEXO III - Preencher'!J735</f>
        <v>95.071200000000005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252.98999999999998</v>
      </c>
      <c r="R726" s="16">
        <f>'[1]TCE - ANEXO III - Preencher'!S735</f>
        <v>63.8</v>
      </c>
      <c r="S726" s="17">
        <f t="shared" si="69"/>
        <v>189.19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285.4212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LUCIA VICENTE CAMPELO DE HOLANDA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>
        <f>'[1]TCE - ANEXO III - Preencher'!G736</f>
        <v>521130</v>
      </c>
      <c r="G727" s="14">
        <f>IF('[1]TCE - ANEXO III - Preencher'!H736="","",'[1]TCE - ANEXO III - Preencher'!H736)</f>
        <v>44228</v>
      </c>
      <c r="H727" s="15">
        <f>'[1]TCE - ANEXO III - Preencher'!I736</f>
        <v>0</v>
      </c>
      <c r="I727" s="15">
        <f>'[1]TCE - ANEXO III - Preencher'!J736</f>
        <v>111.98560000000001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215.19</v>
      </c>
      <c r="R727" s="16">
        <f>'[1]TCE - ANEXO III - Preencher'!S736</f>
        <v>62.54</v>
      </c>
      <c r="S727" s="17">
        <f t="shared" si="69"/>
        <v>152.65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265.79560000000004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LUCIENE CAVALCANTI DE FONTES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324115</v>
      </c>
      <c r="G728" s="14">
        <f>IF('[1]TCE - ANEXO III - Preencher'!H737="","",'[1]TCE - ANEXO III - Preencher'!H737)</f>
        <v>44228</v>
      </c>
      <c r="H728" s="15">
        <f>'[1]TCE - ANEXO III - Preencher'!I737</f>
        <v>0</v>
      </c>
      <c r="I728" s="15">
        <f>'[1]TCE - ANEXO III - Preencher'!J737</f>
        <v>250.54079999999999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251.70079999999999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LUCIENE JACINTO DE SOUZA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44228</v>
      </c>
      <c r="H729" s="15">
        <f>'[1]TCE - ANEXO III - Preencher'!I738</f>
        <v>0</v>
      </c>
      <c r="I729" s="15">
        <f>'[1]TCE - ANEXO III - Preencher'!J738</f>
        <v>112.3112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147.98999999999998</v>
      </c>
      <c r="R729" s="16">
        <f>'[1]TCE - ANEXO III - Preencher'!S738</f>
        <v>66</v>
      </c>
      <c r="S729" s="17">
        <f t="shared" si="69"/>
        <v>81.989999999999981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195.46119999999996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OLIVIA AURELIANO RAMOS</v>
      </c>
      <c r="E730" s="10" t="str">
        <f>IF('[1]TCE - ANEXO III - Preencher'!F739="4 - Assistência Odontológica","2 - Outros Profissionais da Saúde",'[1]TCE - ANEXO III - Preencher'!F739)</f>
        <v>1 - Médico</v>
      </c>
      <c r="F730" s="13">
        <f>'[1]TCE - ANEXO III - Preencher'!G739</f>
        <v>225125</v>
      </c>
      <c r="G730" s="14">
        <f>IF('[1]TCE - ANEXO III - Preencher'!H739="","",'[1]TCE - ANEXO III - Preencher'!H739)</f>
        <v>44228</v>
      </c>
      <c r="H730" s="15">
        <f>'[1]TCE - ANEXO III - Preencher'!I739</f>
        <v>0</v>
      </c>
      <c r="I730" s="15">
        <f>'[1]TCE - ANEXO III - Preencher'!J739</f>
        <v>438.01760000000002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9.2799999999999994</v>
      </c>
      <c r="O730" s="16">
        <f>'[1]TCE - ANEXO III - Preencher'!P739</f>
        <v>0</v>
      </c>
      <c r="P730" s="17">
        <f t="shared" si="68"/>
        <v>9.2799999999999994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447.29759999999999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REJANE DE MENEZES FERRAZ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44228</v>
      </c>
      <c r="H731" s="15">
        <f>'[1]TCE - ANEXO III - Preencher'!I740</f>
        <v>0</v>
      </c>
      <c r="I731" s="15">
        <f>'[1]TCE - ANEXO III - Preencher'!J740</f>
        <v>132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147.98999999999998</v>
      </c>
      <c r="R731" s="16">
        <f>'[1]TCE - ANEXO III - Preencher'!S740</f>
        <v>66</v>
      </c>
      <c r="S731" s="17">
        <f t="shared" si="69"/>
        <v>81.989999999999981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215.14999999999998</v>
      </c>
    </row>
    <row r="732" spans="1:28" s="4" customFormat="1" x14ac:dyDescent="0.2">
      <c r="A732" s="9">
        <f>IFERROR(VLOOKUP(B732,'[1]DADOS (OCULTAR)'!$P$3:$R$56,3,0),"")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SALOME JOSEFA DA SILVA OLIVEIRA VIDAL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44228</v>
      </c>
      <c r="H732" s="15">
        <f>'[1]TCE - ANEXO III - Preencher'!I741</f>
        <v>0</v>
      </c>
      <c r="I732" s="15">
        <f>'[1]TCE - ANEXO III - Preencher'!J741</f>
        <v>182.18559999999999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183.34559999999999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SANDRA DA COSTA DO O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44228</v>
      </c>
      <c r="H733" s="15">
        <f>'[1]TCE - ANEXO III - Preencher'!I742</f>
        <v>0</v>
      </c>
      <c r="I733" s="15">
        <f>'[1]TCE - ANEXO III - Preencher'!J742</f>
        <v>136.63999999999999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147.98999999999998</v>
      </c>
      <c r="R733" s="16">
        <f>'[1]TCE - ANEXO III - Preencher'!S742</f>
        <v>59.4</v>
      </c>
      <c r="S733" s="17">
        <f t="shared" si="69"/>
        <v>88.589999999999975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226.38999999999996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SOLANGE HERCULANO DA SILVA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44228</v>
      </c>
      <c r="H734" s="15">
        <f>'[1]TCE - ANEXO III - Preencher'!I743</f>
        <v>0</v>
      </c>
      <c r="I734" s="15">
        <f>'[1]TCE - ANEXO III - Preencher'!J743</f>
        <v>109.9496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147.98999999999998</v>
      </c>
      <c r="R734" s="16">
        <f>'[1]TCE - ANEXO III - Preencher'!S743</f>
        <v>66</v>
      </c>
      <c r="S734" s="17">
        <f t="shared" si="69"/>
        <v>81.989999999999981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193.09959999999998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VALERIA TORRES SANTOS</v>
      </c>
      <c r="E735" s="10" t="str">
        <f>IF('[1]TCE - ANEXO III - Preencher'!F744="4 - Assistência Odontológica","2 - Outros Profissionais da Saúde",'[1]TCE - ANEXO III - Preencher'!F744)</f>
        <v>1 - Médico</v>
      </c>
      <c r="F735" s="13">
        <f>'[1]TCE - ANEXO III - Preencher'!G744</f>
        <v>225125</v>
      </c>
      <c r="G735" s="14">
        <f>IF('[1]TCE - ANEXO III - Preencher'!H744="","",'[1]TCE - ANEXO III - Preencher'!H744)</f>
        <v>44228</v>
      </c>
      <c r="H735" s="15">
        <f>'[1]TCE - ANEXO III - Preencher'!I744</f>
        <v>0</v>
      </c>
      <c r="I735" s="15">
        <f>'[1]TCE - ANEXO III - Preencher'!J744</f>
        <v>377.20240000000001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9.2799999999999994</v>
      </c>
      <c r="O735" s="16">
        <f>'[1]TCE - ANEXO III - Preencher'!P744</f>
        <v>0</v>
      </c>
      <c r="P735" s="17">
        <f t="shared" si="68"/>
        <v>9.2799999999999994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386.48239999999998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MARIANA ABREU ANDRADE CIRILO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223505</v>
      </c>
      <c r="G736" s="14">
        <f>IF('[1]TCE - ANEXO III - Preencher'!H745="","",'[1]TCE - ANEXO III - Preencher'!H745)</f>
        <v>44228</v>
      </c>
      <c r="H736" s="15">
        <f>'[1]TCE - ANEXO III - Preencher'!I745</f>
        <v>0</v>
      </c>
      <c r="I736" s="15">
        <f>'[1]TCE - ANEXO III - Preencher'!J745</f>
        <v>217.2792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2.44</v>
      </c>
      <c r="O736" s="16">
        <f>'[1]TCE - ANEXO III - Preencher'!P745</f>
        <v>0</v>
      </c>
      <c r="P736" s="17">
        <f t="shared" si="68"/>
        <v>2.44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82.62</v>
      </c>
      <c r="U736" s="16">
        <f>'[1]TCE - ANEXO III - Preencher'!V745</f>
        <v>0</v>
      </c>
      <c r="V736" s="17">
        <f t="shared" si="70"/>
        <v>82.62</v>
      </c>
      <c r="W736" s="18" t="str">
        <f>IF('[1]TCE - ANEXO III - Preencher'!X745="","",'[1]TCE - ANEXO III - Preencher'!X745)</f>
        <v>AUXILIO CRECHE</v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302.33920000000001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MARIANA DE ARAUJO MARANHAO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324115</v>
      </c>
      <c r="G737" s="14">
        <f>IF('[1]TCE - ANEXO III - Preencher'!H746="","",'[1]TCE - ANEXO III - Preencher'!H746)</f>
        <v>44228</v>
      </c>
      <c r="H737" s="15">
        <f>'[1]TCE - ANEXO III - Preencher'!I746</f>
        <v>0</v>
      </c>
      <c r="I737" s="15">
        <f>'[1]TCE - ANEXO III - Preencher'!J746</f>
        <v>250.8192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146.79</v>
      </c>
      <c r="R737" s="16">
        <f>'[1]TCE - ANEXO III - Preencher'!S746</f>
        <v>62.7</v>
      </c>
      <c r="S737" s="17">
        <f t="shared" si="69"/>
        <v>84.089999999999989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336.06919999999997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MARIANA DE SOUZA MEDEIROS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223505</v>
      </c>
      <c r="G738" s="14">
        <f>IF('[1]TCE - ANEXO III - Preencher'!H747="","",'[1]TCE - ANEXO III - Preencher'!H747)</f>
        <v>44228</v>
      </c>
      <c r="H738" s="15">
        <f>'[1]TCE - ANEXO III - Preencher'!I747</f>
        <v>0</v>
      </c>
      <c r="I738" s="15">
        <f>'[1]TCE - ANEXO III - Preencher'!J747</f>
        <v>262.84399999999999</v>
      </c>
      <c r="J738" s="15">
        <f>'[1]TCE - ANEXO III - Preencher'!K747</f>
        <v>0</v>
      </c>
      <c r="K738" s="16">
        <f>'[1]TCE - ANEXO III - Preencher'!L747</f>
        <v>17.13</v>
      </c>
      <c r="L738" s="16">
        <f>'[1]TCE - ANEXO III - Preencher'!M747</f>
        <v>3.08</v>
      </c>
      <c r="M738" s="16">
        <f t="shared" si="67"/>
        <v>14.049999999999999</v>
      </c>
      <c r="N738" s="16">
        <f>'[1]TCE - ANEXO III - Preencher'!O747</f>
        <v>2.44</v>
      </c>
      <c r="O738" s="16">
        <f>'[1]TCE - ANEXO III - Preencher'!P747</f>
        <v>0</v>
      </c>
      <c r="P738" s="17">
        <f t="shared" si="68"/>
        <v>2.44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279.334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MARIANGELA NOBREGA DA CRUZ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44228</v>
      </c>
      <c r="H739" s="15">
        <f>'[1]TCE - ANEXO III - Preencher'!I748</f>
        <v>0</v>
      </c>
      <c r="I739" s="15">
        <f>'[1]TCE - ANEXO III - Preencher'!J748</f>
        <v>105.6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147.98999999999998</v>
      </c>
      <c r="R739" s="16">
        <f>'[1]TCE - ANEXO III - Preencher'!S748</f>
        <v>66</v>
      </c>
      <c r="S739" s="17">
        <f t="shared" si="69"/>
        <v>81.989999999999981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188.74999999999997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MARILDA MARQUES DA SILVA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324205</v>
      </c>
      <c r="G740" s="14">
        <f>IF('[1]TCE - ANEXO III - Preencher'!H749="","",'[1]TCE - ANEXO III - Preencher'!H749)</f>
        <v>44228</v>
      </c>
      <c r="H740" s="15">
        <f>'[1]TCE - ANEXO III - Preencher'!I749</f>
        <v>0</v>
      </c>
      <c r="I740" s="15">
        <f>'[1]TCE - ANEXO III - Preencher'!J749</f>
        <v>120.8272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121.9872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MARILIA BEATRIZ DE SOUSA FERREIRA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44228</v>
      </c>
      <c r="H741" s="15">
        <f>'[1]TCE - ANEXO III - Preencher'!I750</f>
        <v>0</v>
      </c>
      <c r="I741" s="15">
        <f>'[1]TCE - ANEXO III - Preencher'!J750</f>
        <v>114.3824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147.98999999999998</v>
      </c>
      <c r="R741" s="16">
        <f>'[1]TCE - ANEXO III - Preencher'!S750</f>
        <v>66</v>
      </c>
      <c r="S741" s="17">
        <f t="shared" si="69"/>
        <v>81.989999999999981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197.5324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MARILIA DOS SANTOS SILVA FALCAO TAVARES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223505</v>
      </c>
      <c r="G742" s="14">
        <f>IF('[1]TCE - ANEXO III - Preencher'!H751="","",'[1]TCE - ANEXO III - Preencher'!H751)</f>
        <v>44228</v>
      </c>
      <c r="H742" s="15">
        <f>'[1]TCE - ANEXO III - Preencher'!I751</f>
        <v>0</v>
      </c>
      <c r="I742" s="15">
        <f>'[1]TCE - ANEXO III - Preencher'!J751</f>
        <v>209.19759999999999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2.44</v>
      </c>
      <c r="O742" s="16">
        <f>'[1]TCE - ANEXO III - Preencher'!P751</f>
        <v>0</v>
      </c>
      <c r="P742" s="17">
        <f t="shared" si="68"/>
        <v>2.44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199.67</v>
      </c>
      <c r="U742" s="16">
        <f>'[1]TCE - ANEXO III - Preencher'!V751</f>
        <v>0</v>
      </c>
      <c r="V742" s="17">
        <f t="shared" si="70"/>
        <v>199.67</v>
      </c>
      <c r="W742" s="18" t="str">
        <f>IF('[1]TCE - ANEXO III - Preencher'!X751="","",'[1]TCE - ANEXO III - Preencher'!X751)</f>
        <v>AUXILIO CRECHE</v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411.30759999999998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MARILIA PAULA CAVALCANTI SILVA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44228</v>
      </c>
      <c r="H743" s="15">
        <f>'[1]TCE - ANEXO III - Preencher'!I752</f>
        <v>0</v>
      </c>
      <c r="I743" s="15">
        <f>'[1]TCE - ANEXO III - Preencher'!J752</f>
        <v>116.30719999999999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66.11</v>
      </c>
      <c r="U743" s="16">
        <f>'[1]TCE - ANEXO III - Preencher'!V752</f>
        <v>0</v>
      </c>
      <c r="V743" s="17">
        <f t="shared" si="70"/>
        <v>66.11</v>
      </c>
      <c r="W743" s="18" t="str">
        <f>IF('[1]TCE - ANEXO III - Preencher'!X752="","",'[1]TCE - ANEXO III - Preencher'!X752)</f>
        <v>AUXILIO CRECHE</v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183.5772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MARINA DE HOLANDA CAVALCANTI DA FONTE</v>
      </c>
      <c r="E744" s="10" t="str">
        <f>IF('[1]TCE - ANEXO III - Preencher'!F753="4 - Assistência Odontológica","2 - Outros Profissionais da Saúde",'[1]TCE - ANEXO III - Preencher'!F753)</f>
        <v>1 - Médico</v>
      </c>
      <c r="F744" s="13">
        <f>'[1]TCE - ANEXO III - Preencher'!G753</f>
        <v>225125</v>
      </c>
      <c r="G744" s="14">
        <f>IF('[1]TCE - ANEXO III - Preencher'!H753="","",'[1]TCE - ANEXO III - Preencher'!H753)</f>
        <v>44228</v>
      </c>
      <c r="H744" s="15">
        <f>'[1]TCE - ANEXO III - Preencher'!I753</f>
        <v>0</v>
      </c>
      <c r="I744" s="15">
        <f>'[1]TCE - ANEXO III - Preencher'!J753</f>
        <v>465.98480000000001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9.2799999999999994</v>
      </c>
      <c r="O744" s="16">
        <f>'[1]TCE - ANEXO III - Preencher'!P753</f>
        <v>0</v>
      </c>
      <c r="P744" s="17">
        <f t="shared" si="68"/>
        <v>9.2799999999999994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475.26479999999998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MARINA FRANCISCA DOS ANJOS SILVA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44228</v>
      </c>
      <c r="H745" s="15">
        <f>'[1]TCE - ANEXO III - Preencher'!I754</f>
        <v>0</v>
      </c>
      <c r="I745" s="15">
        <f>'[1]TCE - ANEXO III - Preencher'!J754</f>
        <v>115.8856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147.98999999999998</v>
      </c>
      <c r="R745" s="16">
        <f>'[1]TCE - ANEXO III - Preencher'!S754</f>
        <v>63.8</v>
      </c>
      <c r="S745" s="17">
        <f t="shared" si="69"/>
        <v>84.189999999999984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201.23559999999998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MARINA SANTIAGO DE MIRANDA</v>
      </c>
      <c r="E746" s="10" t="str">
        <f>IF('[1]TCE - ANEXO III - Preencher'!F755="4 - Assistência Odontológica","2 - Outros Profissionais da Saúde",'[1]TCE - ANEXO III - Preencher'!F755)</f>
        <v>1 - Médico</v>
      </c>
      <c r="F746" s="13">
        <f>'[1]TCE - ANEXO III - Preencher'!G755</f>
        <v>225125</v>
      </c>
      <c r="G746" s="14">
        <f>IF('[1]TCE - ANEXO III - Preencher'!H755="","",'[1]TCE - ANEXO III - Preencher'!H755)</f>
        <v>44228</v>
      </c>
      <c r="H746" s="15">
        <f>'[1]TCE - ANEXO III - Preencher'!I755</f>
        <v>0</v>
      </c>
      <c r="I746" s="15">
        <f>'[1]TCE - ANEXO III - Preencher'!J755</f>
        <v>832.25840000000005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9.2799999999999994</v>
      </c>
      <c r="O746" s="16">
        <f>'[1]TCE - ANEXO III - Preencher'!P755</f>
        <v>0</v>
      </c>
      <c r="P746" s="17">
        <f t="shared" si="68"/>
        <v>9.2799999999999994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841.53840000000002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MARINALVA AUGUSTA DA SILVA RODRIGUES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>
        <f>'[1]TCE - ANEXO III - Preencher'!G756</f>
        <v>513430</v>
      </c>
      <c r="G747" s="14">
        <f>IF('[1]TCE - ANEXO III - Preencher'!H756="","",'[1]TCE - ANEXO III - Preencher'!H756)</f>
        <v>44228</v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1.1599999999999999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MARINALVA DA SILVA VICENTE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322205</v>
      </c>
      <c r="G748" s="14">
        <f>IF('[1]TCE - ANEXO III - Preencher'!H757="","",'[1]TCE - ANEXO III - Preencher'!H757)</f>
        <v>44228</v>
      </c>
      <c r="H748" s="15">
        <f>'[1]TCE - ANEXO III - Preencher'!I757</f>
        <v>0</v>
      </c>
      <c r="I748" s="15">
        <f>'[1]TCE - ANEXO III - Preencher'!J757</f>
        <v>127.812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1.1599999999999999</v>
      </c>
      <c r="O748" s="16">
        <f>'[1]TCE - ANEXO III - Preencher'!P757</f>
        <v>0</v>
      </c>
      <c r="P748" s="17">
        <f t="shared" si="68"/>
        <v>1.1599999999999999</v>
      </c>
      <c r="Q748" s="16">
        <f>'[1]TCE - ANEXO III - Preencher'!R757</f>
        <v>147.98999999999998</v>
      </c>
      <c r="R748" s="16">
        <f>'[1]TCE - ANEXO III - Preencher'!S757</f>
        <v>63.8</v>
      </c>
      <c r="S748" s="17">
        <f t="shared" si="69"/>
        <v>84.189999999999984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213.16199999999998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MARIO JOSE DA SILVA</v>
      </c>
      <c r="E749" s="10" t="str">
        <f>IF('[1]TCE - ANEXO III - Preencher'!F758="4 - Assistência Odontológica","2 - Outros Profissionais da Saúde",'[1]TCE - ANEXO III - Preencher'!F758)</f>
        <v>3 - Administrativo</v>
      </c>
      <c r="F749" s="13">
        <f>'[1]TCE - ANEXO III - Preencher'!G758</f>
        <v>517410</v>
      </c>
      <c r="G749" s="14">
        <f>IF('[1]TCE - ANEXO III - Preencher'!H758="","",'[1]TCE - ANEXO III - Preencher'!H758)</f>
        <v>44228</v>
      </c>
      <c r="H749" s="15">
        <f>'[1]TCE - ANEXO III - Preencher'!I758</f>
        <v>0</v>
      </c>
      <c r="I749" s="15">
        <f>'[1]TCE - ANEXO III - Preencher'!J758</f>
        <v>92.357600000000005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147.98999999999998</v>
      </c>
      <c r="R749" s="16">
        <f>'[1]TCE - ANEXO III - Preencher'!S758</f>
        <v>66</v>
      </c>
      <c r="S749" s="17">
        <f t="shared" si="69"/>
        <v>81.989999999999981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175.50759999999997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MARKEDONIS ALMEIDA DA SILVA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223605</v>
      </c>
      <c r="G750" s="14">
        <f>IF('[1]TCE - ANEXO III - Preencher'!H759="","",'[1]TCE - ANEXO III - Preencher'!H759)</f>
        <v>44228</v>
      </c>
      <c r="H750" s="15">
        <f>'[1]TCE - ANEXO III - Preencher'!I759</f>
        <v>0</v>
      </c>
      <c r="I750" s="15">
        <f>'[1]TCE - ANEXO III - Preencher'!J759</f>
        <v>210.03039999999999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2.44</v>
      </c>
      <c r="O750" s="16">
        <f>'[1]TCE - ANEXO III - Preencher'!P759</f>
        <v>0</v>
      </c>
      <c r="P750" s="17">
        <f t="shared" si="68"/>
        <v>2.44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212.47039999999998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MARLA GIZANE NECO BOTELHO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223505</v>
      </c>
      <c r="G751" s="14">
        <f>IF('[1]TCE - ANEXO III - Preencher'!H760="","",'[1]TCE - ANEXO III - Preencher'!H760)</f>
        <v>44228</v>
      </c>
      <c r="H751" s="15">
        <f>'[1]TCE - ANEXO III - Preencher'!I760</f>
        <v>0</v>
      </c>
      <c r="I751" s="15">
        <f>'[1]TCE - ANEXO III - Preencher'!J760</f>
        <v>352.11360000000002</v>
      </c>
      <c r="J751" s="15">
        <f>'[1]TCE - ANEXO III - Preencher'!K760</f>
        <v>0</v>
      </c>
      <c r="K751" s="16">
        <f>'[1]TCE - ANEXO III - Preencher'!L760</f>
        <v>17.13</v>
      </c>
      <c r="L751" s="16">
        <f>'[1]TCE - ANEXO III - Preencher'!M760</f>
        <v>3.08</v>
      </c>
      <c r="M751" s="16">
        <f t="shared" si="67"/>
        <v>14.049999999999999</v>
      </c>
      <c r="N751" s="16">
        <f>'[1]TCE - ANEXO III - Preencher'!O760</f>
        <v>2.44</v>
      </c>
      <c r="O751" s="16">
        <f>'[1]TCE - ANEXO III - Preencher'!P760</f>
        <v>0</v>
      </c>
      <c r="P751" s="17">
        <f t="shared" si="68"/>
        <v>2.44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368.60360000000003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MARLENE CORREIA DA SILVA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44228</v>
      </c>
      <c r="H752" s="15">
        <f>'[1]TCE - ANEXO III - Preencher'!I761</f>
        <v>0</v>
      </c>
      <c r="I752" s="15">
        <f>'[1]TCE - ANEXO III - Preencher'!J761</f>
        <v>122.304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147.98999999999998</v>
      </c>
      <c r="R752" s="16">
        <f>'[1]TCE - ANEXO III - Preencher'!S761</f>
        <v>66</v>
      </c>
      <c r="S752" s="17">
        <f t="shared" si="69"/>
        <v>81.989999999999981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205.45399999999998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MARLENE GOMES DA SILVA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44228</v>
      </c>
      <c r="H753" s="15">
        <f>'[1]TCE - ANEXO III - Preencher'!I762</f>
        <v>0</v>
      </c>
      <c r="I753" s="15">
        <f>'[1]TCE - ANEXO III - Preencher'!J762</f>
        <v>120.75279999999999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147.98999999999998</v>
      </c>
      <c r="R753" s="16">
        <f>'[1]TCE - ANEXO III - Preencher'!S762</f>
        <v>62.1</v>
      </c>
      <c r="S753" s="17">
        <f t="shared" si="69"/>
        <v>85.889999999999986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207.80279999999999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MARTA CRISTOVAO DA SILVA MELO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44228</v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1.1599999999999999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MARTA FABIANE DE ARRUDA SANTANA</v>
      </c>
      <c r="E755" s="10" t="str">
        <f>IF('[1]TCE - ANEXO III - Preencher'!F764="4 - Assistência Odontológica","2 - Outros Profissionais da Saúde",'[1]TCE - ANEXO III - Preencher'!F764)</f>
        <v>3 - Administrativo</v>
      </c>
      <c r="F755" s="13">
        <f>'[1]TCE - ANEXO III - Preencher'!G764</f>
        <v>513430</v>
      </c>
      <c r="G755" s="14">
        <f>IF('[1]TCE - ANEXO III - Preencher'!H764="","",'[1]TCE - ANEXO III - Preencher'!H764)</f>
        <v>44228</v>
      </c>
      <c r="H755" s="15">
        <f>'[1]TCE - ANEXO III - Preencher'!I764</f>
        <v>0</v>
      </c>
      <c r="I755" s="15">
        <f>'[1]TCE - ANEXO III - Preencher'!J764</f>
        <v>132.46639999999999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133.62639999999999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MARTA MOREIRA DA SILVA JULIAO</v>
      </c>
      <c r="E756" s="10" t="str">
        <f>IF('[1]TCE - ANEXO III - Preencher'!F765="4 - Assistência Odontológica","2 - Outros Profissionais da Saúde",'[1]TCE - ANEXO III - Preencher'!F765)</f>
        <v>3 - Administrativo</v>
      </c>
      <c r="F756" s="13">
        <f>'[1]TCE - ANEXO III - Preencher'!G765</f>
        <v>411010</v>
      </c>
      <c r="G756" s="14">
        <f>IF('[1]TCE - ANEXO III - Preencher'!H765="","",'[1]TCE - ANEXO III - Preencher'!H765)</f>
        <v>44228</v>
      </c>
      <c r="H756" s="15">
        <f>'[1]TCE - ANEXO III - Preencher'!I765</f>
        <v>0</v>
      </c>
      <c r="I756" s="15">
        <f>'[1]TCE - ANEXO III - Preencher'!J765</f>
        <v>94.715199999999996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209.19</v>
      </c>
      <c r="R756" s="16">
        <f>'[1]TCE - ANEXO III - Preencher'!S765</f>
        <v>68.94</v>
      </c>
      <c r="S756" s="17">
        <f t="shared" si="69"/>
        <v>140.25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236.12520000000001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MARTA SIMONE GOMES DE OLIVEIRA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44228</v>
      </c>
      <c r="H757" s="15">
        <f>'[1]TCE - ANEXO III - Preencher'!I766</f>
        <v>0</v>
      </c>
      <c r="I757" s="15">
        <f>'[1]TCE - ANEXO III - Preencher'!J766</f>
        <v>114.3648</v>
      </c>
      <c r="J757" s="15">
        <f>'[1]TCE - ANEXO III - Preencher'!K766</f>
        <v>0</v>
      </c>
      <c r="K757" s="16">
        <f>'[1]TCE - ANEXO III - Preencher'!L766</f>
        <v>17.13</v>
      </c>
      <c r="L757" s="16">
        <f>'[1]TCE - ANEXO III - Preencher'!M766</f>
        <v>22</v>
      </c>
      <c r="M757" s="16">
        <f t="shared" si="67"/>
        <v>-4.870000000000001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209.19</v>
      </c>
      <c r="R757" s="16">
        <f>'[1]TCE - ANEXO III - Preencher'!S766</f>
        <v>35.200000000000003</v>
      </c>
      <c r="S757" s="17">
        <f t="shared" si="69"/>
        <v>173.99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284.64480000000003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MATHEUS DE MELO AZIZ CARDOSO</v>
      </c>
      <c r="E758" s="10" t="str">
        <f>IF('[1]TCE - ANEXO III - Preencher'!F767="4 - Assistência Odontológica","2 - Outros Profissionais da Saúde",'[1]TCE - ANEXO III - Preencher'!F767)</f>
        <v>1 - Médico</v>
      </c>
      <c r="F758" s="13">
        <f>'[1]TCE - ANEXO III - Preencher'!G767</f>
        <v>225125</v>
      </c>
      <c r="G758" s="14">
        <f>IF('[1]TCE - ANEXO III - Preencher'!H767="","",'[1]TCE - ANEXO III - Preencher'!H767)</f>
        <v>44228</v>
      </c>
      <c r="H758" s="15">
        <f>'[1]TCE - ANEXO III - Preencher'!I767</f>
        <v>0</v>
      </c>
      <c r="I758" s="15">
        <f>'[1]TCE - ANEXO III - Preencher'!J767</f>
        <v>745.66240000000005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9.2799999999999994</v>
      </c>
      <c r="O758" s="16">
        <f>'[1]TCE - ANEXO III - Preencher'!P767</f>
        <v>0</v>
      </c>
      <c r="P758" s="17">
        <f t="shared" si="68"/>
        <v>9.2799999999999994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754.94240000000002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MAURICEA SEVERINA DA SILVA GOMES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44228</v>
      </c>
      <c r="H759" s="15">
        <f>'[1]TCE - ANEXO III - Preencher'!I768</f>
        <v>0</v>
      </c>
      <c r="I759" s="15">
        <f>'[1]TCE - ANEXO III - Preencher'!J768</f>
        <v>110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147.98999999999998</v>
      </c>
      <c r="R759" s="16">
        <f>'[1]TCE - ANEXO III - Preencher'!S768</f>
        <v>48.4</v>
      </c>
      <c r="S759" s="17">
        <f t="shared" si="69"/>
        <v>99.589999999999975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210.74999999999997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MAURICELIA MARIA ALVES MACIEL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223505</v>
      </c>
      <c r="G760" s="14">
        <f>IF('[1]TCE - ANEXO III - Preencher'!H769="","",'[1]TCE - ANEXO III - Preencher'!H769)</f>
        <v>44228</v>
      </c>
      <c r="H760" s="15">
        <f>'[1]TCE - ANEXO III - Preencher'!I769</f>
        <v>0</v>
      </c>
      <c r="I760" s="15">
        <f>'[1]TCE - ANEXO III - Preencher'!J769</f>
        <v>423.81040000000002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2.44</v>
      </c>
      <c r="O760" s="16">
        <f>'[1]TCE - ANEXO III - Preencher'!P769</f>
        <v>0</v>
      </c>
      <c r="P760" s="17">
        <f t="shared" si="68"/>
        <v>2.44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426.25040000000001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MAYARA ALVES MENDES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411010</v>
      </c>
      <c r="G761" s="14">
        <f>IF('[1]TCE - ANEXO III - Preencher'!H770="","",'[1]TCE - ANEXO III - Preencher'!H770)</f>
        <v>44228</v>
      </c>
      <c r="H761" s="15">
        <f>'[1]TCE - ANEXO III - Preencher'!I770</f>
        <v>0</v>
      </c>
      <c r="I761" s="15">
        <f>'[1]TCE - ANEXO III - Preencher'!J770</f>
        <v>103.46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252.98999999999998</v>
      </c>
      <c r="R761" s="16">
        <f>'[1]TCE - ANEXO III - Preencher'!S770</f>
        <v>66</v>
      </c>
      <c r="S761" s="17">
        <f t="shared" si="69"/>
        <v>186.98999999999998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291.60999999999996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MAYARA DOS SANTOS CORREIA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44228</v>
      </c>
      <c r="H762" s="15">
        <f>'[1]TCE - ANEXO III - Preencher'!I771</f>
        <v>0</v>
      </c>
      <c r="I762" s="15">
        <f>'[1]TCE - ANEXO III - Preencher'!J771</f>
        <v>123.2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147.98999999999998</v>
      </c>
      <c r="R762" s="16">
        <f>'[1]TCE - ANEXO III - Preencher'!S771</f>
        <v>66</v>
      </c>
      <c r="S762" s="17">
        <f t="shared" si="69"/>
        <v>81.989999999999981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206.34999999999997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MAYARA GOMES DE MELO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>
        <f>'[1]TCE - ANEXO III - Preencher'!G772</f>
        <v>351605</v>
      </c>
      <c r="G763" s="14">
        <f>IF('[1]TCE - ANEXO III - Preencher'!H772="","",'[1]TCE - ANEXO III - Preencher'!H772)</f>
        <v>44228</v>
      </c>
      <c r="H763" s="15">
        <f>'[1]TCE - ANEXO III - Preencher'!I772</f>
        <v>0</v>
      </c>
      <c r="I763" s="15">
        <f>'[1]TCE - ANEXO III - Preencher'!J772</f>
        <v>130.42320000000001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131.58320000000001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MICHELE ROBERTA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44228</v>
      </c>
      <c r="H764" s="15">
        <f>'[1]TCE - ANEXO III - Preencher'!I773</f>
        <v>0</v>
      </c>
      <c r="I764" s="15">
        <f>'[1]TCE - ANEXO III - Preencher'!J773</f>
        <v>113.9616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115.1216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MICHELLA SOUZA DE LIMA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322205</v>
      </c>
      <c r="G765" s="14">
        <f>IF('[1]TCE - ANEXO III - Preencher'!H774="","",'[1]TCE - ANEXO III - Preencher'!H774)</f>
        <v>44228</v>
      </c>
      <c r="H765" s="15">
        <f>'[1]TCE - ANEXO III - Preencher'!I774</f>
        <v>0</v>
      </c>
      <c r="I765" s="15">
        <f>'[1]TCE - ANEXO III - Preencher'!J774</f>
        <v>118.7456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209.19</v>
      </c>
      <c r="R765" s="16">
        <f>'[1]TCE - ANEXO III - Preencher'!S774</f>
        <v>66</v>
      </c>
      <c r="S765" s="17">
        <f t="shared" si="69"/>
        <v>143.19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263.09559999999999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MICHELLE BRASIL DO NASCIMENTO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322205</v>
      </c>
      <c r="G766" s="14">
        <f>IF('[1]TCE - ANEXO III - Preencher'!H775="","",'[1]TCE - ANEXO III - Preencher'!H775)</f>
        <v>44228</v>
      </c>
      <c r="H766" s="15">
        <f>'[1]TCE - ANEXO III - Preencher'!I775</f>
        <v>0</v>
      </c>
      <c r="I766" s="15">
        <f>'[1]TCE - ANEXO III - Preencher'!J775</f>
        <v>134.72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147.98999999999998</v>
      </c>
      <c r="R766" s="16">
        <f>'[1]TCE - ANEXO III - Preencher'!S775</f>
        <v>52.8</v>
      </c>
      <c r="S766" s="17">
        <f t="shared" si="69"/>
        <v>95.189999999999984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231.07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MICHELLE DA SILVA RIBEIRO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322205</v>
      </c>
      <c r="G767" s="14">
        <f>IF('[1]TCE - ANEXO III - Preencher'!H776="","",'[1]TCE - ANEXO III - Preencher'!H776)</f>
        <v>44228</v>
      </c>
      <c r="H767" s="15">
        <f>'[1]TCE - ANEXO III - Preencher'!I776</f>
        <v>0</v>
      </c>
      <c r="I767" s="15">
        <f>'[1]TCE - ANEXO III - Preencher'!J776</f>
        <v>182.4648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183.62479999999999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MIDIZAN ABIA DA PAIXAO AMARANTE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44228</v>
      </c>
      <c r="H768" s="15">
        <f>'[1]TCE - ANEXO III - Preencher'!I777</f>
        <v>0</v>
      </c>
      <c r="I768" s="15">
        <f>'[1]TCE - ANEXO III - Preencher'!J777</f>
        <v>112.1728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129.09</v>
      </c>
      <c r="R768" s="16">
        <f>'[1]TCE - ANEXO III - Preencher'!S777</f>
        <v>61.55</v>
      </c>
      <c r="S768" s="17">
        <f t="shared" si="69"/>
        <v>67.540000000000006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180.87279999999998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MIKAELA MIRELLA DA SILVA MESQUITA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>
        <f>'[1]TCE - ANEXO III - Preencher'!G778</f>
        <v>411010</v>
      </c>
      <c r="G769" s="14">
        <f>IF('[1]TCE - ANEXO III - Preencher'!H778="","",'[1]TCE - ANEXO III - Preencher'!H778)</f>
        <v>44228</v>
      </c>
      <c r="H769" s="15">
        <f>'[1]TCE - ANEXO III - Preencher'!I778</f>
        <v>0</v>
      </c>
      <c r="I769" s="15">
        <f>'[1]TCE - ANEXO III - Preencher'!J778</f>
        <v>91.808800000000005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92.968800000000002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MIKAELLA BUARQUE CORDEIRO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>
        <f>'[1]TCE - ANEXO III - Preencher'!G779</f>
        <v>251605</v>
      </c>
      <c r="G770" s="14">
        <f>IF('[1]TCE - ANEXO III - Preencher'!H779="","",'[1]TCE - ANEXO III - Preencher'!H779)</f>
        <v>44228</v>
      </c>
      <c r="H770" s="15">
        <f>'[1]TCE - ANEXO III - Preencher'!I779</f>
        <v>0</v>
      </c>
      <c r="I770" s="15">
        <f>'[1]TCE - ANEXO III - Preencher'!J779</f>
        <v>198.572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199.732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MILENA TORRES ARAUJO CAVALCANTI</v>
      </c>
      <c r="E771" s="10" t="str">
        <f>IF('[1]TCE - ANEXO III - Preencher'!F780="4 - Assistência Odontológica","2 - Outros Profissionais da Saúde",'[1]TCE - ANEXO III - Preencher'!F780)</f>
        <v>1 - Médico</v>
      </c>
      <c r="F771" s="13">
        <f>'[1]TCE - ANEXO III - Preencher'!G780</f>
        <v>225125</v>
      </c>
      <c r="G771" s="14">
        <f>IF('[1]TCE - ANEXO III - Preencher'!H780="","",'[1]TCE - ANEXO III - Preencher'!H780)</f>
        <v>44228</v>
      </c>
      <c r="H771" s="15">
        <f>'[1]TCE - ANEXO III - Preencher'!I780</f>
        <v>0</v>
      </c>
      <c r="I771" s="15">
        <f>'[1]TCE - ANEXO III - Preencher'!J780</f>
        <v>97.098399999999998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9.2799999999999994</v>
      </c>
      <c r="O771" s="16">
        <f>'[1]TCE - ANEXO III - Preencher'!P780</f>
        <v>0</v>
      </c>
      <c r="P771" s="17">
        <f t="shared" si="68"/>
        <v>9.2799999999999994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106.3784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MILTON MATIAS GOMES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>
        <f>'[1]TCE - ANEXO III - Preencher'!G781</f>
        <v>514225</v>
      </c>
      <c r="G772" s="14">
        <f>IF('[1]TCE - ANEXO III - Preencher'!H781="","",'[1]TCE - ANEXO III - Preencher'!H781)</f>
        <v>44228</v>
      </c>
      <c r="H772" s="15">
        <f>'[1]TCE - ANEXO III - Preencher'!I781</f>
        <v>0</v>
      </c>
      <c r="I772" s="15">
        <f>'[1]TCE - ANEXO III - Preencher'!J781</f>
        <v>110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129.09</v>
      </c>
      <c r="R772" s="16">
        <f>'[1]TCE - ANEXO III - Preencher'!S781</f>
        <v>66</v>
      </c>
      <c r="S772" s="17">
        <f t="shared" ref="S772:S835" si="75">Q772-R772</f>
        <v>63.09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174.25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MIRELLA RAMOS DO NASCIMENTO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223505</v>
      </c>
      <c r="G773" s="14">
        <f>IF('[1]TCE - ANEXO III - Preencher'!H782="","",'[1]TCE - ANEXO III - Preencher'!H782)</f>
        <v>44228</v>
      </c>
      <c r="H773" s="15">
        <f>'[1]TCE - ANEXO III - Preencher'!I782</f>
        <v>0</v>
      </c>
      <c r="I773" s="15">
        <f>'[1]TCE - ANEXO III - Preencher'!J782</f>
        <v>236.4992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2.44</v>
      </c>
      <c r="O773" s="16">
        <f>'[1]TCE - ANEXO III - Preencher'!P782</f>
        <v>0</v>
      </c>
      <c r="P773" s="17">
        <f t="shared" si="74"/>
        <v>2.44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238.9392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MIRELLE FRANCISCA DA SILVA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>
        <f>'[1]TCE - ANEXO III - Preencher'!G783</f>
        <v>251605</v>
      </c>
      <c r="G774" s="14">
        <f>IF('[1]TCE - ANEXO III - Preencher'!H783="","",'[1]TCE - ANEXO III - Preencher'!H783)</f>
        <v>44228</v>
      </c>
      <c r="H774" s="15">
        <f>'[1]TCE - ANEXO III - Preencher'!I783</f>
        <v>0</v>
      </c>
      <c r="I774" s="15">
        <f>'[1]TCE - ANEXO III - Preencher'!J783</f>
        <v>198.572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199.732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MIRIAM LEILA TEIXEIRA DE OLIVEIRA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223710</v>
      </c>
      <c r="G775" s="14">
        <f>IF('[1]TCE - ANEXO III - Preencher'!H784="","",'[1]TCE - ANEXO III - Preencher'!H784)</f>
        <v>44228</v>
      </c>
      <c r="H775" s="15">
        <f>'[1]TCE - ANEXO III - Preencher'!I784</f>
        <v>0</v>
      </c>
      <c r="I775" s="15">
        <f>'[1]TCE - ANEXO III - Preencher'!J784</f>
        <v>235.21199999999999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236.37199999999999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MIRIAN PEREIRA DA SILVA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44228</v>
      </c>
      <c r="H776" s="15">
        <f>'[1]TCE - ANEXO III - Preencher'!I785</f>
        <v>0</v>
      </c>
      <c r="I776" s="15">
        <f>'[1]TCE - ANEXO III - Preencher'!J785</f>
        <v>141.04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147.98999999999998</v>
      </c>
      <c r="R776" s="16">
        <f>'[1]TCE - ANEXO III - Preencher'!S785</f>
        <v>61.6</v>
      </c>
      <c r="S776" s="17">
        <f t="shared" si="75"/>
        <v>86.389999999999986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228.58999999999997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 xml:space="preserve">MIRTES MARTINIANO DA SILVA DE LIMA 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>
        <f>'[1]TCE - ANEXO III - Preencher'!G786</f>
        <v>411010</v>
      </c>
      <c r="G777" s="14">
        <f>IF('[1]TCE - ANEXO III - Preencher'!H786="","",'[1]TCE - ANEXO III - Preencher'!H786)</f>
        <v>44228</v>
      </c>
      <c r="H777" s="15">
        <f>'[1]TCE - ANEXO III - Preencher'!I786</f>
        <v>0</v>
      </c>
      <c r="I777" s="15">
        <f>'[1]TCE - ANEXO III - Preencher'!J786</f>
        <v>94.042400000000001</v>
      </c>
      <c r="J777" s="15">
        <f>'[1]TCE - ANEXO III - Preencher'!K786</f>
        <v>0</v>
      </c>
      <c r="K777" s="16">
        <f>'[1]TCE - ANEXO III - Preencher'!L786</f>
        <v>17.13</v>
      </c>
      <c r="L777" s="16">
        <f>'[1]TCE - ANEXO III - Preencher'!M786</f>
        <v>22</v>
      </c>
      <c r="M777" s="16">
        <f t="shared" si="73"/>
        <v>-4.870000000000001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188.79000000000002</v>
      </c>
      <c r="R777" s="16">
        <f>'[1]TCE - ANEXO III - Preencher'!S786</f>
        <v>57.2</v>
      </c>
      <c r="S777" s="17">
        <f t="shared" si="75"/>
        <v>131.59000000000003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221.92240000000004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MOISES JOSE FELIPE DE SOUZA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>
        <f>'[1]TCE - ANEXO III - Preencher'!G787</f>
        <v>513220</v>
      </c>
      <c r="G778" s="14">
        <f>IF('[1]TCE - ANEXO III - Preencher'!H787="","",'[1]TCE - ANEXO III - Preencher'!H787)</f>
        <v>44228</v>
      </c>
      <c r="H778" s="15">
        <f>'[1]TCE - ANEXO III - Preencher'!I787</f>
        <v>0</v>
      </c>
      <c r="I778" s="15">
        <f>'[1]TCE - ANEXO III - Preencher'!J787</f>
        <v>140.54320000000001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141.70320000000001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MOISES VENTURA DE ALMEIDA JUNIOR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>
        <f>'[1]TCE - ANEXO III - Preencher'!G788</f>
        <v>517410</v>
      </c>
      <c r="G779" s="14">
        <f>IF('[1]TCE - ANEXO III - Preencher'!H788="","",'[1]TCE - ANEXO III - Preencher'!H788)</f>
        <v>44228</v>
      </c>
      <c r="H779" s="15">
        <f>'[1]TCE - ANEXO III - Preencher'!I788</f>
        <v>0</v>
      </c>
      <c r="I779" s="15">
        <f>'[1]TCE - ANEXO III - Preencher'!J788</f>
        <v>87.98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147.98999999999998</v>
      </c>
      <c r="R779" s="16">
        <f>'[1]TCE - ANEXO III - Preencher'!S788</f>
        <v>66</v>
      </c>
      <c r="S779" s="17">
        <f t="shared" si="75"/>
        <v>81.989999999999981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171.13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MONICA AUGUSTA ALVES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44228</v>
      </c>
      <c r="H780" s="15">
        <f>'[1]TCE - ANEXO III - Preencher'!I789</f>
        <v>0</v>
      </c>
      <c r="I780" s="15">
        <f>'[1]TCE - ANEXO III - Preencher'!J789</f>
        <v>107.57599999999999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147.98999999999998</v>
      </c>
      <c r="R780" s="16">
        <f>'[1]TCE - ANEXO III - Preencher'!S789</f>
        <v>61.71</v>
      </c>
      <c r="S780" s="17">
        <f t="shared" si="75"/>
        <v>86.279999999999973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195.01599999999996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MONICA BARBOSA DOS SANTOS LIMA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>
        <f>'[1]TCE - ANEXO III - Preencher'!G790</f>
        <v>411010</v>
      </c>
      <c r="G781" s="14">
        <f>IF('[1]TCE - ANEXO III - Preencher'!H790="","",'[1]TCE - ANEXO III - Preencher'!H790)</f>
        <v>44228</v>
      </c>
      <c r="H781" s="15">
        <f>'[1]TCE - ANEXO III - Preencher'!I790</f>
        <v>0</v>
      </c>
      <c r="I781" s="15">
        <f>'[1]TCE - ANEXO III - Preencher'!J790</f>
        <v>96.499200000000002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147.98999999999998</v>
      </c>
      <c r="R781" s="16">
        <f>'[1]TCE - ANEXO III - Preencher'!S790</f>
        <v>66</v>
      </c>
      <c r="S781" s="17">
        <f t="shared" si="75"/>
        <v>81.989999999999981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179.64919999999998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MONICA MARIA DA PAIXAO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>
        <f>IF('[1]TCE - ANEXO III - Preencher'!H791="","",'[1]TCE - ANEXO III - Preencher'!H791)</f>
        <v>44228</v>
      </c>
      <c r="H782" s="15">
        <f>'[1]TCE - ANEXO III - Preencher'!I791</f>
        <v>0</v>
      </c>
      <c r="I782" s="15">
        <f>'[1]TCE - ANEXO III - Preencher'!J791</f>
        <v>105.6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215.19</v>
      </c>
      <c r="R782" s="16">
        <f>'[1]TCE - ANEXO III - Preencher'!S791</f>
        <v>66</v>
      </c>
      <c r="S782" s="17">
        <f t="shared" si="75"/>
        <v>149.19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255.95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MONICA MARIA DE AGUIAR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44228</v>
      </c>
      <c r="H783" s="15">
        <f>'[1]TCE - ANEXO III - Preencher'!I792</f>
        <v>0</v>
      </c>
      <c r="I783" s="15">
        <f>'[1]TCE - ANEXO III - Preencher'!J792</f>
        <v>114.3912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147.98999999999998</v>
      </c>
      <c r="R783" s="16">
        <f>'[1]TCE - ANEXO III - Preencher'!S792</f>
        <v>66</v>
      </c>
      <c r="S783" s="17">
        <f t="shared" si="75"/>
        <v>81.989999999999981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197.54119999999998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MONICA MARIA DOS ANJOS</v>
      </c>
      <c r="E784" s="10" t="str">
        <f>IF('[1]TCE - ANEXO III - Preencher'!F793="4 - Assistência Odontológica","2 - Outros Profissionais da Saúde",'[1]TCE - ANEXO III - Preencher'!F793)</f>
        <v>3 - Administrativo</v>
      </c>
      <c r="F784" s="13">
        <f>'[1]TCE - ANEXO III - Preencher'!G793</f>
        <v>516345</v>
      </c>
      <c r="G784" s="14">
        <f>IF('[1]TCE - ANEXO III - Preencher'!H793="","",'[1]TCE - ANEXO III - Preencher'!H793)</f>
        <v>44228</v>
      </c>
      <c r="H784" s="15">
        <f>'[1]TCE - ANEXO III - Preencher'!I793</f>
        <v>0</v>
      </c>
      <c r="I784" s="15">
        <f>'[1]TCE - ANEXO III - Preencher'!J793</f>
        <v>114.3216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147.98999999999998</v>
      </c>
      <c r="R784" s="16">
        <f>'[1]TCE - ANEXO III - Preencher'!S793</f>
        <v>66</v>
      </c>
      <c r="S784" s="17">
        <f t="shared" si="75"/>
        <v>81.989999999999981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197.47159999999997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MONICA SILVA DE ARAUJO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322205</v>
      </c>
      <c r="G785" s="14">
        <f>IF('[1]TCE - ANEXO III - Preencher'!H794="","",'[1]TCE - ANEXO III - Preencher'!H794)</f>
        <v>44228</v>
      </c>
      <c r="H785" s="15">
        <f>'[1]TCE - ANEXO III - Preencher'!I794</f>
        <v>0</v>
      </c>
      <c r="I785" s="15">
        <f>'[1]TCE - ANEXO III - Preencher'!J794</f>
        <v>118.6112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147.98999999999998</v>
      </c>
      <c r="R785" s="16">
        <f>'[1]TCE - ANEXO III - Preencher'!S794</f>
        <v>66</v>
      </c>
      <c r="S785" s="17">
        <f t="shared" si="75"/>
        <v>81.989999999999981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201.76119999999997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MONICA VASCONCELOS FLORIO GONCALVES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223605</v>
      </c>
      <c r="G786" s="14">
        <f>IF('[1]TCE - ANEXO III - Preencher'!H795="","",'[1]TCE - ANEXO III - Preencher'!H795)</f>
        <v>44228</v>
      </c>
      <c r="H786" s="15">
        <f>'[1]TCE - ANEXO III - Preencher'!I795</f>
        <v>0</v>
      </c>
      <c r="I786" s="15">
        <f>'[1]TCE - ANEXO III - Preencher'!J795</f>
        <v>415.19200000000001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2.44</v>
      </c>
      <c r="O786" s="16">
        <f>'[1]TCE - ANEXO III - Preencher'!P795</f>
        <v>0</v>
      </c>
      <c r="P786" s="17">
        <f t="shared" si="74"/>
        <v>2.44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417.63200000000001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MONIQUE AMORIM AUBERT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322205</v>
      </c>
      <c r="G787" s="14">
        <f>IF('[1]TCE - ANEXO III - Preencher'!H796="","",'[1]TCE - ANEXO III - Preencher'!H796)</f>
        <v>44228</v>
      </c>
      <c r="H787" s="15">
        <f>'[1]TCE - ANEXO III - Preencher'!I796</f>
        <v>0</v>
      </c>
      <c r="I787" s="15">
        <f>'[1]TCE - ANEXO III - Preencher'!J796</f>
        <v>105.48560000000001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147.98999999999998</v>
      </c>
      <c r="R787" s="16">
        <f>'[1]TCE - ANEXO III - Preencher'!S796</f>
        <v>50.6</v>
      </c>
      <c r="S787" s="17">
        <f t="shared" si="75"/>
        <v>97.389999999999986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204.03559999999999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MONIQUE CLEIA DE PONTES BANDEIRA CARVALHO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223605</v>
      </c>
      <c r="G788" s="14">
        <f>IF('[1]TCE - ANEXO III - Preencher'!H797="","",'[1]TCE - ANEXO III - Preencher'!H797)</f>
        <v>44228</v>
      </c>
      <c r="H788" s="15">
        <f>'[1]TCE - ANEXO III - Preencher'!I797</f>
        <v>0</v>
      </c>
      <c r="I788" s="15">
        <f>'[1]TCE - ANEXO III - Preencher'!J797</f>
        <v>313.50799999999998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2.44</v>
      </c>
      <c r="O788" s="16">
        <f>'[1]TCE - ANEXO III - Preencher'!P797</f>
        <v>0</v>
      </c>
      <c r="P788" s="17">
        <f t="shared" si="74"/>
        <v>2.44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315.94799999999998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MONIQUE MARIA ALMEIDA VANDERLEI DE SOUZA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223710</v>
      </c>
      <c r="G789" s="14">
        <f>IF('[1]TCE - ANEXO III - Preencher'!H798="","",'[1]TCE - ANEXO III - Preencher'!H798)</f>
        <v>44228</v>
      </c>
      <c r="H789" s="15">
        <f>'[1]TCE - ANEXO III - Preencher'!I798</f>
        <v>0</v>
      </c>
      <c r="I789" s="15">
        <f>'[1]TCE - ANEXO III - Preencher'!J798</f>
        <v>247.78880000000001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248.94880000000001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MORGANNA ANDREA GONCALVES LEAO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223505</v>
      </c>
      <c r="G790" s="14">
        <f>IF('[1]TCE - ANEXO III - Preencher'!H799="","",'[1]TCE - ANEXO III - Preencher'!H799)</f>
        <v>44228</v>
      </c>
      <c r="H790" s="15">
        <f>'[1]TCE - ANEXO III - Preencher'!I799</f>
        <v>0</v>
      </c>
      <c r="I790" s="15">
        <f>'[1]TCE - ANEXO III - Preencher'!J799</f>
        <v>491.09519999999998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2.44</v>
      </c>
      <c r="O790" s="16">
        <f>'[1]TCE - ANEXO III - Preencher'!P799</f>
        <v>0</v>
      </c>
      <c r="P790" s="17">
        <f t="shared" si="74"/>
        <v>2.44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493.53519999999997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MOZENITA BARBOSA DOS SANTOS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322205</v>
      </c>
      <c r="G791" s="14">
        <f>IF('[1]TCE - ANEXO III - Preencher'!H800="","",'[1]TCE - ANEXO III - Preencher'!H800)</f>
        <v>44228</v>
      </c>
      <c r="H791" s="15">
        <f>'[1]TCE - ANEXO III - Preencher'!I800</f>
        <v>0</v>
      </c>
      <c r="I791" s="15">
        <f>'[1]TCE - ANEXO III - Preencher'!J800</f>
        <v>109.992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147.98999999999998</v>
      </c>
      <c r="R791" s="16">
        <f>'[1]TCE - ANEXO III - Preencher'!S800</f>
        <v>66</v>
      </c>
      <c r="S791" s="17">
        <f t="shared" si="75"/>
        <v>81.989999999999981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193.142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MURILO VIEIRA DE MIRANDA</v>
      </c>
      <c r="E792" s="10" t="str">
        <f>IF('[1]TCE - ANEXO III - Preencher'!F801="4 - Assistência Odontológica","2 - Outros Profissionais da Saúde",'[1]TCE - ANEXO III - Preencher'!F801)</f>
        <v>1 - Médico</v>
      </c>
      <c r="F792" s="13">
        <f>'[1]TCE - ANEXO III - Preencher'!G801</f>
        <v>225125</v>
      </c>
      <c r="G792" s="14">
        <f>IF('[1]TCE - ANEXO III - Preencher'!H801="","",'[1]TCE - ANEXO III - Preencher'!H801)</f>
        <v>44228</v>
      </c>
      <c r="H792" s="15">
        <f>'[1]TCE - ANEXO III - Preencher'!I801</f>
        <v>0</v>
      </c>
      <c r="I792" s="15">
        <f>'[1]TCE - ANEXO III - Preencher'!J801</f>
        <v>808.25360000000001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9.2799999999999994</v>
      </c>
      <c r="O792" s="16">
        <f>'[1]TCE - ANEXO III - Preencher'!P801</f>
        <v>0</v>
      </c>
      <c r="P792" s="17">
        <f t="shared" si="74"/>
        <v>9.2799999999999994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817.53359999999998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NADIA JAQUELINE SILVA DE VASCONCELOS COELHO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223505</v>
      </c>
      <c r="G793" s="14">
        <f>IF('[1]TCE - ANEXO III - Preencher'!H802="","",'[1]TCE - ANEXO III - Preencher'!H802)</f>
        <v>44228</v>
      </c>
      <c r="H793" s="15">
        <f>'[1]TCE - ANEXO III - Preencher'!I802</f>
        <v>0</v>
      </c>
      <c r="I793" s="15">
        <f>'[1]TCE - ANEXO III - Preencher'!J802</f>
        <v>303.49919999999997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2.44</v>
      </c>
      <c r="O793" s="16">
        <f>'[1]TCE - ANEXO III - Preencher'!P802</f>
        <v>0</v>
      </c>
      <c r="P793" s="17">
        <f t="shared" si="74"/>
        <v>2.44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305.93919999999997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NADJA CRISTINA DE FREITAS SOUZA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>
        <f>'[1]TCE - ANEXO III - Preencher'!G803</f>
        <v>513430</v>
      </c>
      <c r="G794" s="14">
        <f>IF('[1]TCE - ANEXO III - Preencher'!H803="","",'[1]TCE - ANEXO III - Preencher'!H803)</f>
        <v>44228</v>
      </c>
      <c r="H794" s="15">
        <f>'[1]TCE - ANEXO III - Preencher'!I803</f>
        <v>0</v>
      </c>
      <c r="I794" s="15">
        <f>'[1]TCE - ANEXO III - Preencher'!J803</f>
        <v>123.77760000000001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147.98999999999998</v>
      </c>
      <c r="R794" s="16">
        <f>'[1]TCE - ANEXO III - Preencher'!S803</f>
        <v>66</v>
      </c>
      <c r="S794" s="17">
        <f t="shared" si="75"/>
        <v>81.989999999999981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206.92759999999998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NADJA DA SILVA SANTOS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223505</v>
      </c>
      <c r="G795" s="14">
        <f>IF('[1]TCE - ANEXO III - Preencher'!H804="","",'[1]TCE - ANEXO III - Preencher'!H804)</f>
        <v>44228</v>
      </c>
      <c r="H795" s="15">
        <f>'[1]TCE - ANEXO III - Preencher'!I804</f>
        <v>0</v>
      </c>
      <c r="I795" s="15">
        <f>'[1]TCE - ANEXO III - Preencher'!J804</f>
        <v>277.80399999999997</v>
      </c>
      <c r="J795" s="15">
        <f>'[1]TCE - ANEXO III - Preencher'!K804</f>
        <v>0</v>
      </c>
      <c r="K795" s="16">
        <f>'[1]TCE - ANEXO III - Preencher'!L804</f>
        <v>17.13</v>
      </c>
      <c r="L795" s="16">
        <f>'[1]TCE - ANEXO III - Preencher'!M804</f>
        <v>3.08</v>
      </c>
      <c r="M795" s="16">
        <f t="shared" si="73"/>
        <v>14.049999999999999</v>
      </c>
      <c r="N795" s="16">
        <f>'[1]TCE - ANEXO III - Preencher'!O804</f>
        <v>2.44</v>
      </c>
      <c r="O795" s="16">
        <f>'[1]TCE - ANEXO III - Preencher'!P804</f>
        <v>0</v>
      </c>
      <c r="P795" s="17">
        <f t="shared" si="74"/>
        <v>2.44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294.29399999999998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NADJA ROBERTA OLIVEIRA DA SILVA FERREIRA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>
        <f>'[1]TCE - ANEXO III - Preencher'!G805</f>
        <v>517410</v>
      </c>
      <c r="G796" s="14">
        <f>IF('[1]TCE - ANEXO III - Preencher'!H805="","",'[1]TCE - ANEXO III - Preencher'!H805)</f>
        <v>44228</v>
      </c>
      <c r="H796" s="15">
        <f>'[1]TCE - ANEXO III - Preencher'!I805</f>
        <v>0</v>
      </c>
      <c r="I796" s="15">
        <f>'[1]TCE - ANEXO III - Preencher'!J805</f>
        <v>89.852000000000004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147.98999999999998</v>
      </c>
      <c r="R796" s="16">
        <f>'[1]TCE - ANEXO III - Preencher'!S805</f>
        <v>66</v>
      </c>
      <c r="S796" s="17">
        <f t="shared" si="75"/>
        <v>81.989999999999981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173.00199999999998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NAILMA LOUISE MENDONCA DE ARAUJO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223710</v>
      </c>
      <c r="G797" s="14">
        <f>IF('[1]TCE - ANEXO III - Preencher'!H806="","",'[1]TCE - ANEXO III - Preencher'!H806)</f>
        <v>44228</v>
      </c>
      <c r="H797" s="15">
        <f>'[1]TCE - ANEXO III - Preencher'!I806</f>
        <v>0</v>
      </c>
      <c r="I797" s="15">
        <f>'[1]TCE - ANEXO III - Preencher'!J806</f>
        <v>268.02159999999998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209.19</v>
      </c>
      <c r="R797" s="16">
        <f>'[1]TCE - ANEXO III - Preencher'!S806</f>
        <v>134.54</v>
      </c>
      <c r="S797" s="17">
        <f t="shared" si="75"/>
        <v>74.650000000000006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343.83159999999998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NATALIA FERREIRA CAVALCANTI</v>
      </c>
      <c r="E798" s="10" t="str">
        <f>IF('[1]TCE - ANEXO III - Preencher'!F807="4 - Assistência Odontológica","2 - Outros Profissionais da Saúde",'[1]TCE - ANEXO III - Preencher'!F807)</f>
        <v>3 - Administrativo</v>
      </c>
      <c r="F798" s="13">
        <f>'[1]TCE - ANEXO III - Preencher'!G807</f>
        <v>324205</v>
      </c>
      <c r="G798" s="14">
        <f>IF('[1]TCE - ANEXO III - Preencher'!H807="","",'[1]TCE - ANEXO III - Preencher'!H807)</f>
        <v>44228</v>
      </c>
      <c r="H798" s="15">
        <f>'[1]TCE - ANEXO III - Preencher'!I807</f>
        <v>0</v>
      </c>
      <c r="I798" s="15">
        <f>'[1]TCE - ANEXO III - Preencher'!J807</f>
        <v>140.2576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57</v>
      </c>
      <c r="U798" s="16">
        <f>'[1]TCE - ANEXO III - Preencher'!V807</f>
        <v>0</v>
      </c>
      <c r="V798" s="17">
        <f t="shared" si="76"/>
        <v>57</v>
      </c>
      <c r="W798" s="18" t="str">
        <f>IF('[1]TCE - ANEXO III - Preencher'!X807="","",'[1]TCE - ANEXO III - Preencher'!X807)</f>
        <v>AUXILIO CRECHE</v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198.41759999999999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NATALIA FERREIRA GOMES VASCONCELOS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223710</v>
      </c>
      <c r="G799" s="14">
        <f>IF('[1]TCE - ANEXO III - Preencher'!H808="","",'[1]TCE - ANEXO III - Preencher'!H808)</f>
        <v>44228</v>
      </c>
      <c r="H799" s="15">
        <f>'[1]TCE - ANEXO III - Preencher'!I808</f>
        <v>0</v>
      </c>
      <c r="I799" s="15">
        <f>'[1]TCE - ANEXO III - Preencher'!J808</f>
        <v>241.8272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242.9872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NATALIA GOMES DA SILVA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322205</v>
      </c>
      <c r="G800" s="14">
        <f>IF('[1]TCE - ANEXO III - Preencher'!H809="","",'[1]TCE - ANEXO III - Preencher'!H809)</f>
        <v>44228</v>
      </c>
      <c r="H800" s="15">
        <f>'[1]TCE - ANEXO III - Preencher'!I809</f>
        <v>0</v>
      </c>
      <c r="I800" s="15">
        <f>'[1]TCE - ANEXO III - Preencher'!J809</f>
        <v>118.8768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147.98999999999998</v>
      </c>
      <c r="R800" s="16">
        <f>'[1]TCE - ANEXO III - Preencher'!S809</f>
        <v>66</v>
      </c>
      <c r="S800" s="17">
        <f t="shared" si="75"/>
        <v>81.989999999999981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202.02679999999998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NATALIA LOURENCO CAMARA GOMES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223605</v>
      </c>
      <c r="G801" s="14">
        <f>IF('[1]TCE - ANEXO III - Preencher'!H810="","",'[1]TCE - ANEXO III - Preencher'!H810)</f>
        <v>44228</v>
      </c>
      <c r="H801" s="15">
        <f>'[1]TCE - ANEXO III - Preencher'!I810</f>
        <v>0</v>
      </c>
      <c r="I801" s="15">
        <f>'[1]TCE - ANEXO III - Preencher'!J810</f>
        <v>171.03200000000001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2.44</v>
      </c>
      <c r="O801" s="16">
        <f>'[1]TCE - ANEXO III - Preencher'!P810</f>
        <v>0</v>
      </c>
      <c r="P801" s="17">
        <f t="shared" si="74"/>
        <v>2.44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173.47200000000001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NATALIA MARIA DA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>
        <f>IF('[1]TCE - ANEXO III - Preencher'!H811="","",'[1]TCE - ANEXO III - Preencher'!H811)</f>
        <v>44228</v>
      </c>
      <c r="H802" s="15">
        <f>'[1]TCE - ANEXO III - Preencher'!I811</f>
        <v>0</v>
      </c>
      <c r="I802" s="15">
        <f>'[1]TCE - ANEXO III - Preencher'!J811</f>
        <v>123.2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147.98999999999998</v>
      </c>
      <c r="R802" s="16">
        <f>'[1]TCE - ANEXO III - Preencher'!S811</f>
        <v>55</v>
      </c>
      <c r="S802" s="17">
        <f t="shared" si="75"/>
        <v>92.989999999999981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217.34999999999997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NATALIA MAYARA MENEZES DE SOUZA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223710</v>
      </c>
      <c r="G803" s="14">
        <f>IF('[1]TCE - ANEXO III - Preencher'!H812="","",'[1]TCE - ANEXO III - Preencher'!H812)</f>
        <v>44228</v>
      </c>
      <c r="H803" s="15">
        <f>'[1]TCE - ANEXO III - Preencher'!I812</f>
        <v>0</v>
      </c>
      <c r="I803" s="15">
        <f>'[1]TCE - ANEXO III - Preencher'!J812</f>
        <v>255.1576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256.31760000000003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NATALIA OLIVEIRA BANJA</v>
      </c>
      <c r="E804" s="10" t="str">
        <f>IF('[1]TCE - ANEXO III - Preencher'!F813="4 - Assistência Odontológica","2 - Outros Profissionais da Saúde",'[1]TCE - ANEXO III - Preencher'!F813)</f>
        <v>1 - Médico</v>
      </c>
      <c r="F804" s="13">
        <f>'[1]TCE - ANEXO III - Preencher'!G813</f>
        <v>225225</v>
      </c>
      <c r="G804" s="14">
        <f>IF('[1]TCE - ANEXO III - Preencher'!H813="","",'[1]TCE - ANEXO III - Preencher'!H813)</f>
        <v>44228</v>
      </c>
      <c r="H804" s="15">
        <f>'[1]TCE - ANEXO III - Preencher'!I813</f>
        <v>0</v>
      </c>
      <c r="I804" s="15">
        <f>'[1]TCE - ANEXO III - Preencher'!J813</f>
        <v>348.35199999999998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9.2799999999999994</v>
      </c>
      <c r="O804" s="16">
        <f>'[1]TCE - ANEXO III - Preencher'!P813</f>
        <v>0</v>
      </c>
      <c r="P804" s="17">
        <f t="shared" si="74"/>
        <v>9.2799999999999994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357.63199999999995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NATALIA SILVA DE ALMEIDA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322205</v>
      </c>
      <c r="G805" s="14">
        <f>IF('[1]TCE - ANEXO III - Preencher'!H814="","",'[1]TCE - ANEXO III - Preencher'!H814)</f>
        <v>44228</v>
      </c>
      <c r="H805" s="15">
        <f>'[1]TCE - ANEXO III - Preencher'!I814</f>
        <v>0</v>
      </c>
      <c r="I805" s="15">
        <f>'[1]TCE - ANEXO III - Preencher'!J814</f>
        <v>105.6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147.98999999999998</v>
      </c>
      <c r="R805" s="16">
        <f>'[1]TCE - ANEXO III - Preencher'!S814</f>
        <v>66</v>
      </c>
      <c r="S805" s="17">
        <f t="shared" si="75"/>
        <v>81.989999999999981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188.74999999999997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NATAN FILIPI DE SANTANA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>
        <f>'[1]TCE - ANEXO III - Preencher'!G815</f>
        <v>411010</v>
      </c>
      <c r="G806" s="14">
        <f>IF('[1]TCE - ANEXO III - Preencher'!H815="","",'[1]TCE - ANEXO III - Preencher'!H815)</f>
        <v>44228</v>
      </c>
      <c r="H806" s="15">
        <f>'[1]TCE - ANEXO III - Preencher'!I815</f>
        <v>0</v>
      </c>
      <c r="I806" s="15">
        <f>'[1]TCE - ANEXO III - Preencher'!J815</f>
        <v>11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233.39</v>
      </c>
      <c r="R806" s="16">
        <f>'[1]TCE - ANEXO III - Preencher'!S815</f>
        <v>33</v>
      </c>
      <c r="S806" s="17">
        <f t="shared" si="75"/>
        <v>200.39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212.54999999999998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NATHALIA AMANDA DE VASCONCELLOS PISCOYA</v>
      </c>
      <c r="E807" s="10" t="str">
        <f>IF('[1]TCE - ANEXO III - Preencher'!F816="4 - Assistência Odontológica","2 - Outros Profissionais da Saúde",'[1]TCE - ANEXO III - Preencher'!F816)</f>
        <v>1 - Médico</v>
      </c>
      <c r="F807" s="13">
        <f>'[1]TCE - ANEXO III - Preencher'!G816</f>
        <v>225125</v>
      </c>
      <c r="G807" s="14">
        <f>IF('[1]TCE - ANEXO III - Preencher'!H816="","",'[1]TCE - ANEXO III - Preencher'!H816)</f>
        <v>44228</v>
      </c>
      <c r="H807" s="15">
        <f>'[1]TCE - ANEXO III - Preencher'!I816</f>
        <v>0</v>
      </c>
      <c r="I807" s="15">
        <f>'[1]TCE - ANEXO III - Preencher'!J816</f>
        <v>343.9264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9.2799999999999994</v>
      </c>
      <c r="O807" s="16">
        <f>'[1]TCE - ANEXO III - Preencher'!P816</f>
        <v>0</v>
      </c>
      <c r="P807" s="17">
        <f t="shared" si="74"/>
        <v>9.2799999999999994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353.20639999999997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NAYARA MARIA BEZERRA DE MORAES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223710</v>
      </c>
      <c r="G808" s="14">
        <f>IF('[1]TCE - ANEXO III - Preencher'!H817="","",'[1]TCE - ANEXO III - Preencher'!H817)</f>
        <v>44228</v>
      </c>
      <c r="H808" s="15">
        <f>'[1]TCE - ANEXO III - Preencher'!I817</f>
        <v>0</v>
      </c>
      <c r="I808" s="15">
        <f>'[1]TCE - ANEXO III - Preencher'!J817</f>
        <v>253.09360000000001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254.25360000000001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NAYARA ROSANE VASCONCELOS SILVA</v>
      </c>
      <c r="E809" s="10" t="str">
        <f>IF('[1]TCE - ANEXO III - Preencher'!F818="4 - Assistência Odontológica","2 - Outros Profissionais da Saúde",'[1]TCE - ANEXO III - Preencher'!F818)</f>
        <v>3 - Administrativo</v>
      </c>
      <c r="F809" s="13">
        <f>'[1]TCE - ANEXO III - Preencher'!G818</f>
        <v>131205</v>
      </c>
      <c r="G809" s="14">
        <f>IF('[1]TCE - ANEXO III - Preencher'!H818="","",'[1]TCE - ANEXO III - Preencher'!H818)</f>
        <v>44228</v>
      </c>
      <c r="H809" s="15">
        <f>'[1]TCE - ANEXO III - Preencher'!I818</f>
        <v>0</v>
      </c>
      <c r="I809" s="15">
        <f>'[1]TCE - ANEXO III - Preencher'!J818</f>
        <v>1201.6063999999999</v>
      </c>
      <c r="J809" s="15">
        <f>'[1]TCE - ANEXO III - Preencher'!K818</f>
        <v>0</v>
      </c>
      <c r="K809" s="16">
        <f>'[1]TCE - ANEXO III - Preencher'!L818</f>
        <v>17.13</v>
      </c>
      <c r="L809" s="16">
        <f>'[1]TCE - ANEXO III - Preencher'!M818</f>
        <v>30</v>
      </c>
      <c r="M809" s="16">
        <f t="shared" si="73"/>
        <v>-12.870000000000001</v>
      </c>
      <c r="N809" s="16">
        <f>'[1]TCE - ANEXO III - Preencher'!O818</f>
        <v>1.1599999999999999</v>
      </c>
      <c r="O809" s="16">
        <f>'[1]TCE - ANEXO III - Preencher'!P818</f>
        <v>0</v>
      </c>
      <c r="P809" s="17">
        <f t="shared" si="74"/>
        <v>1.1599999999999999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1189.8964000000001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NEUDENIZA MOREIRA DE FARIAS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223505</v>
      </c>
      <c r="G810" s="14">
        <f>IF('[1]TCE - ANEXO III - Preencher'!H819="","",'[1]TCE - ANEXO III - Preencher'!H819)</f>
        <v>44228</v>
      </c>
      <c r="H810" s="15">
        <f>'[1]TCE - ANEXO III - Preencher'!I819</f>
        <v>0</v>
      </c>
      <c r="I810" s="15">
        <f>'[1]TCE - ANEXO III - Preencher'!J819</f>
        <v>305.51760000000002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2.44</v>
      </c>
      <c r="O810" s="16">
        <f>'[1]TCE - ANEXO III - Preencher'!P819</f>
        <v>0</v>
      </c>
      <c r="P810" s="17">
        <f t="shared" si="74"/>
        <v>2.44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307.95760000000001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NILMA HERCULANO DA SILVA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223505</v>
      </c>
      <c r="G811" s="14">
        <f>IF('[1]TCE - ANEXO III - Preencher'!H820="","",'[1]TCE - ANEXO III - Preencher'!H820)</f>
        <v>44228</v>
      </c>
      <c r="H811" s="15">
        <f>'[1]TCE - ANEXO III - Preencher'!I820</f>
        <v>0</v>
      </c>
      <c r="I811" s="15">
        <f>'[1]TCE - ANEXO III - Preencher'!J820</f>
        <v>400.41120000000001</v>
      </c>
      <c r="J811" s="15">
        <f>'[1]TCE - ANEXO III - Preencher'!K820</f>
        <v>0</v>
      </c>
      <c r="K811" s="16">
        <f>'[1]TCE - ANEXO III - Preencher'!L820</f>
        <v>17.13</v>
      </c>
      <c r="L811" s="16">
        <f>'[1]TCE - ANEXO III - Preencher'!M820</f>
        <v>3.08</v>
      </c>
      <c r="M811" s="16">
        <f t="shared" si="73"/>
        <v>14.049999999999999</v>
      </c>
      <c r="N811" s="16">
        <f>'[1]TCE - ANEXO III - Preencher'!O820</f>
        <v>2.44</v>
      </c>
      <c r="O811" s="16">
        <f>'[1]TCE - ANEXO III - Preencher'!P820</f>
        <v>0</v>
      </c>
      <c r="P811" s="17">
        <f t="shared" si="74"/>
        <v>2.44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416.90120000000002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NIVIANE FELIPE DE LIRA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322205</v>
      </c>
      <c r="G812" s="14">
        <f>IF('[1]TCE - ANEXO III - Preencher'!H821="","",'[1]TCE - ANEXO III - Preencher'!H821)</f>
        <v>44228</v>
      </c>
      <c r="H812" s="15">
        <f>'[1]TCE - ANEXO III - Preencher'!I821</f>
        <v>0</v>
      </c>
      <c r="I812" s="15">
        <f>'[1]TCE - ANEXO III - Preencher'!J821</f>
        <v>65.118399999999994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1.1599999999999999</v>
      </c>
      <c r="O812" s="16">
        <f>'[1]TCE - ANEXO III - Preencher'!P821</f>
        <v>0</v>
      </c>
      <c r="P812" s="17">
        <f t="shared" si="74"/>
        <v>1.1599999999999999</v>
      </c>
      <c r="Q812" s="16">
        <f>'[1]TCE - ANEXO III - Preencher'!R821</f>
        <v>147.98999999999998</v>
      </c>
      <c r="R812" s="16">
        <f>'[1]TCE - ANEXO III - Preencher'!S821</f>
        <v>5.5</v>
      </c>
      <c r="S812" s="17">
        <f t="shared" si="75"/>
        <v>142.48999999999998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208.76839999999999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NOEL GUEDES LOUREIRO</v>
      </c>
      <c r="E813" s="10" t="str">
        <f>IF('[1]TCE - ANEXO III - Preencher'!F822="4 - Assistência Odontológica","2 - Outros Profissionais da Saúde",'[1]TCE - ANEXO III - Preencher'!F822)</f>
        <v>1 - Médico</v>
      </c>
      <c r="F813" s="13">
        <f>'[1]TCE - ANEXO III - Preencher'!G822</f>
        <v>225150</v>
      </c>
      <c r="G813" s="14">
        <f>IF('[1]TCE - ANEXO III - Preencher'!H822="","",'[1]TCE - ANEXO III - Preencher'!H822)</f>
        <v>44228</v>
      </c>
      <c r="H813" s="15">
        <f>'[1]TCE - ANEXO III - Preencher'!I822</f>
        <v>0</v>
      </c>
      <c r="I813" s="15">
        <f>'[1]TCE - ANEXO III - Preencher'!J822</f>
        <v>1080.7408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9.2799999999999994</v>
      </c>
      <c r="O813" s="16">
        <f>'[1]TCE - ANEXO III - Preencher'!P822</f>
        <v>0</v>
      </c>
      <c r="P813" s="17">
        <f t="shared" si="74"/>
        <v>9.2799999999999994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1090.0208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NORMANDO ANTONIO LOPES DA SILVA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324115</v>
      </c>
      <c r="G814" s="14">
        <f>IF('[1]TCE - ANEXO III - Preencher'!H823="","",'[1]TCE - ANEXO III - Preencher'!H823)</f>
        <v>44228</v>
      </c>
      <c r="H814" s="15">
        <f>'[1]TCE - ANEXO III - Preencher'!I823</f>
        <v>0</v>
      </c>
      <c r="I814" s="15">
        <f>'[1]TCE - ANEXO III - Preencher'!J823</f>
        <v>250.8192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1.1599999999999999</v>
      </c>
      <c r="O814" s="16">
        <f>'[1]TCE - ANEXO III - Preencher'!P823</f>
        <v>0</v>
      </c>
      <c r="P814" s="17">
        <f t="shared" si="74"/>
        <v>1.1599999999999999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251.97919999999999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OLIVER BEZERRA MACENA</v>
      </c>
      <c r="E815" s="10" t="str">
        <f>IF('[1]TCE - ANEXO III - Preencher'!F824="4 - Assistência Odontológica","2 - Outros Profissionais da Saúde",'[1]TCE - ANEXO III - Preencher'!F824)</f>
        <v>3 - Administrativo</v>
      </c>
      <c r="F815" s="13">
        <f>'[1]TCE - ANEXO III - Preencher'!G824</f>
        <v>514225</v>
      </c>
      <c r="G815" s="14">
        <f>IF('[1]TCE - ANEXO III - Preencher'!H824="","",'[1]TCE - ANEXO III - Preencher'!H824)</f>
        <v>44228</v>
      </c>
      <c r="H815" s="15">
        <f>'[1]TCE - ANEXO III - Preencher'!I824</f>
        <v>0</v>
      </c>
      <c r="I815" s="15">
        <f>'[1]TCE - ANEXO III - Preencher'!J824</f>
        <v>100.2608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1.1599999999999999</v>
      </c>
      <c r="O815" s="16">
        <f>'[1]TCE - ANEXO III - Preencher'!P824</f>
        <v>0</v>
      </c>
      <c r="P815" s="17">
        <f t="shared" si="74"/>
        <v>1.1599999999999999</v>
      </c>
      <c r="Q815" s="16">
        <f>'[1]TCE - ANEXO III - Preencher'!R824</f>
        <v>359.19</v>
      </c>
      <c r="R815" s="16">
        <f>'[1]TCE - ANEXO III - Preencher'!S824</f>
        <v>59.63</v>
      </c>
      <c r="S815" s="17">
        <f t="shared" si="75"/>
        <v>299.56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400.98079999999999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ORLANDIA FARIAS DE AGUIAR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223505</v>
      </c>
      <c r="G816" s="14">
        <f>IF('[1]TCE - ANEXO III - Preencher'!H825="","",'[1]TCE - ANEXO III - Preencher'!H825)</f>
        <v>44228</v>
      </c>
      <c r="H816" s="15">
        <f>'[1]TCE - ANEXO III - Preencher'!I825</f>
        <v>0</v>
      </c>
      <c r="I816" s="15">
        <f>'[1]TCE - ANEXO III - Preencher'!J825</f>
        <v>240.63040000000001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2.44</v>
      </c>
      <c r="O816" s="16">
        <f>'[1]TCE - ANEXO III - Preencher'!P825</f>
        <v>0</v>
      </c>
      <c r="P816" s="17">
        <f t="shared" si="74"/>
        <v>2.44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243.07040000000001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ORLANDO LOPES DE MORAIS NETO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322205</v>
      </c>
      <c r="G817" s="14">
        <f>IF('[1]TCE - ANEXO III - Preencher'!H826="","",'[1]TCE - ANEXO III - Preencher'!H826)</f>
        <v>44228</v>
      </c>
      <c r="H817" s="15">
        <f>'[1]TCE - ANEXO III - Preencher'!I826</f>
        <v>0</v>
      </c>
      <c r="I817" s="15">
        <f>'[1]TCE - ANEXO III - Preencher'!J826</f>
        <v>110.896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1.1599999999999999</v>
      </c>
      <c r="O817" s="16">
        <f>'[1]TCE - ANEXO III - Preencher'!P826</f>
        <v>0</v>
      </c>
      <c r="P817" s="17">
        <f t="shared" si="74"/>
        <v>1.1599999999999999</v>
      </c>
      <c r="Q817" s="16">
        <f>'[1]TCE - ANEXO III - Preencher'!R826</f>
        <v>252.98999999999998</v>
      </c>
      <c r="R817" s="16">
        <f>'[1]TCE - ANEXO III - Preencher'!S826</f>
        <v>66</v>
      </c>
      <c r="S817" s="17">
        <f t="shared" si="75"/>
        <v>186.98999999999998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299.04599999999999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OSCALENY REIS DE OLIVEIRA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223505</v>
      </c>
      <c r="G818" s="14">
        <f>IF('[1]TCE - ANEXO III - Preencher'!H827="","",'[1]TCE - ANEXO III - Preencher'!H827)</f>
        <v>44228</v>
      </c>
      <c r="H818" s="15">
        <f>'[1]TCE - ANEXO III - Preencher'!I827</f>
        <v>0</v>
      </c>
      <c r="I818" s="15">
        <f>'[1]TCE - ANEXO III - Preencher'!J827</f>
        <v>291.8664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2.44</v>
      </c>
      <c r="O818" s="16">
        <f>'[1]TCE - ANEXO III - Preencher'!P827</f>
        <v>0</v>
      </c>
      <c r="P818" s="17">
        <f t="shared" si="74"/>
        <v>2.44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294.3064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OSVALDO CARLOS RODRIGUES JUNIOR</v>
      </c>
      <c r="E819" s="10" t="str">
        <f>IF('[1]TCE - ANEXO III - Preencher'!F828="4 - Assistência Odontológica","2 - Outros Profissionais da Saúde",'[1]TCE - ANEXO III - Preencher'!F828)</f>
        <v>1 - Médico</v>
      </c>
      <c r="F819" s="13">
        <f>'[1]TCE - ANEXO III - Preencher'!G828</f>
        <v>225125</v>
      </c>
      <c r="G819" s="14">
        <f>IF('[1]TCE - ANEXO III - Preencher'!H828="","",'[1]TCE - ANEXO III - Preencher'!H828)</f>
        <v>44228</v>
      </c>
      <c r="H819" s="15">
        <f>'[1]TCE - ANEXO III - Preencher'!I828</f>
        <v>0</v>
      </c>
      <c r="I819" s="15">
        <f>'[1]TCE - ANEXO III - Preencher'!J828</f>
        <v>528.44320000000005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9.2799999999999994</v>
      </c>
      <c r="O819" s="16">
        <f>'[1]TCE - ANEXO III - Preencher'!P828</f>
        <v>0</v>
      </c>
      <c r="P819" s="17">
        <f t="shared" si="74"/>
        <v>9.2799999999999994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537.72320000000002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PAMELA KARINNE FERREIRA DA SILVA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223405</v>
      </c>
      <c r="G820" s="14">
        <f>IF('[1]TCE - ANEXO III - Preencher'!H829="","",'[1]TCE - ANEXO III - Preencher'!H829)</f>
        <v>44228</v>
      </c>
      <c r="H820" s="15">
        <f>'[1]TCE - ANEXO III - Preencher'!I829</f>
        <v>0</v>
      </c>
      <c r="I820" s="15">
        <f>'[1]TCE - ANEXO III - Preencher'!J829</f>
        <v>407.33440000000002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1.1599999999999999</v>
      </c>
      <c r="O820" s="16">
        <f>'[1]TCE - ANEXO III - Preencher'!P829</f>
        <v>0</v>
      </c>
      <c r="P820" s="17">
        <f t="shared" si="74"/>
        <v>1.1599999999999999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408.49440000000004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PATRICIA BRAZ DO MONTE COSTA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223605</v>
      </c>
      <c r="G821" s="14">
        <f>IF('[1]TCE - ANEXO III - Preencher'!H830="","",'[1]TCE - ANEXO III - Preencher'!H830)</f>
        <v>44228</v>
      </c>
      <c r="H821" s="15">
        <f>'[1]TCE - ANEXO III - Preencher'!I830</f>
        <v>0</v>
      </c>
      <c r="I821" s="15">
        <f>'[1]TCE - ANEXO III - Preencher'!J830</f>
        <v>302.35759999999999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2.44</v>
      </c>
      <c r="O821" s="16">
        <f>'[1]TCE - ANEXO III - Preencher'!P830</f>
        <v>0</v>
      </c>
      <c r="P821" s="17">
        <f t="shared" si="74"/>
        <v>2.44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95.41</v>
      </c>
      <c r="U821" s="16">
        <f>'[1]TCE - ANEXO III - Preencher'!V830</f>
        <v>0</v>
      </c>
      <c r="V821" s="17">
        <f t="shared" si="76"/>
        <v>95.41</v>
      </c>
      <c r="W821" s="18" t="str">
        <f>IF('[1]TCE - ANEXO III - Preencher'!X830="","",'[1]TCE - ANEXO III - Preencher'!X830)</f>
        <v>AUXILIO CRECHE</v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400.20759999999996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PATRICIA GOMES DE FREITAS SOUZA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44228</v>
      </c>
      <c r="H822" s="15">
        <f>'[1]TCE - ANEXO III - Preencher'!I831</f>
        <v>0</v>
      </c>
      <c r="I822" s="15">
        <f>'[1]TCE - ANEXO III - Preencher'!J831</f>
        <v>114.4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1.1599999999999999</v>
      </c>
      <c r="O822" s="16">
        <f>'[1]TCE - ANEXO III - Preencher'!P831</f>
        <v>0</v>
      </c>
      <c r="P822" s="17">
        <f t="shared" si="74"/>
        <v>1.1599999999999999</v>
      </c>
      <c r="Q822" s="16">
        <f>'[1]TCE - ANEXO III - Preencher'!R831</f>
        <v>147.98999999999998</v>
      </c>
      <c r="R822" s="16">
        <f>'[1]TCE - ANEXO III - Preencher'!S831</f>
        <v>55</v>
      </c>
      <c r="S822" s="17">
        <f t="shared" si="75"/>
        <v>92.989999999999981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208.54999999999998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PATRICIA GUERRA CAVALCANTI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223505</v>
      </c>
      <c r="G823" s="14">
        <f>IF('[1]TCE - ANEXO III - Preencher'!H832="","",'[1]TCE - ANEXO III - Preencher'!H832)</f>
        <v>44228</v>
      </c>
      <c r="H823" s="15">
        <f>'[1]TCE - ANEXO III - Preencher'!I832</f>
        <v>0</v>
      </c>
      <c r="I823" s="15">
        <f>'[1]TCE - ANEXO III - Preencher'!J832</f>
        <v>365.64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2.44</v>
      </c>
      <c r="O823" s="16">
        <f>'[1]TCE - ANEXO III - Preencher'!P832</f>
        <v>0</v>
      </c>
      <c r="P823" s="17">
        <f t="shared" si="74"/>
        <v>2.44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368.08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PATRICIA JANE FERREIRA DE ALENCAR GUIMARAES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322205</v>
      </c>
      <c r="G824" s="14">
        <f>IF('[1]TCE - ANEXO III - Preencher'!H833="","",'[1]TCE - ANEXO III - Preencher'!H833)</f>
        <v>44228</v>
      </c>
      <c r="H824" s="15">
        <f>'[1]TCE - ANEXO III - Preencher'!I833</f>
        <v>0</v>
      </c>
      <c r="I824" s="15">
        <f>'[1]TCE - ANEXO III - Preencher'!J833</f>
        <v>105.6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106.75999999999999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PATRICIA MARIA DA FONSECA DE OLIVEIRA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322205</v>
      </c>
      <c r="G825" s="14">
        <f>IF('[1]TCE - ANEXO III - Preencher'!H834="","",'[1]TCE - ANEXO III - Preencher'!H834)</f>
        <v>44228</v>
      </c>
      <c r="H825" s="15">
        <f>'[1]TCE - ANEXO III - Preencher'!I834</f>
        <v>0</v>
      </c>
      <c r="I825" s="15">
        <f>'[1]TCE - ANEXO III - Preencher'!J834</f>
        <v>119.91679999999999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1.1599999999999999</v>
      </c>
      <c r="O825" s="16">
        <f>'[1]TCE - ANEXO III - Preencher'!P834</f>
        <v>0</v>
      </c>
      <c r="P825" s="17">
        <f t="shared" si="74"/>
        <v>1.1599999999999999</v>
      </c>
      <c r="Q825" s="16">
        <f>'[1]TCE - ANEXO III - Preencher'!R834</f>
        <v>147.98999999999998</v>
      </c>
      <c r="R825" s="16">
        <f>'[1]TCE - ANEXO III - Preencher'!S834</f>
        <v>55</v>
      </c>
      <c r="S825" s="17">
        <f t="shared" si="75"/>
        <v>92.989999999999981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214.06679999999997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PATRICIA MARIA DA SILVA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>
        <f>'[1]TCE - ANEXO III - Preencher'!G835</f>
        <v>411010</v>
      </c>
      <c r="G826" s="14">
        <f>IF('[1]TCE - ANEXO III - Preencher'!H835="","",'[1]TCE - ANEXO III - Preencher'!H835)</f>
        <v>44228</v>
      </c>
      <c r="H826" s="15">
        <f>'[1]TCE - ANEXO III - Preencher'!I835</f>
        <v>0</v>
      </c>
      <c r="I826" s="15">
        <f>'[1]TCE - ANEXO III - Preencher'!J835</f>
        <v>11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1.1599999999999999</v>
      </c>
      <c r="O826" s="16">
        <f>'[1]TCE - ANEXO III - Preencher'!P835</f>
        <v>0</v>
      </c>
      <c r="P826" s="17">
        <f t="shared" si="74"/>
        <v>1.1599999999999999</v>
      </c>
      <c r="Q826" s="16">
        <f>'[1]TCE - ANEXO III - Preencher'!R835</f>
        <v>136.79</v>
      </c>
      <c r="R826" s="16">
        <f>'[1]TCE - ANEXO III - Preencher'!S835</f>
        <v>33</v>
      </c>
      <c r="S826" s="17">
        <f t="shared" si="75"/>
        <v>103.78999999999999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115.94999999999999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PATRICIA MARIA DO NASCIMENTO FRANCA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322205</v>
      </c>
      <c r="G827" s="14">
        <f>IF('[1]TCE - ANEXO III - Preencher'!H836="","",'[1]TCE - ANEXO III - Preencher'!H836)</f>
        <v>44228</v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1.1599999999999999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PATRICIA MARIA SACRAMENTO DE SANTANA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322205</v>
      </c>
      <c r="G828" s="14">
        <f>IF('[1]TCE - ANEXO III - Preencher'!H837="","",'[1]TCE - ANEXO III - Preencher'!H837)</f>
        <v>44228</v>
      </c>
      <c r="H828" s="15">
        <f>'[1]TCE - ANEXO III - Preencher'!I837</f>
        <v>0</v>
      </c>
      <c r="I828" s="15">
        <f>'[1]TCE - ANEXO III - Preencher'!J837</f>
        <v>121.1408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1.1599999999999999</v>
      </c>
      <c r="O828" s="16">
        <f>'[1]TCE - ANEXO III - Preencher'!P837</f>
        <v>0</v>
      </c>
      <c r="P828" s="17">
        <f t="shared" si="74"/>
        <v>1.1599999999999999</v>
      </c>
      <c r="Q828" s="16">
        <f>'[1]TCE - ANEXO III - Preencher'!R837</f>
        <v>147.98999999999998</v>
      </c>
      <c r="R828" s="16">
        <f>'[1]TCE - ANEXO III - Preencher'!S837</f>
        <v>61.6</v>
      </c>
      <c r="S828" s="17">
        <f t="shared" si="75"/>
        <v>86.389999999999986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208.69079999999997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PATRICIA TADEU DE BRITO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322205</v>
      </c>
      <c r="G829" s="14">
        <f>IF('[1]TCE - ANEXO III - Preencher'!H838="","",'[1]TCE - ANEXO III - Preencher'!H838)</f>
        <v>44228</v>
      </c>
      <c r="H829" s="15">
        <f>'[1]TCE - ANEXO III - Preencher'!I838</f>
        <v>0</v>
      </c>
      <c r="I829" s="15">
        <f>'[1]TCE - ANEXO III - Preencher'!J838</f>
        <v>191.66399999999999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1.1599999999999999</v>
      </c>
      <c r="O829" s="16">
        <f>'[1]TCE - ANEXO III - Preencher'!P838</f>
        <v>0</v>
      </c>
      <c r="P829" s="17">
        <f t="shared" si="74"/>
        <v>1.1599999999999999</v>
      </c>
      <c r="Q829" s="16">
        <f>'[1]TCE - ANEXO III - Preencher'!R838</f>
        <v>147.98999999999998</v>
      </c>
      <c r="R829" s="16">
        <f>'[1]TCE - ANEXO III - Preencher'!S838</f>
        <v>66</v>
      </c>
      <c r="S829" s="17">
        <f t="shared" si="75"/>
        <v>81.989999999999981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274.81399999999996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PATRICIA VALERIA DANTAS DAS NEVES</v>
      </c>
      <c r="E830" s="10" t="str">
        <f>IF('[1]TCE - ANEXO III - Preencher'!F839="4 - Assistência Odontológica","2 - Outros Profissionais da Saúde",'[1]TCE - ANEXO III - Preencher'!F839)</f>
        <v>3 - Administrativo</v>
      </c>
      <c r="F830" s="13">
        <f>'[1]TCE - ANEXO III - Preencher'!G839</f>
        <v>521130</v>
      </c>
      <c r="G830" s="14">
        <f>IF('[1]TCE - ANEXO III - Preencher'!H839="","",'[1]TCE - ANEXO III - Preencher'!H839)</f>
        <v>44228</v>
      </c>
      <c r="H830" s="15">
        <f>'[1]TCE - ANEXO III - Preencher'!I839</f>
        <v>0</v>
      </c>
      <c r="I830" s="15">
        <f>'[1]TCE - ANEXO III - Preencher'!J839</f>
        <v>92.351200000000006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1.1599999999999999</v>
      </c>
      <c r="O830" s="16">
        <f>'[1]TCE - ANEXO III - Preencher'!P839</f>
        <v>0</v>
      </c>
      <c r="P830" s="17">
        <f t="shared" si="74"/>
        <v>1.1599999999999999</v>
      </c>
      <c r="Q830" s="16">
        <f>'[1]TCE - ANEXO III - Preencher'!R839</f>
        <v>200.49</v>
      </c>
      <c r="R830" s="16">
        <f>'[1]TCE - ANEXO III - Preencher'!S839</f>
        <v>66</v>
      </c>
      <c r="S830" s="17">
        <f t="shared" si="75"/>
        <v>134.49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228.00120000000001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PATRICIA VERONICA BEZERRA FERREIRA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>
        <f>IF('[1]TCE - ANEXO III - Preencher'!H840="","",'[1]TCE - ANEXO III - Preencher'!H840)</f>
        <v>44228</v>
      </c>
      <c r="H831" s="15">
        <f>'[1]TCE - ANEXO III - Preencher'!I840</f>
        <v>0</v>
      </c>
      <c r="I831" s="15">
        <f>'[1]TCE - ANEXO III - Preencher'!J840</f>
        <v>126.024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1.1599999999999999</v>
      </c>
      <c r="O831" s="16">
        <f>'[1]TCE - ANEXO III - Preencher'!P840</f>
        <v>0</v>
      </c>
      <c r="P831" s="17">
        <f t="shared" si="74"/>
        <v>1.1599999999999999</v>
      </c>
      <c r="Q831" s="16">
        <f>'[1]TCE - ANEXO III - Preencher'!R840</f>
        <v>147.98999999999998</v>
      </c>
      <c r="R831" s="16">
        <f>'[1]TCE - ANEXO III - Preencher'!S840</f>
        <v>63.8</v>
      </c>
      <c r="S831" s="17">
        <f t="shared" si="75"/>
        <v>84.189999999999984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211.37399999999997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PAULA ANDREA DA SILVA DE MACEDO</v>
      </c>
      <c r="E832" s="10" t="str">
        <f>IF('[1]TCE - ANEXO III - Preencher'!F841="4 - Assistência Odontológica","2 - Outros Profissionais da Saúde",'[1]TCE - ANEXO III - Preencher'!F841)</f>
        <v>3 - Administrativo</v>
      </c>
      <c r="F832" s="13">
        <f>'[1]TCE - ANEXO III - Preencher'!G841</f>
        <v>411010</v>
      </c>
      <c r="G832" s="14">
        <f>IF('[1]TCE - ANEXO III - Preencher'!H841="","",'[1]TCE - ANEXO III - Preencher'!H841)</f>
        <v>44228</v>
      </c>
      <c r="H832" s="15">
        <f>'[1]TCE - ANEXO III - Preencher'!I841</f>
        <v>0</v>
      </c>
      <c r="I832" s="15">
        <f>'[1]TCE - ANEXO III - Preencher'!J841</f>
        <v>101.11839999999999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1.1599999999999999</v>
      </c>
      <c r="O832" s="16">
        <f>'[1]TCE - ANEXO III - Preencher'!P841</f>
        <v>0</v>
      </c>
      <c r="P832" s="17">
        <f t="shared" si="74"/>
        <v>1.1599999999999999</v>
      </c>
      <c r="Q832" s="16">
        <f>'[1]TCE - ANEXO III - Preencher'!R841</f>
        <v>209.19</v>
      </c>
      <c r="R832" s="16">
        <f>'[1]TCE - ANEXO III - Preencher'!S841</f>
        <v>68.94</v>
      </c>
      <c r="S832" s="17">
        <f t="shared" si="75"/>
        <v>140.25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242.52839999999998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PAULA FRANSSINETT DE SOUZA CASSIANO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>
        <f>'[1]TCE - ANEXO III - Preencher'!G842</f>
        <v>411010</v>
      </c>
      <c r="G833" s="14">
        <f>IF('[1]TCE - ANEXO III - Preencher'!H842="","",'[1]TCE - ANEXO III - Preencher'!H842)</f>
        <v>44228</v>
      </c>
      <c r="H833" s="15">
        <f>'[1]TCE - ANEXO III - Preencher'!I842</f>
        <v>0</v>
      </c>
      <c r="I833" s="15">
        <f>'[1]TCE - ANEXO III - Preencher'!J842</f>
        <v>142.732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0</v>
      </c>
      <c r="P833" s="17">
        <f t="shared" si="74"/>
        <v>1.1599999999999999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143.892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PAULO FRANCISCO BEZERRA JUNIOR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322205</v>
      </c>
      <c r="G834" s="14">
        <f>IF('[1]TCE - ANEXO III - Preencher'!H843="","",'[1]TCE - ANEXO III - Preencher'!H843)</f>
        <v>44228</v>
      </c>
      <c r="H834" s="15">
        <f>'[1]TCE - ANEXO III - Preencher'!I843</f>
        <v>0</v>
      </c>
      <c r="I834" s="15">
        <f>'[1]TCE - ANEXO III - Preencher'!J843</f>
        <v>133.77600000000001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1.1599999999999999</v>
      </c>
      <c r="O834" s="16">
        <f>'[1]TCE - ANEXO III - Preencher'!P843</f>
        <v>0</v>
      </c>
      <c r="P834" s="17">
        <f t="shared" si="74"/>
        <v>1.1599999999999999</v>
      </c>
      <c r="Q834" s="16">
        <f>'[1]TCE - ANEXO III - Preencher'!R843</f>
        <v>147.98999999999998</v>
      </c>
      <c r="R834" s="16">
        <f>'[1]TCE - ANEXO III - Preencher'!S843</f>
        <v>66</v>
      </c>
      <c r="S834" s="17">
        <f t="shared" si="75"/>
        <v>81.989999999999981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216.92599999999999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PAULO ROBERTO ANGEIRAS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324115</v>
      </c>
      <c r="G835" s="14">
        <f>IF('[1]TCE - ANEXO III - Preencher'!H844="","",'[1]TCE - ANEXO III - Preencher'!H844)</f>
        <v>44228</v>
      </c>
      <c r="H835" s="15">
        <f>'[1]TCE - ANEXO III - Preencher'!I844</f>
        <v>0</v>
      </c>
      <c r="I835" s="15">
        <f>'[1]TCE - ANEXO III - Preencher'!J844</f>
        <v>252.3048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1.1599999999999999</v>
      </c>
      <c r="O835" s="16">
        <f>'[1]TCE - ANEXO III - Preencher'!P844</f>
        <v>0</v>
      </c>
      <c r="P835" s="17">
        <f t="shared" si="74"/>
        <v>1.1599999999999999</v>
      </c>
      <c r="Q835" s="16">
        <f>'[1]TCE - ANEXO III - Preencher'!R844</f>
        <v>182.19</v>
      </c>
      <c r="R835" s="16">
        <f>'[1]TCE - ANEXO III - Preencher'!S844</f>
        <v>62.7</v>
      </c>
      <c r="S835" s="17">
        <f t="shared" si="75"/>
        <v>119.49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372.95479999999998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PAULO ROBERTO DA SILVA</v>
      </c>
      <c r="E836" s="10" t="str">
        <f>IF('[1]TCE - ANEXO III - Preencher'!F845="4 - Assistência Odontológica","2 - Outros Profissionais da Saúde",'[1]TCE - ANEXO III - Preencher'!F845)</f>
        <v>3 - Administrativo</v>
      </c>
      <c r="F836" s="13">
        <f>'[1]TCE - ANEXO III - Preencher'!G845</f>
        <v>513505</v>
      </c>
      <c r="G836" s="14">
        <f>IF('[1]TCE - ANEXO III - Preencher'!H845="","",'[1]TCE - ANEXO III - Preencher'!H845)</f>
        <v>44228</v>
      </c>
      <c r="H836" s="15">
        <f>'[1]TCE - ANEXO III - Preencher'!I845</f>
        <v>0</v>
      </c>
      <c r="I836" s="15">
        <f>'[1]TCE - ANEXO III - Preencher'!J845</f>
        <v>134.70160000000001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1.1599999999999999</v>
      </c>
      <c r="O836" s="16">
        <f>'[1]TCE - ANEXO III - Preencher'!P845</f>
        <v>0</v>
      </c>
      <c r="P836" s="17">
        <f t="shared" ref="P836:P899" si="80">N836-O836</f>
        <v>1.1599999999999999</v>
      </c>
      <c r="Q836" s="16">
        <f>'[1]TCE - ANEXO III - Preencher'!R845</f>
        <v>147.98999999999998</v>
      </c>
      <c r="R836" s="16">
        <f>'[1]TCE - ANEXO III - Preencher'!S845</f>
        <v>66</v>
      </c>
      <c r="S836" s="17">
        <f t="shared" ref="S836:S899" si="81">Q836-R836</f>
        <v>81.989999999999981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217.85159999999999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PAULO VITOR DE CARVALHO RIBEIRO</v>
      </c>
      <c r="E837" s="10" t="str">
        <f>IF('[1]TCE - ANEXO III - Preencher'!F846="4 - Assistência Odontológica","2 - Outros Profissionais da Saúde",'[1]TCE - ANEXO III - Preencher'!F846)</f>
        <v>1 - Médico</v>
      </c>
      <c r="F837" s="13">
        <f>'[1]TCE - ANEXO III - Preencher'!G846</f>
        <v>225125</v>
      </c>
      <c r="G837" s="14">
        <f>IF('[1]TCE - ANEXO III - Preencher'!H846="","",'[1]TCE - ANEXO III - Preencher'!H846)</f>
        <v>44228</v>
      </c>
      <c r="H837" s="15">
        <f>'[1]TCE - ANEXO III - Preencher'!I846</f>
        <v>0</v>
      </c>
      <c r="I837" s="15">
        <f>'[1]TCE - ANEXO III - Preencher'!J846</f>
        <v>155.9376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9.2799999999999994</v>
      </c>
      <c r="O837" s="16">
        <f>'[1]TCE - ANEXO III - Preencher'!P846</f>
        <v>0</v>
      </c>
      <c r="P837" s="17">
        <f t="shared" si="80"/>
        <v>9.2799999999999994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165.2176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PEDRO ALVES DE FARIAS</v>
      </c>
      <c r="E838" s="10" t="str">
        <f>IF('[1]TCE - ANEXO III - Preencher'!F847="4 - Assistência Odontológica","2 - Outros Profissionais da Saúde",'[1]TCE - ANEXO III - Preencher'!F847)</f>
        <v>1 - Médico</v>
      </c>
      <c r="F838" s="13">
        <f>'[1]TCE - ANEXO III - Preencher'!G847</f>
        <v>225125</v>
      </c>
      <c r="G838" s="14">
        <f>IF('[1]TCE - ANEXO III - Preencher'!H847="","",'[1]TCE - ANEXO III - Preencher'!H847)</f>
        <v>44228</v>
      </c>
      <c r="H838" s="15">
        <f>'[1]TCE - ANEXO III - Preencher'!I847</f>
        <v>0</v>
      </c>
      <c r="I838" s="15">
        <f>'[1]TCE - ANEXO III - Preencher'!J847</f>
        <v>385.98719999999997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9.2799999999999994</v>
      </c>
      <c r="O838" s="16">
        <f>'[1]TCE - ANEXO III - Preencher'!P847</f>
        <v>0</v>
      </c>
      <c r="P838" s="17">
        <f t="shared" si="80"/>
        <v>9.2799999999999994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395.26719999999995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PEDRO FILIPE DA LUZ SIQUEIRA DE OLIVEIRA MELLO</v>
      </c>
      <c r="E839" s="10" t="str">
        <f>IF('[1]TCE - ANEXO III - Preencher'!F848="4 - Assistência Odontológica","2 - Outros Profissionais da Saúde",'[1]TCE - ANEXO III - Preencher'!F848)</f>
        <v>1 - Médico</v>
      </c>
      <c r="F839" s="13">
        <f>'[1]TCE - ANEXO III - Preencher'!G848</f>
        <v>225151</v>
      </c>
      <c r="G839" s="14">
        <f>IF('[1]TCE - ANEXO III - Preencher'!H848="","",'[1]TCE - ANEXO III - Preencher'!H848)</f>
        <v>44228</v>
      </c>
      <c r="H839" s="15">
        <f>'[1]TCE - ANEXO III - Preencher'!I848</f>
        <v>0</v>
      </c>
      <c r="I839" s="15">
        <f>'[1]TCE - ANEXO III - Preencher'!J848</f>
        <v>844.44079999999997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9.2799999999999994</v>
      </c>
      <c r="O839" s="16">
        <f>'[1]TCE - ANEXO III - Preencher'!P848</f>
        <v>0</v>
      </c>
      <c r="P839" s="17">
        <f t="shared" si="80"/>
        <v>9.2799999999999994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853.72079999999994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PEDRO HENRIQUE SATIRO DA SILVA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>
        <f>'[1]TCE - ANEXO III - Preencher'!G849</f>
        <v>515110</v>
      </c>
      <c r="G840" s="14">
        <f>IF('[1]TCE - ANEXO III - Preencher'!H849="","",'[1]TCE - ANEXO III - Preencher'!H849)</f>
        <v>44228</v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1.1599999999999999</v>
      </c>
      <c r="O840" s="16">
        <f>'[1]TCE - ANEXO III - Preencher'!P849</f>
        <v>0</v>
      </c>
      <c r="P840" s="17">
        <f t="shared" si="80"/>
        <v>1.1599999999999999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1.1599999999999999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PEDRO RAMOS DE FREITAS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322205</v>
      </c>
      <c r="G841" s="14">
        <f>IF('[1]TCE - ANEXO III - Preencher'!H850="","",'[1]TCE - ANEXO III - Preencher'!H850)</f>
        <v>44228</v>
      </c>
      <c r="H841" s="15">
        <f>'[1]TCE - ANEXO III - Preencher'!I850</f>
        <v>0</v>
      </c>
      <c r="I841" s="15">
        <f>'[1]TCE - ANEXO III - Preencher'!J850</f>
        <v>42.24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1.1599999999999999</v>
      </c>
      <c r="O841" s="16">
        <f>'[1]TCE - ANEXO III - Preencher'!P850</f>
        <v>0</v>
      </c>
      <c r="P841" s="17">
        <f t="shared" si="80"/>
        <v>1.1599999999999999</v>
      </c>
      <c r="Q841" s="16">
        <f>'[1]TCE - ANEXO III - Preencher'!R850</f>
        <v>56.19</v>
      </c>
      <c r="R841" s="16">
        <f>'[1]TCE - ANEXO III - Preencher'!S850</f>
        <v>0</v>
      </c>
      <c r="S841" s="17">
        <f t="shared" si="81"/>
        <v>56.19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99.59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PEDRO WANDERLEY DE ARAUJO</v>
      </c>
      <c r="E842" s="10" t="str">
        <f>IF('[1]TCE - ANEXO III - Preencher'!F851="4 - Assistência Odontológica","2 - Outros Profissionais da Saúde",'[1]TCE - ANEXO III - Preencher'!F851)</f>
        <v>1 - Médico</v>
      </c>
      <c r="F842" s="13">
        <f>'[1]TCE - ANEXO III - Preencher'!G851</f>
        <v>225120</v>
      </c>
      <c r="G842" s="14">
        <f>IF('[1]TCE - ANEXO III - Preencher'!H851="","",'[1]TCE - ANEXO III - Preencher'!H851)</f>
        <v>44228</v>
      </c>
      <c r="H842" s="15">
        <f>'[1]TCE - ANEXO III - Preencher'!I851</f>
        <v>0</v>
      </c>
      <c r="I842" s="15">
        <f>'[1]TCE - ANEXO III - Preencher'!J851</f>
        <v>490.4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9.2799999999999994</v>
      </c>
      <c r="O842" s="16">
        <f>'[1]TCE - ANEXO III - Preencher'!P851</f>
        <v>0</v>
      </c>
      <c r="P842" s="17">
        <f t="shared" si="80"/>
        <v>9.2799999999999994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499.67999999999995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PETERSON CAVALCANTI HOLANDA</v>
      </c>
      <c r="E843" s="10" t="str">
        <f>IF('[1]TCE - ANEXO III - Preencher'!F852="4 - Assistência Odontológica","2 - Outros Profissionais da Saúde",'[1]TCE - ANEXO III - Preencher'!F852)</f>
        <v>1 - Médico</v>
      </c>
      <c r="F843" s="13">
        <f>'[1]TCE - ANEXO III - Preencher'!G852</f>
        <v>225225</v>
      </c>
      <c r="G843" s="14">
        <f>IF('[1]TCE - ANEXO III - Preencher'!H852="","",'[1]TCE - ANEXO III - Preencher'!H852)</f>
        <v>44228</v>
      </c>
      <c r="H843" s="15">
        <f>'[1]TCE - ANEXO III - Preencher'!I852</f>
        <v>0</v>
      </c>
      <c r="I843" s="15">
        <f>'[1]TCE - ANEXO III - Preencher'!J852</f>
        <v>1116.3607999999999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9.2799999999999994</v>
      </c>
      <c r="O843" s="16">
        <f>'[1]TCE - ANEXO III - Preencher'!P852</f>
        <v>0</v>
      </c>
      <c r="P843" s="17">
        <f t="shared" si="80"/>
        <v>9.2799999999999994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1125.6407999999999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PETRUS MOURA DE ANDRADE LIMA</v>
      </c>
      <c r="E844" s="10" t="str">
        <f>IF('[1]TCE - ANEXO III - Preencher'!F853="4 - Assistência Odontológica","2 - Outros Profissionais da Saúde",'[1]TCE - ANEXO III - Preencher'!F853)</f>
        <v>1 - Médico</v>
      </c>
      <c r="F844" s="13">
        <f>'[1]TCE - ANEXO III - Preencher'!G853</f>
        <v>225225</v>
      </c>
      <c r="G844" s="14">
        <f>IF('[1]TCE - ANEXO III - Preencher'!H853="","",'[1]TCE - ANEXO III - Preencher'!H853)</f>
        <v>44228</v>
      </c>
      <c r="H844" s="15">
        <f>'[1]TCE - ANEXO III - Preencher'!I853</f>
        <v>0</v>
      </c>
      <c r="I844" s="15">
        <f>'[1]TCE - ANEXO III - Preencher'!J853</f>
        <v>299.61599999999999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9.2799999999999994</v>
      </c>
      <c r="O844" s="16">
        <f>'[1]TCE - ANEXO III - Preencher'!P853</f>
        <v>0</v>
      </c>
      <c r="P844" s="17">
        <f t="shared" si="80"/>
        <v>9.2799999999999994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308.89599999999996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PHILIP DE AZEVEDO COSTA URQUIZA</v>
      </c>
      <c r="E845" s="10" t="str">
        <f>IF('[1]TCE - ANEXO III - Preencher'!F854="4 - Assistência Odontológica","2 - Outros Profissionais da Saúde",'[1]TCE - ANEXO III - Preencher'!F854)</f>
        <v>1 - Médico</v>
      </c>
      <c r="F845" s="13">
        <f>'[1]TCE - ANEXO III - Preencher'!G854</f>
        <v>225125</v>
      </c>
      <c r="G845" s="14">
        <f>IF('[1]TCE - ANEXO III - Preencher'!H854="","",'[1]TCE - ANEXO III - Preencher'!H854)</f>
        <v>44228</v>
      </c>
      <c r="H845" s="15">
        <f>'[1]TCE - ANEXO III - Preencher'!I854</f>
        <v>0</v>
      </c>
      <c r="I845" s="15">
        <f>'[1]TCE - ANEXO III - Preencher'!J854</f>
        <v>544.65520000000004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9.2799999999999994</v>
      </c>
      <c r="O845" s="16">
        <f>'[1]TCE - ANEXO III - Preencher'!P854</f>
        <v>0</v>
      </c>
      <c r="P845" s="17">
        <f t="shared" si="80"/>
        <v>9.2799999999999994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553.93520000000001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PIERLA RILIA SANTIAGO DA SILVA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44228</v>
      </c>
      <c r="H846" s="15">
        <f>'[1]TCE - ANEXO III - Preencher'!I855</f>
        <v>0</v>
      </c>
      <c r="I846" s="15">
        <f>'[1]TCE - ANEXO III - Preencher'!J855</f>
        <v>139.328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1.1599999999999999</v>
      </c>
      <c r="O846" s="16">
        <f>'[1]TCE - ANEXO III - Preencher'!P855</f>
        <v>0</v>
      </c>
      <c r="P846" s="17">
        <f t="shared" si="80"/>
        <v>1.1599999999999999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140.488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POLIANA MARIA DA SILVA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>
        <f>'[1]TCE - ANEXO III - Preencher'!G856</f>
        <v>521130</v>
      </c>
      <c r="G847" s="14">
        <f>IF('[1]TCE - ANEXO III - Preencher'!H856="","",'[1]TCE - ANEXO III - Preencher'!H856)</f>
        <v>44228</v>
      </c>
      <c r="H847" s="15">
        <f>'[1]TCE - ANEXO III - Preencher'!I856</f>
        <v>0</v>
      </c>
      <c r="I847" s="15">
        <f>'[1]TCE - ANEXO III - Preencher'!J856</f>
        <v>92.4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0</v>
      </c>
      <c r="P847" s="17">
        <f t="shared" si="80"/>
        <v>1.1599999999999999</v>
      </c>
      <c r="Q847" s="16">
        <f>'[1]TCE - ANEXO III - Preencher'!R856</f>
        <v>129.09</v>
      </c>
      <c r="R847" s="16">
        <f>'[1]TCE - ANEXO III - Preencher'!S856</f>
        <v>66</v>
      </c>
      <c r="S847" s="17">
        <f t="shared" si="81"/>
        <v>63.09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156.65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POLIANA SILVESTRE CORDEIRO</v>
      </c>
      <c r="E848" s="10" t="str">
        <f>IF('[1]TCE - ANEXO III - Preencher'!F857="4 - Assistência Odontológica","2 - Outros Profissionais da Saúde",'[1]TCE - ANEXO III - Preencher'!F857)</f>
        <v>1 - Médico</v>
      </c>
      <c r="F848" s="13">
        <f>'[1]TCE - ANEXO III - Preencher'!G857</f>
        <v>225125</v>
      </c>
      <c r="G848" s="14">
        <f>IF('[1]TCE - ANEXO III - Preencher'!H857="","",'[1]TCE - ANEXO III - Preencher'!H857)</f>
        <v>44228</v>
      </c>
      <c r="H848" s="15">
        <f>'[1]TCE - ANEXO III - Preencher'!I857</f>
        <v>0</v>
      </c>
      <c r="I848" s="15">
        <f>'[1]TCE - ANEXO III - Preencher'!J857</f>
        <v>272.93279999999999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9.2799999999999994</v>
      </c>
      <c r="O848" s="16">
        <f>'[1]TCE - ANEXO III - Preencher'!P857</f>
        <v>0</v>
      </c>
      <c r="P848" s="17">
        <f t="shared" si="80"/>
        <v>9.2799999999999994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282.21279999999996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POLLYANA MARQUES SAMPAIO DO MONTE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223505</v>
      </c>
      <c r="G849" s="14">
        <f>IF('[1]TCE - ANEXO III - Preencher'!H858="","",'[1]TCE - ANEXO III - Preencher'!H858)</f>
        <v>44228</v>
      </c>
      <c r="H849" s="15">
        <f>'[1]TCE - ANEXO III - Preencher'!I858</f>
        <v>0</v>
      </c>
      <c r="I849" s="15">
        <f>'[1]TCE - ANEXO III - Preencher'!J858</f>
        <v>297.30160000000001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2.44</v>
      </c>
      <c r="O849" s="16">
        <f>'[1]TCE - ANEXO III - Preencher'!P858</f>
        <v>0</v>
      </c>
      <c r="P849" s="17">
        <f t="shared" si="80"/>
        <v>2.44</v>
      </c>
      <c r="Q849" s="16">
        <f>'[1]TCE - ANEXO III - Preencher'!R858</f>
        <v>129.09</v>
      </c>
      <c r="R849" s="16">
        <f>'[1]TCE - ANEXO III - Preencher'!S858</f>
        <v>123.36</v>
      </c>
      <c r="S849" s="17">
        <f t="shared" si="81"/>
        <v>5.730000000000004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305.47160000000002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 xml:space="preserve">POLLYANNA GUILHERME VALENCA 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322205</v>
      </c>
      <c r="G850" s="14">
        <f>IF('[1]TCE - ANEXO III - Preencher'!H859="","",'[1]TCE - ANEXO III - Preencher'!H859)</f>
        <v>44228</v>
      </c>
      <c r="H850" s="15">
        <f>'[1]TCE - ANEXO III - Preencher'!I859</f>
        <v>0</v>
      </c>
      <c r="I850" s="15">
        <f>'[1]TCE - ANEXO III - Preencher'!J859</f>
        <v>141.93600000000001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1.1599999999999999</v>
      </c>
      <c r="O850" s="16">
        <f>'[1]TCE - ANEXO III - Preencher'!P859</f>
        <v>0</v>
      </c>
      <c r="P850" s="17">
        <f t="shared" si="80"/>
        <v>1.1599999999999999</v>
      </c>
      <c r="Q850" s="16">
        <f>'[1]TCE - ANEXO III - Preencher'!R859</f>
        <v>200.49</v>
      </c>
      <c r="R850" s="16">
        <f>'[1]TCE - ANEXO III - Preencher'!S859</f>
        <v>66</v>
      </c>
      <c r="S850" s="17">
        <f t="shared" si="81"/>
        <v>134.49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277.58600000000001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POLLYANNA MEDEIROS DA SILVA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>
        <f>'[1]TCE - ANEXO III - Preencher'!G860</f>
        <v>261305</v>
      </c>
      <c r="G851" s="14">
        <f>IF('[1]TCE - ANEXO III - Preencher'!H860="","",'[1]TCE - ANEXO III - Preencher'!H860)</f>
        <v>44228</v>
      </c>
      <c r="H851" s="15">
        <f>'[1]TCE - ANEXO III - Preencher'!I860</f>
        <v>0</v>
      </c>
      <c r="I851" s="15">
        <f>'[1]TCE - ANEXO III - Preencher'!J860</f>
        <v>380.74400000000003</v>
      </c>
      <c r="J851" s="15">
        <f>'[1]TCE - ANEXO III - Preencher'!K860</f>
        <v>0</v>
      </c>
      <c r="K851" s="16">
        <f>'[1]TCE - ANEXO III - Preencher'!L860</f>
        <v>17.13</v>
      </c>
      <c r="L851" s="16">
        <f>'[1]TCE - ANEXO III - Preencher'!M860</f>
        <v>30</v>
      </c>
      <c r="M851" s="16">
        <f t="shared" si="79"/>
        <v>-12.870000000000001</v>
      </c>
      <c r="N851" s="16">
        <f>'[1]TCE - ANEXO III - Preencher'!O860</f>
        <v>1.1599999999999999</v>
      </c>
      <c r="O851" s="16">
        <f>'[1]TCE - ANEXO III - Preencher'!P860</f>
        <v>0</v>
      </c>
      <c r="P851" s="17">
        <f t="shared" si="80"/>
        <v>1.1599999999999999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369.03400000000005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POLYANA BEZERRA DE MENEZES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322205</v>
      </c>
      <c r="G852" s="14">
        <f>IF('[1]TCE - ANEXO III - Preencher'!H861="","",'[1]TCE - ANEXO III - Preencher'!H861)</f>
        <v>44228</v>
      </c>
      <c r="H852" s="15">
        <f>'[1]TCE - ANEXO III - Preencher'!I861</f>
        <v>0</v>
      </c>
      <c r="I852" s="15">
        <f>'[1]TCE - ANEXO III - Preencher'!J861</f>
        <v>110.896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1.1599999999999999</v>
      </c>
      <c r="O852" s="16">
        <f>'[1]TCE - ANEXO III - Preencher'!P861</f>
        <v>0</v>
      </c>
      <c r="P852" s="17">
        <f t="shared" si="80"/>
        <v>1.1599999999999999</v>
      </c>
      <c r="Q852" s="16">
        <f>'[1]TCE - ANEXO III - Preencher'!R861</f>
        <v>147.98999999999998</v>
      </c>
      <c r="R852" s="16">
        <f>'[1]TCE - ANEXO III - Preencher'!S861</f>
        <v>66</v>
      </c>
      <c r="S852" s="17">
        <f t="shared" si="81"/>
        <v>81.989999999999981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194.04599999999999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PRISCILA DOS SANTOS ACCIOLY MIRANDA</v>
      </c>
      <c r="E853" s="10" t="str">
        <f>IF('[1]TCE - ANEXO III - Preencher'!F862="4 - Assistência Odontológica","2 - Outros Profissionais da Saúde",'[1]TCE - ANEXO III - Preencher'!F862)</f>
        <v>1 - Médico</v>
      </c>
      <c r="F853" s="13">
        <f>'[1]TCE - ANEXO III - Preencher'!G862</f>
        <v>225125</v>
      </c>
      <c r="G853" s="14">
        <f>IF('[1]TCE - ANEXO III - Preencher'!H862="","",'[1]TCE - ANEXO III - Preencher'!H862)</f>
        <v>44228</v>
      </c>
      <c r="H853" s="15">
        <f>'[1]TCE - ANEXO III - Preencher'!I862</f>
        <v>0</v>
      </c>
      <c r="I853" s="15">
        <f>'[1]TCE - ANEXO III - Preencher'!J862</f>
        <v>900.66800000000001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9.2799999999999994</v>
      </c>
      <c r="O853" s="16">
        <f>'[1]TCE - ANEXO III - Preencher'!P862</f>
        <v>0</v>
      </c>
      <c r="P853" s="17">
        <f t="shared" si="80"/>
        <v>9.2799999999999994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909.94799999999998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PRISCILA KARLA DA SILVA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322205</v>
      </c>
      <c r="G854" s="14">
        <f>IF('[1]TCE - ANEXO III - Preencher'!H863="","",'[1]TCE - ANEXO III - Preencher'!H863)</f>
        <v>44228</v>
      </c>
      <c r="H854" s="15">
        <f>'[1]TCE - ANEXO III - Preencher'!I863</f>
        <v>0</v>
      </c>
      <c r="I854" s="15">
        <f>'[1]TCE - ANEXO III - Preencher'!J863</f>
        <v>132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133.16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PRISCILA VANESSA FERREIRA DA SILVA DE LIMA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>
        <f>'[1]TCE - ANEXO III - Preencher'!G864</f>
        <v>322205</v>
      </c>
      <c r="G855" s="14">
        <f>IF('[1]TCE - ANEXO III - Preencher'!H864="","",'[1]TCE - ANEXO III - Preencher'!H864)</f>
        <v>44228</v>
      </c>
      <c r="H855" s="15">
        <f>'[1]TCE - ANEXO III - Preencher'!I864</f>
        <v>0</v>
      </c>
      <c r="I855" s="15">
        <f>'[1]TCE - ANEXO III - Preencher'!J864</f>
        <v>113.8976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1.1599999999999999</v>
      </c>
      <c r="O855" s="16">
        <f>'[1]TCE - ANEXO III - Preencher'!P864</f>
        <v>0</v>
      </c>
      <c r="P855" s="17">
        <f t="shared" si="80"/>
        <v>1.1599999999999999</v>
      </c>
      <c r="Q855" s="16">
        <f>'[1]TCE - ANEXO III - Preencher'!R864</f>
        <v>147.98999999999998</v>
      </c>
      <c r="R855" s="16">
        <f>'[1]TCE - ANEXO III - Preencher'!S864</f>
        <v>66</v>
      </c>
      <c r="S855" s="17">
        <f t="shared" si="81"/>
        <v>81.989999999999981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197.04759999999999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PRISCILLA DE SOUZA GONCALVES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322205</v>
      </c>
      <c r="G856" s="14">
        <f>IF('[1]TCE - ANEXO III - Preencher'!H865="","",'[1]TCE - ANEXO III - Preencher'!H865)</f>
        <v>44228</v>
      </c>
      <c r="H856" s="15">
        <f>'[1]TCE - ANEXO III - Preencher'!I865</f>
        <v>0</v>
      </c>
      <c r="I856" s="15">
        <f>'[1]TCE - ANEXO III - Preencher'!J865</f>
        <v>104.496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1.1599999999999999</v>
      </c>
      <c r="O856" s="16">
        <f>'[1]TCE - ANEXO III - Preencher'!P865</f>
        <v>0</v>
      </c>
      <c r="P856" s="17">
        <f t="shared" si="80"/>
        <v>1.1599999999999999</v>
      </c>
      <c r="Q856" s="16">
        <f>'[1]TCE - ANEXO III - Preencher'!R865</f>
        <v>252.98999999999998</v>
      </c>
      <c r="R856" s="16">
        <f>'[1]TCE - ANEXO III - Preencher'!S865</f>
        <v>66</v>
      </c>
      <c r="S856" s="17">
        <f t="shared" si="81"/>
        <v>186.98999999999998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292.64599999999996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PRISCILLA TAVARES RODRIGUES</v>
      </c>
      <c r="E857" s="10" t="str">
        <f>IF('[1]TCE - ANEXO III - Preencher'!F866="4 - Assistência Odontológica","2 - Outros Profissionais da Saúde",'[1]TCE - ANEXO III - Preencher'!F866)</f>
        <v>3 - Administrativo</v>
      </c>
      <c r="F857" s="13">
        <f>'[1]TCE - ANEXO III - Preencher'!G866</f>
        <v>251605</v>
      </c>
      <c r="G857" s="14">
        <f>IF('[1]TCE - ANEXO III - Preencher'!H866="","",'[1]TCE - ANEXO III - Preencher'!H866)</f>
        <v>44228</v>
      </c>
      <c r="H857" s="15">
        <f>'[1]TCE - ANEXO III - Preencher'!I866</f>
        <v>0</v>
      </c>
      <c r="I857" s="15">
        <f>'[1]TCE - ANEXO III - Preencher'!J866</f>
        <v>198.572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1.1599999999999999</v>
      </c>
      <c r="O857" s="16">
        <f>'[1]TCE - ANEXO III - Preencher'!P866</f>
        <v>0</v>
      </c>
      <c r="P857" s="17">
        <f t="shared" si="80"/>
        <v>1.1599999999999999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199.732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RAFAEL BARBOSA DOS SANTOS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521130</v>
      </c>
      <c r="G858" s="14">
        <f>IF('[1]TCE - ANEXO III - Preencher'!H867="","",'[1]TCE - ANEXO III - Preencher'!H867)</f>
        <v>44228</v>
      </c>
      <c r="H858" s="15">
        <f>'[1]TCE - ANEXO III - Preencher'!I867</f>
        <v>0</v>
      </c>
      <c r="I858" s="15">
        <f>'[1]TCE - ANEXO III - Preencher'!J867</f>
        <v>87.96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1.1599999999999999</v>
      </c>
      <c r="O858" s="16">
        <f>'[1]TCE - ANEXO III - Preencher'!P867</f>
        <v>0</v>
      </c>
      <c r="P858" s="17">
        <f t="shared" si="80"/>
        <v>1.1599999999999999</v>
      </c>
      <c r="Q858" s="16">
        <f>'[1]TCE - ANEXO III - Preencher'!R867</f>
        <v>209.19</v>
      </c>
      <c r="R858" s="16">
        <f>'[1]TCE - ANEXO III - Preencher'!S867</f>
        <v>66</v>
      </c>
      <c r="S858" s="17">
        <f t="shared" si="81"/>
        <v>143.19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232.31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RAFAEL BARRETO MENDES DE ANDRADE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223605</v>
      </c>
      <c r="G859" s="14">
        <f>IF('[1]TCE - ANEXO III - Preencher'!H868="","",'[1]TCE - ANEXO III - Preencher'!H868)</f>
        <v>44228</v>
      </c>
      <c r="H859" s="15">
        <f>'[1]TCE - ANEXO III - Preencher'!I868</f>
        <v>0</v>
      </c>
      <c r="I859" s="15">
        <f>'[1]TCE - ANEXO III - Preencher'!J868</f>
        <v>259.80560000000003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2.44</v>
      </c>
      <c r="O859" s="16">
        <f>'[1]TCE - ANEXO III - Preencher'!P868</f>
        <v>0</v>
      </c>
      <c r="P859" s="17">
        <f t="shared" si="80"/>
        <v>2.44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262.24560000000002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RAFAEL NOVAES LEAL JARDIM</v>
      </c>
      <c r="E860" s="10" t="str">
        <f>IF('[1]TCE - ANEXO III - Preencher'!F869="4 - Assistência Odontológica","2 - Outros Profissionais da Saúde",'[1]TCE - ANEXO III - Preencher'!F869)</f>
        <v>1 - Médico</v>
      </c>
      <c r="F860" s="13">
        <f>'[1]TCE - ANEXO III - Preencher'!G869</f>
        <v>225125</v>
      </c>
      <c r="G860" s="14">
        <f>IF('[1]TCE - ANEXO III - Preencher'!H869="","",'[1]TCE - ANEXO III - Preencher'!H869)</f>
        <v>44228</v>
      </c>
      <c r="H860" s="15">
        <f>'[1]TCE - ANEXO III - Preencher'!I869</f>
        <v>0</v>
      </c>
      <c r="I860" s="15">
        <f>'[1]TCE - ANEXO III - Preencher'!J869</f>
        <v>343.9264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9.2799999999999994</v>
      </c>
      <c r="O860" s="16">
        <f>'[1]TCE - ANEXO III - Preencher'!P869</f>
        <v>0</v>
      </c>
      <c r="P860" s="17">
        <f t="shared" si="80"/>
        <v>9.2799999999999994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353.20639999999997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RAFAEL WANDERLEY DE ALBUQUERQUE</v>
      </c>
      <c r="E861" s="10" t="str">
        <f>IF('[1]TCE - ANEXO III - Preencher'!F870="4 - Assistência Odontológica","2 - Outros Profissionais da Saúde",'[1]TCE - ANEXO III - Preencher'!F870)</f>
        <v>1 - Médico</v>
      </c>
      <c r="F861" s="13">
        <f>'[1]TCE - ANEXO III - Preencher'!G870</f>
        <v>225235</v>
      </c>
      <c r="G861" s="14">
        <f>IF('[1]TCE - ANEXO III - Preencher'!H870="","",'[1]TCE - ANEXO III - Preencher'!H870)</f>
        <v>44228</v>
      </c>
      <c r="H861" s="15">
        <f>'[1]TCE - ANEXO III - Preencher'!I870</f>
        <v>0</v>
      </c>
      <c r="I861" s="15">
        <f>'[1]TCE - ANEXO III - Preencher'!J870</f>
        <v>883.2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9.2799999999999994</v>
      </c>
      <c r="O861" s="16">
        <f>'[1]TCE - ANEXO III - Preencher'!P870</f>
        <v>0</v>
      </c>
      <c r="P861" s="17">
        <f t="shared" si="80"/>
        <v>9.2799999999999994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892.48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RAFAELA DA SILVA RODRIGUES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322205</v>
      </c>
      <c r="G862" s="14">
        <f>IF('[1]TCE - ANEXO III - Preencher'!H871="","",'[1]TCE - ANEXO III - Preencher'!H871)</f>
        <v>44228</v>
      </c>
      <c r="H862" s="15">
        <f>'[1]TCE - ANEXO III - Preencher'!I871</f>
        <v>0</v>
      </c>
      <c r="I862" s="15">
        <f>'[1]TCE - ANEXO III - Preencher'!J871</f>
        <v>123.0504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1.1599999999999999</v>
      </c>
      <c r="O862" s="16">
        <f>'[1]TCE - ANEXO III - Preencher'!P871</f>
        <v>0</v>
      </c>
      <c r="P862" s="17">
        <f t="shared" si="80"/>
        <v>1.1599999999999999</v>
      </c>
      <c r="Q862" s="16">
        <f>'[1]TCE - ANEXO III - Preencher'!R871</f>
        <v>147.98999999999998</v>
      </c>
      <c r="R862" s="16">
        <f>'[1]TCE - ANEXO III - Preencher'!S871</f>
        <v>66</v>
      </c>
      <c r="S862" s="17">
        <f t="shared" si="81"/>
        <v>81.989999999999981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206.20039999999997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RAFAELA PEREIRA DAS NEVES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>
        <f>'[1]TCE - ANEXO III - Preencher'!G872</f>
        <v>322205</v>
      </c>
      <c r="G863" s="14">
        <f>IF('[1]TCE - ANEXO III - Preencher'!H872="","",'[1]TCE - ANEXO III - Preencher'!H872)</f>
        <v>44228</v>
      </c>
      <c r="H863" s="15">
        <f>'[1]TCE - ANEXO III - Preencher'!I872</f>
        <v>0</v>
      </c>
      <c r="I863" s="15">
        <f>'[1]TCE - ANEXO III - Preencher'!J872</f>
        <v>117.4344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1.1599999999999999</v>
      </c>
      <c r="O863" s="16">
        <f>'[1]TCE - ANEXO III - Preencher'!P872</f>
        <v>0</v>
      </c>
      <c r="P863" s="17">
        <f t="shared" si="80"/>
        <v>1.1599999999999999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118.59439999999999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RAFAELA SANDRI BARROS ALVES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223505</v>
      </c>
      <c r="G864" s="14">
        <f>IF('[1]TCE - ANEXO III - Preencher'!H873="","",'[1]TCE - ANEXO III - Preencher'!H873)</f>
        <v>44228</v>
      </c>
      <c r="H864" s="15">
        <f>'[1]TCE - ANEXO III - Preencher'!I873</f>
        <v>0</v>
      </c>
      <c r="I864" s="15">
        <f>'[1]TCE - ANEXO III - Preencher'!J873</f>
        <v>327.80239999999998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2.44</v>
      </c>
      <c r="O864" s="16">
        <f>'[1]TCE - ANEXO III - Preencher'!P873</f>
        <v>0</v>
      </c>
      <c r="P864" s="17">
        <f t="shared" si="80"/>
        <v>2.44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330.24239999999998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RAFAELE DA SILVA SOUZA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>
        <f>IF('[1]TCE - ANEXO III - Preencher'!H874="","",'[1]TCE - ANEXO III - Preencher'!H874)</f>
        <v>44228</v>
      </c>
      <c r="H865" s="15">
        <f>'[1]TCE - ANEXO III - Preencher'!I874</f>
        <v>0</v>
      </c>
      <c r="I865" s="15">
        <f>'[1]TCE - ANEXO III - Preencher'!J874</f>
        <v>110.896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1.1599999999999999</v>
      </c>
      <c r="O865" s="16">
        <f>'[1]TCE - ANEXO III - Preencher'!P874</f>
        <v>0</v>
      </c>
      <c r="P865" s="17">
        <f t="shared" si="80"/>
        <v>1.1599999999999999</v>
      </c>
      <c r="Q865" s="16">
        <f>'[1]TCE - ANEXO III - Preencher'!R874</f>
        <v>147.98999999999998</v>
      </c>
      <c r="R865" s="16">
        <f>'[1]TCE - ANEXO III - Preencher'!S874</f>
        <v>66</v>
      </c>
      <c r="S865" s="17">
        <f t="shared" si="81"/>
        <v>81.989999999999981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194.04599999999999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RAI DE MORAIS E SANTIAGO</v>
      </c>
      <c r="E866" s="10" t="str">
        <f>IF('[1]TCE - ANEXO III - Preencher'!F875="4 - Assistência Odontológica","2 - Outros Profissionais da Saúde",'[1]TCE - ANEXO III - Preencher'!F875)</f>
        <v>1 - Médico</v>
      </c>
      <c r="F866" s="13">
        <f>'[1]TCE - ANEXO III - Preencher'!G875</f>
        <v>225125</v>
      </c>
      <c r="G866" s="14">
        <f>IF('[1]TCE - ANEXO III - Preencher'!H875="","",'[1]TCE - ANEXO III - Preencher'!H875)</f>
        <v>44228</v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RAMON SANTOS DE ARAUJO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>
        <f>'[1]TCE - ANEXO III - Preencher'!G876</f>
        <v>142105</v>
      </c>
      <c r="G867" s="14">
        <f>IF('[1]TCE - ANEXO III - Preencher'!H876="","",'[1]TCE - ANEXO III - Preencher'!H876)</f>
        <v>44228</v>
      </c>
      <c r="H867" s="15">
        <f>'[1]TCE - ANEXO III - Preencher'!I876</f>
        <v>0</v>
      </c>
      <c r="I867" s="15">
        <f>'[1]TCE - ANEXO III - Preencher'!J876</f>
        <v>346.13119999999998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1.1599999999999999</v>
      </c>
      <c r="O867" s="16">
        <f>'[1]TCE - ANEXO III - Preencher'!P876</f>
        <v>0</v>
      </c>
      <c r="P867" s="17">
        <f t="shared" si="80"/>
        <v>1.1599999999999999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347.2912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RAONE MARQUES MOREIRA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223605</v>
      </c>
      <c r="G868" s="14">
        <f>IF('[1]TCE - ANEXO III - Preencher'!H877="","",'[1]TCE - ANEXO III - Preencher'!H877)</f>
        <v>44228</v>
      </c>
      <c r="H868" s="15">
        <f>'[1]TCE - ANEXO III - Preencher'!I877</f>
        <v>0</v>
      </c>
      <c r="I868" s="15">
        <f>'[1]TCE - ANEXO III - Preencher'!J877</f>
        <v>197.11760000000001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2.44</v>
      </c>
      <c r="O868" s="16">
        <f>'[1]TCE - ANEXO III - Preencher'!P877</f>
        <v>0</v>
      </c>
      <c r="P868" s="17">
        <f t="shared" si="80"/>
        <v>2.44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199.55760000000001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RAPHAELA BARROS DE ALMEIDA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>
        <f>'[1]TCE - ANEXO III - Preencher'!G878</f>
        <v>521130</v>
      </c>
      <c r="G869" s="14">
        <f>IF('[1]TCE - ANEXO III - Preencher'!H878="","",'[1]TCE - ANEXO III - Preencher'!H878)</f>
        <v>44228</v>
      </c>
      <c r="H869" s="15">
        <f>'[1]TCE - ANEXO III - Preencher'!I878</f>
        <v>0</v>
      </c>
      <c r="I869" s="15">
        <f>'[1]TCE - ANEXO III - Preencher'!J878</f>
        <v>99.9328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1.1599999999999999</v>
      </c>
      <c r="O869" s="16">
        <f>'[1]TCE - ANEXO III - Preencher'!P878</f>
        <v>0</v>
      </c>
      <c r="P869" s="17">
        <f t="shared" si="80"/>
        <v>1.1599999999999999</v>
      </c>
      <c r="Q869" s="16">
        <f>'[1]TCE - ANEXO III - Preencher'!R878</f>
        <v>129.09</v>
      </c>
      <c r="R869" s="16">
        <f>'[1]TCE - ANEXO III - Preencher'!S878</f>
        <v>66</v>
      </c>
      <c r="S869" s="17">
        <f t="shared" si="81"/>
        <v>63.09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164.18279999999999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RAQUEL BEZERRA DE SANTANA FELIX DOS SANTOS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44228</v>
      </c>
      <c r="H870" s="15">
        <f>'[1]TCE - ANEXO III - Preencher'!I879</f>
        <v>0</v>
      </c>
      <c r="I870" s="15">
        <f>'[1]TCE - ANEXO III - Preencher'!J879</f>
        <v>187.3304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1.1599999999999999</v>
      </c>
      <c r="O870" s="16">
        <f>'[1]TCE - ANEXO III - Preencher'!P879</f>
        <v>0</v>
      </c>
      <c r="P870" s="17">
        <f t="shared" si="80"/>
        <v>1.1599999999999999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188.49039999999999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RAQUEL FERREIRA LEANDRO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322205</v>
      </c>
      <c r="G871" s="14">
        <f>IF('[1]TCE - ANEXO III - Preencher'!H880="","",'[1]TCE - ANEXO III - Preencher'!H880)</f>
        <v>44228</v>
      </c>
      <c r="H871" s="15">
        <f>'[1]TCE - ANEXO III - Preencher'!I880</f>
        <v>0</v>
      </c>
      <c r="I871" s="15">
        <f>'[1]TCE - ANEXO III - Preencher'!J880</f>
        <v>127.39279999999999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1.1599999999999999</v>
      </c>
      <c r="O871" s="16">
        <f>'[1]TCE - ANEXO III - Preencher'!P880</f>
        <v>0</v>
      </c>
      <c r="P871" s="17">
        <f t="shared" si="80"/>
        <v>1.1599999999999999</v>
      </c>
      <c r="Q871" s="16">
        <f>'[1]TCE - ANEXO III - Preencher'!R880</f>
        <v>147.98999999999998</v>
      </c>
      <c r="R871" s="16">
        <f>'[1]TCE - ANEXO III - Preencher'!S880</f>
        <v>66</v>
      </c>
      <c r="S871" s="17">
        <f t="shared" si="81"/>
        <v>81.989999999999981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210.54279999999997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RAQUEL OLIVEIRA DE MORAIS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322205</v>
      </c>
      <c r="G872" s="14">
        <f>IF('[1]TCE - ANEXO III - Preencher'!H881="","",'[1]TCE - ANEXO III - Preencher'!H881)</f>
        <v>44228</v>
      </c>
      <c r="H872" s="15">
        <f>'[1]TCE - ANEXO III - Preencher'!I881</f>
        <v>0</v>
      </c>
      <c r="I872" s="15">
        <f>'[1]TCE - ANEXO III - Preencher'!J881</f>
        <v>115.89919999999999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1.1599999999999999</v>
      </c>
      <c r="O872" s="16">
        <f>'[1]TCE - ANEXO III - Preencher'!P881</f>
        <v>0</v>
      </c>
      <c r="P872" s="17">
        <f t="shared" si="80"/>
        <v>1.1599999999999999</v>
      </c>
      <c r="Q872" s="16">
        <f>'[1]TCE - ANEXO III - Preencher'!R881</f>
        <v>252.98999999999998</v>
      </c>
      <c r="R872" s="16">
        <f>'[1]TCE - ANEXO III - Preencher'!S881</f>
        <v>66</v>
      </c>
      <c r="S872" s="17">
        <f t="shared" si="81"/>
        <v>186.98999999999998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304.04919999999998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RASILMA DE MELO CABRAL SANTOS</v>
      </c>
      <c r="E873" s="10" t="str">
        <f>IF('[1]TCE - ANEXO III - Preencher'!F882="4 - Assistência Odontológica","2 - Outros Profissionais da Saúde",'[1]TCE - ANEXO III - Preencher'!F882)</f>
        <v>3 - Administrativo</v>
      </c>
      <c r="F873" s="13">
        <f>'[1]TCE - ANEXO III - Preencher'!G882</f>
        <v>411010</v>
      </c>
      <c r="G873" s="14">
        <f>IF('[1]TCE - ANEXO III - Preencher'!H882="","",'[1]TCE - ANEXO III - Preencher'!H882)</f>
        <v>44228</v>
      </c>
      <c r="H873" s="15">
        <f>'[1]TCE - ANEXO III - Preencher'!I882</f>
        <v>0</v>
      </c>
      <c r="I873" s="15">
        <f>'[1]TCE - ANEXO III - Preencher'!J882</f>
        <v>96.543199999999999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147.98999999999998</v>
      </c>
      <c r="R873" s="16">
        <f>'[1]TCE - ANEXO III - Preencher'!S882</f>
        <v>66</v>
      </c>
      <c r="S873" s="17">
        <f t="shared" si="81"/>
        <v>81.989999999999981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179.69319999999999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RAYANE RIBEIRO BELCHIOR</v>
      </c>
      <c r="E874" s="10" t="str">
        <f>IF('[1]TCE - ANEXO III - Preencher'!F883="4 - Assistência Odontológica","2 - Outros Profissionais da Saúde",'[1]TCE - ANEXO III - Preencher'!F883)</f>
        <v>3 - Administrativo</v>
      </c>
      <c r="F874" s="13">
        <f>'[1]TCE - ANEXO III - Preencher'!G883</f>
        <v>411010</v>
      </c>
      <c r="G874" s="14">
        <f>IF('[1]TCE - ANEXO III - Preencher'!H883="","",'[1]TCE - ANEXO III - Preencher'!H883)</f>
        <v>44228</v>
      </c>
      <c r="H874" s="15">
        <f>'[1]TCE - ANEXO III - Preencher'!I883</f>
        <v>0</v>
      </c>
      <c r="I874" s="15">
        <f>'[1]TCE - ANEXO III - Preencher'!J883</f>
        <v>88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1.1599999999999999</v>
      </c>
      <c r="O874" s="16">
        <f>'[1]TCE - ANEXO III - Preencher'!P883</f>
        <v>0</v>
      </c>
      <c r="P874" s="17">
        <f t="shared" si="80"/>
        <v>1.1599999999999999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89.16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RAYANNE MENDES DE SIQUEIRA DE SOUZA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223405</v>
      </c>
      <c r="G875" s="14">
        <f>IF('[1]TCE - ANEXO III - Preencher'!H884="","",'[1]TCE - ANEXO III - Preencher'!H884)</f>
        <v>44228</v>
      </c>
      <c r="H875" s="15">
        <f>'[1]TCE - ANEXO III - Preencher'!I884</f>
        <v>0</v>
      </c>
      <c r="I875" s="15">
        <f>'[1]TCE - ANEXO III - Preencher'!J884</f>
        <v>391.19439999999997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1.1599999999999999</v>
      </c>
      <c r="O875" s="16">
        <f>'[1]TCE - ANEXO III - Preencher'!P884</f>
        <v>0</v>
      </c>
      <c r="P875" s="17">
        <f t="shared" si="80"/>
        <v>1.1599999999999999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139.85</v>
      </c>
      <c r="U875" s="16">
        <f>'[1]TCE - ANEXO III - Preencher'!V884</f>
        <v>0</v>
      </c>
      <c r="V875" s="17">
        <f t="shared" si="82"/>
        <v>139.85</v>
      </c>
      <c r="W875" s="18" t="str">
        <f>IF('[1]TCE - ANEXO III - Preencher'!X884="","",'[1]TCE - ANEXO III - Preencher'!X884)</f>
        <v>AUXILIO CRECHE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532.20439999999996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RAYANNE SOARES FERNANDES CARDONA</v>
      </c>
      <c r="E876" s="10" t="str">
        <f>IF('[1]TCE - ANEXO III - Preencher'!F885="4 - Assistência Odontológica","2 - Outros Profissionais da Saúde",'[1]TCE - ANEXO III - Preencher'!F885)</f>
        <v>3 - Administrativo</v>
      </c>
      <c r="F876" s="13">
        <f>'[1]TCE - ANEXO III - Preencher'!G885</f>
        <v>251605</v>
      </c>
      <c r="G876" s="14">
        <f>IF('[1]TCE - ANEXO III - Preencher'!H885="","",'[1]TCE - ANEXO III - Preencher'!H885)</f>
        <v>44228</v>
      </c>
      <c r="H876" s="15">
        <f>'[1]TCE - ANEXO III - Preencher'!I885</f>
        <v>0</v>
      </c>
      <c r="I876" s="15">
        <f>'[1]TCE - ANEXO III - Preencher'!J885</f>
        <v>205.81120000000001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0</v>
      </c>
      <c r="P876" s="17">
        <f t="shared" si="80"/>
        <v>1.1599999999999999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206.97120000000001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RAYRA LAISSA LIMA ALBUQUERQUE</v>
      </c>
      <c r="E877" s="10" t="str">
        <f>IF('[1]TCE - ANEXO III - Preencher'!F886="4 - Assistência Odontológica","2 - Outros Profissionais da Saúde",'[1]TCE - ANEXO III - Preencher'!F886)</f>
        <v>3 - Administrativo</v>
      </c>
      <c r="F877" s="13">
        <f>'[1]TCE - ANEXO III - Preencher'!G886</f>
        <v>521130</v>
      </c>
      <c r="G877" s="14">
        <f>IF('[1]TCE - ANEXO III - Preencher'!H886="","",'[1]TCE - ANEXO III - Preencher'!H886)</f>
        <v>44228</v>
      </c>
      <c r="H877" s="15">
        <f>'[1]TCE - ANEXO III - Preencher'!I886</f>
        <v>0</v>
      </c>
      <c r="I877" s="15">
        <f>'[1]TCE - ANEXO III - Preencher'!J886</f>
        <v>99.186400000000006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1.1599999999999999</v>
      </c>
      <c r="O877" s="16">
        <f>'[1]TCE - ANEXO III - Preencher'!P886</f>
        <v>0</v>
      </c>
      <c r="P877" s="17">
        <f t="shared" si="80"/>
        <v>1.1599999999999999</v>
      </c>
      <c r="Q877" s="16">
        <f>'[1]TCE - ANEXO III - Preencher'!R886</f>
        <v>147.98999999999998</v>
      </c>
      <c r="R877" s="16">
        <f>'[1]TCE - ANEXO III - Preencher'!S886</f>
        <v>66</v>
      </c>
      <c r="S877" s="17">
        <f t="shared" si="81"/>
        <v>81.989999999999981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182.33639999999997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REBECA BEZERRA MAFRA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>
        <f>'[1]TCE - ANEXO III - Preencher'!G887</f>
        <v>411010</v>
      </c>
      <c r="G878" s="14">
        <f>IF('[1]TCE - ANEXO III - Preencher'!H887="","",'[1]TCE - ANEXO III - Preencher'!H887)</f>
        <v>44228</v>
      </c>
      <c r="H878" s="15">
        <f>'[1]TCE - ANEXO III - Preencher'!I887</f>
        <v>0</v>
      </c>
      <c r="I878" s="15">
        <f>'[1]TCE - ANEXO III - Preencher'!J887</f>
        <v>87.186400000000006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1.1599999999999999</v>
      </c>
      <c r="O878" s="16">
        <f>'[1]TCE - ANEXO III - Preencher'!P887</f>
        <v>0</v>
      </c>
      <c r="P878" s="17">
        <f t="shared" si="80"/>
        <v>1.1599999999999999</v>
      </c>
      <c r="Q878" s="16">
        <f>'[1]TCE - ANEXO III - Preencher'!R887</f>
        <v>305.19</v>
      </c>
      <c r="R878" s="16">
        <f>'[1]TCE - ANEXO III - Preencher'!S887</f>
        <v>66</v>
      </c>
      <c r="S878" s="17">
        <f t="shared" si="81"/>
        <v>239.19</v>
      </c>
      <c r="T878" s="16">
        <f>'[1]TCE - ANEXO III - Preencher'!U887</f>
        <v>64</v>
      </c>
      <c r="U878" s="16">
        <f>'[1]TCE - ANEXO III - Preencher'!V887</f>
        <v>0</v>
      </c>
      <c r="V878" s="17">
        <f t="shared" si="82"/>
        <v>64</v>
      </c>
      <c r="W878" s="18" t="str">
        <f>IF('[1]TCE - ANEXO III - Preencher'!X887="","",'[1]TCE - ANEXO III - Preencher'!X887)</f>
        <v>AUXILIO CRECHE</v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391.53640000000001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REBEKA TORRES DE OLIVEIRA SILVA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223505</v>
      </c>
      <c r="G879" s="14">
        <f>IF('[1]TCE - ANEXO III - Preencher'!H888="","",'[1]TCE - ANEXO III - Preencher'!H888)</f>
        <v>44228</v>
      </c>
      <c r="H879" s="15">
        <f>'[1]TCE - ANEXO III - Preencher'!I888</f>
        <v>0</v>
      </c>
      <c r="I879" s="15">
        <f>'[1]TCE - ANEXO III - Preencher'!J888</f>
        <v>285.75920000000002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2.44</v>
      </c>
      <c r="O879" s="16">
        <f>'[1]TCE - ANEXO III - Preencher'!P888</f>
        <v>0</v>
      </c>
      <c r="P879" s="17">
        <f t="shared" si="80"/>
        <v>2.44</v>
      </c>
      <c r="Q879" s="16">
        <f>'[1]TCE - ANEXO III - Preencher'!R888</f>
        <v>143.79</v>
      </c>
      <c r="R879" s="16">
        <f>'[1]TCE - ANEXO III - Preencher'!S888</f>
        <v>111.02</v>
      </c>
      <c r="S879" s="17">
        <f t="shared" si="81"/>
        <v>32.769999999999996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320.9692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REGINA CELI MOURA DE MORAIS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44228</v>
      </c>
      <c r="H880" s="15">
        <f>'[1]TCE - ANEXO III - Preencher'!I889</f>
        <v>0</v>
      </c>
      <c r="I880" s="15">
        <f>'[1]TCE - ANEXO III - Preencher'!J889</f>
        <v>130.32400000000001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1.1599999999999999</v>
      </c>
      <c r="O880" s="16">
        <f>'[1]TCE - ANEXO III - Preencher'!P889</f>
        <v>0</v>
      </c>
      <c r="P880" s="17">
        <f t="shared" si="80"/>
        <v>1.1599999999999999</v>
      </c>
      <c r="Q880" s="16">
        <f>'[1]TCE - ANEXO III - Preencher'!R889</f>
        <v>147.98999999999998</v>
      </c>
      <c r="R880" s="16">
        <f>'[1]TCE - ANEXO III - Preencher'!S889</f>
        <v>66</v>
      </c>
      <c r="S880" s="17">
        <f t="shared" si="81"/>
        <v>81.989999999999981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213.47399999999999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REGINA GOMES DA SILVA</v>
      </c>
      <c r="E881" s="10" t="str">
        <f>IF('[1]TCE - ANEXO III - Preencher'!F890="4 - Assistência Odontológica","2 - Outros Profissionais da Saúde",'[1]TCE - ANEXO III - Preencher'!F890)</f>
        <v>3 - Administrativo</v>
      </c>
      <c r="F881" s="13">
        <f>'[1]TCE - ANEXO III - Preencher'!G890</f>
        <v>521130</v>
      </c>
      <c r="G881" s="14">
        <f>IF('[1]TCE - ANEXO III - Preencher'!H890="","",'[1]TCE - ANEXO III - Preencher'!H890)</f>
        <v>44228</v>
      </c>
      <c r="H881" s="15">
        <f>'[1]TCE - ANEXO III - Preencher'!I890</f>
        <v>0</v>
      </c>
      <c r="I881" s="15">
        <f>'[1]TCE - ANEXO III - Preencher'!J890</f>
        <v>96.013599999999997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1.1599999999999999</v>
      </c>
      <c r="O881" s="16">
        <f>'[1]TCE - ANEXO III - Preencher'!P890</f>
        <v>0</v>
      </c>
      <c r="P881" s="17">
        <f t="shared" si="80"/>
        <v>1.1599999999999999</v>
      </c>
      <c r="Q881" s="16">
        <f>'[1]TCE - ANEXO III - Preencher'!R890</f>
        <v>252.98999999999998</v>
      </c>
      <c r="R881" s="16">
        <f>'[1]TCE - ANEXO III - Preencher'!S890</f>
        <v>66</v>
      </c>
      <c r="S881" s="17">
        <f t="shared" si="81"/>
        <v>186.98999999999998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284.16359999999997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REGINALDO JOSE DE SANTANA</v>
      </c>
      <c r="E882" s="10" t="str">
        <f>IF('[1]TCE - ANEXO III - Preencher'!F891="4 - Assistência Odontológica","2 - Outros Profissionais da Saúde",'[1]TCE - ANEXO III - Preencher'!F891)</f>
        <v>3 - Administrativo</v>
      </c>
      <c r="F882" s="13">
        <f>'[1]TCE - ANEXO III - Preencher'!G891</f>
        <v>515110</v>
      </c>
      <c r="G882" s="14">
        <f>IF('[1]TCE - ANEXO III - Preencher'!H891="","",'[1]TCE - ANEXO III - Preencher'!H891)</f>
        <v>44228</v>
      </c>
      <c r="H882" s="15">
        <f>'[1]TCE - ANEXO III - Preencher'!I891</f>
        <v>0</v>
      </c>
      <c r="I882" s="15">
        <f>'[1]TCE - ANEXO III - Preencher'!J891</f>
        <v>104.6696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1.1599999999999999</v>
      </c>
      <c r="O882" s="16">
        <f>'[1]TCE - ANEXO III - Preencher'!P891</f>
        <v>0</v>
      </c>
      <c r="P882" s="17">
        <f t="shared" si="80"/>
        <v>1.1599999999999999</v>
      </c>
      <c r="Q882" s="16">
        <f>'[1]TCE - ANEXO III - Preencher'!R891</f>
        <v>147.98999999999998</v>
      </c>
      <c r="R882" s="16">
        <f>'[1]TCE - ANEXO III - Preencher'!S891</f>
        <v>66</v>
      </c>
      <c r="S882" s="17">
        <f t="shared" si="81"/>
        <v>81.989999999999981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187.81959999999998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REGINELLE SOUSA TERTO JACOB</v>
      </c>
      <c r="E883" s="10" t="str">
        <f>IF('[1]TCE - ANEXO III - Preencher'!F892="4 - Assistência Odontológica","2 - Outros Profissionais da Saúde",'[1]TCE - ANEXO III - Preencher'!F892)</f>
        <v>1 - Médico</v>
      </c>
      <c r="F883" s="13">
        <f>'[1]TCE - ANEXO III - Preencher'!G892</f>
        <v>225125</v>
      </c>
      <c r="G883" s="14">
        <f>IF('[1]TCE - ANEXO III - Preencher'!H892="","",'[1]TCE - ANEXO III - Preencher'!H892)</f>
        <v>44228</v>
      </c>
      <c r="H883" s="15">
        <f>'[1]TCE - ANEXO III - Preencher'!I892</f>
        <v>0</v>
      </c>
      <c r="I883" s="15">
        <f>'[1]TCE - ANEXO III - Preencher'!J892</f>
        <v>883.2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9.2799999999999994</v>
      </c>
      <c r="O883" s="16">
        <f>'[1]TCE - ANEXO III - Preencher'!P892</f>
        <v>0</v>
      </c>
      <c r="P883" s="17">
        <f t="shared" si="80"/>
        <v>9.2799999999999994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892.48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REGIRLEIDE PEREIRA DA SILVA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223405</v>
      </c>
      <c r="G884" s="14">
        <f>IF('[1]TCE - ANEXO III - Preencher'!H893="","",'[1]TCE - ANEXO III - Preencher'!H893)</f>
        <v>44228</v>
      </c>
      <c r="H884" s="15">
        <f>'[1]TCE - ANEXO III - Preencher'!I893</f>
        <v>0</v>
      </c>
      <c r="I884" s="15">
        <f>'[1]TCE - ANEXO III - Preencher'!J893</f>
        <v>568.02080000000001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1.1599999999999999</v>
      </c>
      <c r="O884" s="16">
        <f>'[1]TCE - ANEXO III - Preencher'!P893</f>
        <v>0</v>
      </c>
      <c r="P884" s="17">
        <f t="shared" si="80"/>
        <v>1.1599999999999999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569.18079999999998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REIZA CARLA DE ANDRADE VERCOZA</v>
      </c>
      <c r="E885" s="10" t="str">
        <f>IF('[1]TCE - ANEXO III - Preencher'!F894="4 - Assistência Odontológica","2 - Outros Profissionais da Saúde",'[1]TCE - ANEXO III - Preencher'!F894)</f>
        <v>3 - Administrativo</v>
      </c>
      <c r="F885" s="13">
        <f>'[1]TCE - ANEXO III - Preencher'!G894</f>
        <v>411010</v>
      </c>
      <c r="G885" s="14">
        <f>IF('[1]TCE - ANEXO III - Preencher'!H894="","",'[1]TCE - ANEXO III - Preencher'!H894)</f>
        <v>44228</v>
      </c>
      <c r="H885" s="15">
        <f>'[1]TCE - ANEXO III - Preencher'!I894</f>
        <v>0</v>
      </c>
      <c r="I885" s="15">
        <f>'[1]TCE - ANEXO III - Preencher'!J894</f>
        <v>125.04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1.1599999999999999</v>
      </c>
      <c r="O885" s="16">
        <f>'[1]TCE - ANEXO III - Preencher'!P894</f>
        <v>0</v>
      </c>
      <c r="P885" s="17">
        <f t="shared" si="80"/>
        <v>1.1599999999999999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126.2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RELYDA KEZIA DO NASCIMENTO SOARES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324115</v>
      </c>
      <c r="G886" s="14">
        <f>IF('[1]TCE - ANEXO III - Preencher'!H895="","",'[1]TCE - ANEXO III - Preencher'!H895)</f>
        <v>44228</v>
      </c>
      <c r="H886" s="15">
        <f>'[1]TCE - ANEXO III - Preencher'!I895</f>
        <v>0</v>
      </c>
      <c r="I886" s="15">
        <f>'[1]TCE - ANEXO III - Preencher'!J895</f>
        <v>296.14800000000002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1.1599999999999999</v>
      </c>
      <c r="O886" s="16">
        <f>'[1]TCE - ANEXO III - Preencher'!P895</f>
        <v>0</v>
      </c>
      <c r="P886" s="17">
        <f t="shared" si="80"/>
        <v>1.1599999999999999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297.30800000000005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RENATA ALBUQUERQUE DA SILVA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223505</v>
      </c>
      <c r="G887" s="14">
        <f>IF('[1]TCE - ANEXO III - Preencher'!H896="","",'[1]TCE - ANEXO III - Preencher'!H896)</f>
        <v>44228</v>
      </c>
      <c r="H887" s="15">
        <f>'[1]TCE - ANEXO III - Preencher'!I896</f>
        <v>0</v>
      </c>
      <c r="I887" s="15">
        <f>'[1]TCE - ANEXO III - Preencher'!J896</f>
        <v>377.44880000000001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2.44</v>
      </c>
      <c r="O887" s="16">
        <f>'[1]TCE - ANEXO III - Preencher'!P896</f>
        <v>0</v>
      </c>
      <c r="P887" s="17">
        <f t="shared" si="80"/>
        <v>2.44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103.28</v>
      </c>
      <c r="U887" s="16">
        <f>'[1]TCE - ANEXO III - Preencher'!V896</f>
        <v>0</v>
      </c>
      <c r="V887" s="17">
        <f t="shared" si="82"/>
        <v>103.28</v>
      </c>
      <c r="W887" s="18" t="str">
        <f>IF('[1]TCE - ANEXO III - Preencher'!X896="","",'[1]TCE - ANEXO III - Preencher'!X896)</f>
        <v>AUXILIO CRECHE</v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483.16880000000003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RENATA ASSUNCAO MARTINS DE OLIVEIRA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223505</v>
      </c>
      <c r="G888" s="14">
        <f>IF('[1]TCE - ANEXO III - Preencher'!H897="","",'[1]TCE - ANEXO III - Preencher'!H897)</f>
        <v>44228</v>
      </c>
      <c r="H888" s="15">
        <f>'[1]TCE - ANEXO III - Preencher'!I897</f>
        <v>0</v>
      </c>
      <c r="I888" s="15">
        <f>'[1]TCE - ANEXO III - Preencher'!J897</f>
        <v>279.2912</v>
      </c>
      <c r="J888" s="15">
        <f>'[1]TCE - ANEXO III - Preencher'!K897</f>
        <v>0</v>
      </c>
      <c r="K888" s="16">
        <f>'[1]TCE - ANEXO III - Preencher'!L897</f>
        <v>17.13</v>
      </c>
      <c r="L888" s="16">
        <f>'[1]TCE - ANEXO III - Preencher'!M897</f>
        <v>3.08</v>
      </c>
      <c r="M888" s="16">
        <f t="shared" si="79"/>
        <v>14.049999999999999</v>
      </c>
      <c r="N888" s="16">
        <f>'[1]TCE - ANEXO III - Preencher'!O897</f>
        <v>2.44</v>
      </c>
      <c r="O888" s="16">
        <f>'[1]TCE - ANEXO III - Preencher'!P897</f>
        <v>0</v>
      </c>
      <c r="P888" s="17">
        <f t="shared" si="80"/>
        <v>2.44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295.78120000000001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 xml:space="preserve">RENATA CRISTINA FREIRE DE SOUZA 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322205</v>
      </c>
      <c r="G889" s="14">
        <f>IF('[1]TCE - ANEXO III - Preencher'!H898="","",'[1]TCE - ANEXO III - Preencher'!H898)</f>
        <v>44228</v>
      </c>
      <c r="H889" s="15">
        <f>'[1]TCE - ANEXO III - Preencher'!I898</f>
        <v>0</v>
      </c>
      <c r="I889" s="15">
        <f>'[1]TCE - ANEXO III - Preencher'!J898</f>
        <v>130.49119999999999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1.1599999999999999</v>
      </c>
      <c r="O889" s="16">
        <f>'[1]TCE - ANEXO III - Preencher'!P898</f>
        <v>0</v>
      </c>
      <c r="P889" s="17">
        <f t="shared" si="80"/>
        <v>1.1599999999999999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131.65119999999999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RENATA DA SILVA SANTOS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322205</v>
      </c>
      <c r="G890" s="14">
        <f>IF('[1]TCE - ANEXO III - Preencher'!H899="","",'[1]TCE - ANEXO III - Preencher'!H899)</f>
        <v>44228</v>
      </c>
      <c r="H890" s="15">
        <f>'[1]TCE - ANEXO III - Preencher'!I899</f>
        <v>0</v>
      </c>
      <c r="I890" s="15">
        <f>'[1]TCE - ANEXO III - Preencher'!J899</f>
        <v>110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0</v>
      </c>
      <c r="P890" s="17">
        <f t="shared" si="80"/>
        <v>1.1599999999999999</v>
      </c>
      <c r="Q890" s="16">
        <f>'[1]TCE - ANEXO III - Preencher'!R899</f>
        <v>252.98999999999998</v>
      </c>
      <c r="R890" s="16">
        <f>'[1]TCE - ANEXO III - Preencher'!S899</f>
        <v>66</v>
      </c>
      <c r="S890" s="17">
        <f t="shared" si="81"/>
        <v>186.98999999999998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298.14999999999998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RENATA DOS SANTOS ALVES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322205</v>
      </c>
      <c r="G891" s="14">
        <f>IF('[1]TCE - ANEXO III - Preencher'!H900="","",'[1]TCE - ANEXO III - Preencher'!H900)</f>
        <v>44228</v>
      </c>
      <c r="H891" s="15">
        <f>'[1]TCE - ANEXO III - Preencher'!I900</f>
        <v>0</v>
      </c>
      <c r="I891" s="15">
        <f>'[1]TCE - ANEXO III - Preencher'!J900</f>
        <v>207.55199999999999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1.1599999999999999</v>
      </c>
      <c r="O891" s="16">
        <f>'[1]TCE - ANEXO III - Preencher'!P900</f>
        <v>0</v>
      </c>
      <c r="P891" s="17">
        <f t="shared" si="80"/>
        <v>1.1599999999999999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208.71199999999999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RENATA MUNIZ FREIRE VINHAL SIQUEIRA JARDIM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223605</v>
      </c>
      <c r="G892" s="14">
        <f>IF('[1]TCE - ANEXO III - Preencher'!H901="","",'[1]TCE - ANEXO III - Preencher'!H901)</f>
        <v>44228</v>
      </c>
      <c r="H892" s="15">
        <f>'[1]TCE - ANEXO III - Preencher'!I901</f>
        <v>0</v>
      </c>
      <c r="I892" s="15">
        <f>'[1]TCE - ANEXO III - Preencher'!J901</f>
        <v>217.9984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2.44</v>
      </c>
      <c r="O892" s="16">
        <f>'[1]TCE - ANEXO III - Preencher'!P901</f>
        <v>0</v>
      </c>
      <c r="P892" s="17">
        <f t="shared" si="80"/>
        <v>2.44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220.4384</v>
      </c>
    </row>
    <row r="893" spans="1:28" x14ac:dyDescent="0.2">
      <c r="A893" s="9">
        <f>IFERROR(VLOOKUP(B893,'[1]DADOS (OCULTAR)'!$P$3:$R$56,3,0),"")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RENATA PEREIRA DA SILVA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>
        <f>'[1]TCE - ANEXO III - Preencher'!G902</f>
        <v>513505</v>
      </c>
      <c r="G893" s="14">
        <f>IF('[1]TCE - ANEXO III - Preencher'!H902="","",'[1]TCE - ANEXO III - Preencher'!H902)</f>
        <v>44228</v>
      </c>
      <c r="H893" s="15">
        <f>'[1]TCE - ANEXO III - Preencher'!I902</f>
        <v>0</v>
      </c>
      <c r="I893" s="15">
        <f>'[1]TCE - ANEXO III - Preencher'!J902</f>
        <v>105.6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129.09</v>
      </c>
      <c r="R893" s="16">
        <f>'[1]TCE - ANEXO III - Preencher'!S902</f>
        <v>66</v>
      </c>
      <c r="S893" s="17">
        <f t="shared" si="81"/>
        <v>63.09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169.85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RENATA RIVICA DOS SANTOS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223505</v>
      </c>
      <c r="G894" s="14">
        <f>IF('[1]TCE - ANEXO III - Preencher'!H903="","",'[1]TCE - ANEXO III - Preencher'!H903)</f>
        <v>44228</v>
      </c>
      <c r="H894" s="15">
        <f>'[1]TCE - ANEXO III - Preencher'!I903</f>
        <v>0</v>
      </c>
      <c r="I894" s="15">
        <f>'[1]TCE - ANEXO III - Preencher'!J903</f>
        <v>304.71839999999997</v>
      </c>
      <c r="J894" s="15">
        <f>'[1]TCE - ANEXO III - Preencher'!K903</f>
        <v>0</v>
      </c>
      <c r="K894" s="16">
        <f>'[1]TCE - ANEXO III - Preencher'!L903</f>
        <v>17.13</v>
      </c>
      <c r="L894" s="16">
        <f>'[1]TCE - ANEXO III - Preencher'!M903</f>
        <v>2.62</v>
      </c>
      <c r="M894" s="16">
        <f t="shared" si="79"/>
        <v>14.509999999999998</v>
      </c>
      <c r="N894" s="16">
        <f>'[1]TCE - ANEXO III - Preencher'!O903</f>
        <v>2.44</v>
      </c>
      <c r="O894" s="16">
        <f>'[1]TCE - ANEXO III - Preencher'!P903</f>
        <v>0</v>
      </c>
      <c r="P894" s="17">
        <f t="shared" si="80"/>
        <v>2.44</v>
      </c>
      <c r="Q894" s="16">
        <f>'[1]TCE - ANEXO III - Preencher'!R903</f>
        <v>229.59</v>
      </c>
      <c r="R894" s="16">
        <f>'[1]TCE - ANEXO III - Preencher'!S903</f>
        <v>104.87</v>
      </c>
      <c r="S894" s="17">
        <f t="shared" si="81"/>
        <v>124.72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446.38839999999993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RENATA VANESSA SOUSA DE OLIVEIRA</v>
      </c>
      <c r="E895" s="10" t="str">
        <f>IF('[1]TCE - ANEXO III - Preencher'!F904="4 - Assistência Odontológica","2 - Outros Profissionais da Saúde",'[1]TCE - ANEXO III - Preencher'!F904)</f>
        <v>3 - Administrativo</v>
      </c>
      <c r="F895" s="13">
        <f>'[1]TCE - ANEXO III - Preencher'!G904</f>
        <v>411010</v>
      </c>
      <c r="G895" s="14">
        <f>IF('[1]TCE - ANEXO III - Preencher'!H904="","",'[1]TCE - ANEXO III - Preencher'!H904)</f>
        <v>44228</v>
      </c>
      <c r="H895" s="15">
        <f>'[1]TCE - ANEXO III - Preencher'!I904</f>
        <v>0</v>
      </c>
      <c r="I895" s="15">
        <f>'[1]TCE - ANEXO III - Preencher'!J904</f>
        <v>231.9768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209.19</v>
      </c>
      <c r="R895" s="16">
        <f>'[1]TCE - ANEXO III - Preencher'!S904</f>
        <v>110.59</v>
      </c>
      <c r="S895" s="17">
        <f t="shared" si="81"/>
        <v>98.6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331.73680000000002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RENATA VIEIRA DE ALMEIDA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322205</v>
      </c>
      <c r="G896" s="14">
        <f>IF('[1]TCE - ANEXO III - Preencher'!H905="","",'[1]TCE - ANEXO III - Preencher'!H905)</f>
        <v>44228</v>
      </c>
      <c r="H896" s="15">
        <f>'[1]TCE - ANEXO III - Preencher'!I905</f>
        <v>0</v>
      </c>
      <c r="I896" s="15">
        <f>'[1]TCE - ANEXO III - Preencher'!J905</f>
        <v>102.7544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1.1599999999999999</v>
      </c>
      <c r="O896" s="16">
        <f>'[1]TCE - ANEXO III - Preencher'!P905</f>
        <v>0</v>
      </c>
      <c r="P896" s="17">
        <f t="shared" si="80"/>
        <v>1.1599999999999999</v>
      </c>
      <c r="Q896" s="16">
        <f>'[1]TCE - ANEXO III - Preencher'!R905</f>
        <v>147.98999999999998</v>
      </c>
      <c r="R896" s="16">
        <f>'[1]TCE - ANEXO III - Preencher'!S905</f>
        <v>61.6</v>
      </c>
      <c r="S896" s="17">
        <f t="shared" si="81"/>
        <v>86.389999999999986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190.30439999999999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RHUAN CARLOS MARQUES CAVALCANTI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223605</v>
      </c>
      <c r="G897" s="14">
        <f>IF('[1]TCE - ANEXO III - Preencher'!H906="","",'[1]TCE - ANEXO III - Preencher'!H906)</f>
        <v>44228</v>
      </c>
      <c r="H897" s="15">
        <f>'[1]TCE - ANEXO III - Preencher'!I906</f>
        <v>0</v>
      </c>
      <c r="I897" s="15">
        <f>'[1]TCE - ANEXO III - Preencher'!J906</f>
        <v>168.0016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2.44</v>
      </c>
      <c r="O897" s="16">
        <f>'[1]TCE - ANEXO III - Preencher'!P906</f>
        <v>0</v>
      </c>
      <c r="P897" s="17">
        <f t="shared" si="80"/>
        <v>2.44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170.44159999999999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RICARDO SANTANA DOS SANTOS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322605</v>
      </c>
      <c r="G898" s="14">
        <f>IF('[1]TCE - ANEXO III - Preencher'!H907="","",'[1]TCE - ANEXO III - Preencher'!H907)</f>
        <v>44228</v>
      </c>
      <c r="H898" s="15">
        <f>'[1]TCE - ANEXO III - Preencher'!I907</f>
        <v>0</v>
      </c>
      <c r="I898" s="15">
        <f>'[1]TCE - ANEXO III - Preencher'!J907</f>
        <v>109.992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252.98999999999998</v>
      </c>
      <c r="R898" s="16">
        <f>'[1]TCE - ANEXO III - Preencher'!S907</f>
        <v>66</v>
      </c>
      <c r="S898" s="17">
        <f t="shared" si="81"/>
        <v>186.98999999999998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298.142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RICARDO SILVA DE LIRA</v>
      </c>
      <c r="E899" s="10" t="str">
        <f>IF('[1]TCE - ANEXO III - Preencher'!F908="4 - Assistência Odontológica","2 - Outros Profissionais da Saúde",'[1]TCE - ANEXO III - Preencher'!F908)</f>
        <v>3 - Administrativo</v>
      </c>
      <c r="F899" s="13">
        <f>'[1]TCE - ANEXO III - Preencher'!G908</f>
        <v>517410</v>
      </c>
      <c r="G899" s="14">
        <f>IF('[1]TCE - ANEXO III - Preencher'!H908="","",'[1]TCE - ANEXO III - Preencher'!H908)</f>
        <v>44228</v>
      </c>
      <c r="H899" s="15">
        <f>'[1]TCE - ANEXO III - Preencher'!I908</f>
        <v>0</v>
      </c>
      <c r="I899" s="15">
        <f>'[1]TCE - ANEXO III - Preencher'!J908</f>
        <v>104.2392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0</v>
      </c>
      <c r="P899" s="17">
        <f t="shared" si="80"/>
        <v>1.1599999999999999</v>
      </c>
      <c r="Q899" s="16">
        <f>'[1]TCE - ANEXO III - Preencher'!R908</f>
        <v>252.98999999999998</v>
      </c>
      <c r="R899" s="16">
        <f>'[1]TCE - ANEXO III - Preencher'!S908</f>
        <v>59.4</v>
      </c>
      <c r="S899" s="17">
        <f t="shared" si="81"/>
        <v>193.58999999999997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298.98919999999998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RICKSON BATISTA DA SILVA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>
        <f>'[1]TCE - ANEXO III - Preencher'!G909</f>
        <v>622010</v>
      </c>
      <c r="G900" s="14">
        <f>IF('[1]TCE - ANEXO III - Preencher'!H909="","",'[1]TCE - ANEXO III - Preencher'!H909)</f>
        <v>44228</v>
      </c>
      <c r="H900" s="15">
        <f>'[1]TCE - ANEXO III - Preencher'!I909</f>
        <v>0</v>
      </c>
      <c r="I900" s="15">
        <f>'[1]TCE - ANEXO III - Preencher'!J909</f>
        <v>109.492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1.1599999999999999</v>
      </c>
      <c r="O900" s="16">
        <f>'[1]TCE - ANEXO III - Preencher'!P909</f>
        <v>0</v>
      </c>
      <c r="P900" s="17">
        <f t="shared" ref="P900:P963" si="86">N900-O900</f>
        <v>1.1599999999999999</v>
      </c>
      <c r="Q900" s="16">
        <f>'[1]TCE - ANEXO III - Preencher'!R909</f>
        <v>209.19</v>
      </c>
      <c r="R900" s="16">
        <f>'[1]TCE - ANEXO III - Preencher'!S909</f>
        <v>66</v>
      </c>
      <c r="S900" s="17">
        <f t="shared" ref="S900:S963" si="87">Q900-R900</f>
        <v>143.19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253.84199999999998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RILDESA MARIA DOS ANJOS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44228</v>
      </c>
      <c r="H901" s="15">
        <f>'[1]TCE - ANEXO III - Preencher'!I910</f>
        <v>0</v>
      </c>
      <c r="I901" s="15">
        <f>'[1]TCE - ANEXO III - Preencher'!J910</f>
        <v>122.7336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147.98999999999998</v>
      </c>
      <c r="R901" s="16">
        <f>'[1]TCE - ANEXO III - Preencher'!S910</f>
        <v>66</v>
      </c>
      <c r="S901" s="17">
        <f t="shared" si="87"/>
        <v>81.989999999999981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205.88359999999997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RINALDO ANTONIO DE AGUIAR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>
        <f>'[1]TCE - ANEXO III - Preencher'!G911</f>
        <v>951105</v>
      </c>
      <c r="G902" s="14">
        <f>IF('[1]TCE - ANEXO III - Preencher'!H911="","",'[1]TCE - ANEXO III - Preencher'!H911)</f>
        <v>44228</v>
      </c>
      <c r="H902" s="15">
        <f>'[1]TCE - ANEXO III - Preencher'!I911</f>
        <v>0</v>
      </c>
      <c r="I902" s="15">
        <f>'[1]TCE - ANEXO III - Preencher'!J911</f>
        <v>153.88480000000001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1.1599999999999999</v>
      </c>
      <c r="O902" s="16">
        <f>'[1]TCE - ANEXO III - Preencher'!P911</f>
        <v>0</v>
      </c>
      <c r="P902" s="17">
        <f t="shared" si="86"/>
        <v>1.1599999999999999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155.04480000000001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RISONETE CARLA CAMPOS DOS SANTOS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44228</v>
      </c>
      <c r="H903" s="15">
        <f>'[1]TCE - ANEXO III - Preencher'!I912</f>
        <v>0</v>
      </c>
      <c r="I903" s="15">
        <f>'[1]TCE - ANEXO III - Preencher'!J912</f>
        <v>113.464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1.1599999999999999</v>
      </c>
      <c r="O903" s="16">
        <f>'[1]TCE - ANEXO III - Preencher'!P912</f>
        <v>0</v>
      </c>
      <c r="P903" s="17">
        <f t="shared" si="86"/>
        <v>1.1599999999999999</v>
      </c>
      <c r="Q903" s="16">
        <f>'[1]TCE - ANEXO III - Preencher'!R912</f>
        <v>147.98999999999998</v>
      </c>
      <c r="R903" s="16">
        <f>'[1]TCE - ANEXO III - Preencher'!S912</f>
        <v>66</v>
      </c>
      <c r="S903" s="17">
        <f t="shared" si="87"/>
        <v>81.989999999999981</v>
      </c>
      <c r="T903" s="16">
        <f>'[1]TCE - ANEXO III - Preencher'!U912</f>
        <v>66.11</v>
      </c>
      <c r="U903" s="16">
        <f>'[1]TCE - ANEXO III - Preencher'!V912</f>
        <v>0</v>
      </c>
      <c r="V903" s="17">
        <f t="shared" si="88"/>
        <v>66.11</v>
      </c>
      <c r="W903" s="18" t="str">
        <f>IF('[1]TCE - ANEXO III - Preencher'!X912="","",'[1]TCE - ANEXO III - Preencher'!X912)</f>
        <v>AUXILIO CRECHE</v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262.72399999999999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RITA DE CASSIA OLIVEIRA DO NASCIMENTO SILVA</v>
      </c>
      <c r="E904" s="10" t="str">
        <f>IF('[1]TCE - ANEXO III - Preencher'!F913="4 - Assistência Odontológica","2 - Outros Profissionais da Saúde",'[1]TCE - ANEXO III - Preencher'!F913)</f>
        <v>3 - Administrativo</v>
      </c>
      <c r="F904" s="13">
        <f>'[1]TCE - ANEXO III - Preencher'!G913</f>
        <v>515205</v>
      </c>
      <c r="G904" s="14">
        <f>IF('[1]TCE - ANEXO III - Preencher'!H913="","",'[1]TCE - ANEXO III - Preencher'!H913)</f>
        <v>44228</v>
      </c>
      <c r="H904" s="15">
        <f>'[1]TCE - ANEXO III - Preencher'!I913</f>
        <v>0</v>
      </c>
      <c r="I904" s="15">
        <f>'[1]TCE - ANEXO III - Preencher'!J913</f>
        <v>114.1832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1.1599999999999999</v>
      </c>
      <c r="O904" s="16">
        <f>'[1]TCE - ANEXO III - Preencher'!P913</f>
        <v>0</v>
      </c>
      <c r="P904" s="17">
        <f t="shared" si="86"/>
        <v>1.1599999999999999</v>
      </c>
      <c r="Q904" s="16">
        <f>'[1]TCE - ANEXO III - Preencher'!R913</f>
        <v>147.98999999999998</v>
      </c>
      <c r="R904" s="16">
        <f>'[1]TCE - ANEXO III - Preencher'!S913</f>
        <v>66</v>
      </c>
      <c r="S904" s="17">
        <f t="shared" si="87"/>
        <v>81.989999999999981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197.33319999999998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RITA DE CASSIA REIS DE LIMA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223505</v>
      </c>
      <c r="G905" s="14">
        <f>IF('[1]TCE - ANEXO III - Preencher'!H914="","",'[1]TCE - ANEXO III - Preencher'!H914)</f>
        <v>44228</v>
      </c>
      <c r="H905" s="15">
        <f>'[1]TCE - ANEXO III - Preencher'!I914</f>
        <v>0</v>
      </c>
      <c r="I905" s="15">
        <f>'[1]TCE - ANEXO III - Preencher'!J914</f>
        <v>284.42880000000002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2.42</v>
      </c>
      <c r="O905" s="16">
        <f>'[1]TCE - ANEXO III - Preencher'!P914</f>
        <v>0</v>
      </c>
      <c r="P905" s="17">
        <f t="shared" si="86"/>
        <v>2.42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286.84880000000004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RITA DO NASCIMENTO CUNHA MONTEIRO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322205</v>
      </c>
      <c r="G906" s="14">
        <f>IF('[1]TCE - ANEXO III - Preencher'!H915="","",'[1]TCE - ANEXO III - Preencher'!H915)</f>
        <v>44228</v>
      </c>
      <c r="H906" s="15">
        <f>'[1]TCE - ANEXO III - Preencher'!I915</f>
        <v>0</v>
      </c>
      <c r="I906" s="15">
        <f>'[1]TCE - ANEXO III - Preencher'!J915</f>
        <v>118.61360000000001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1.1599999999999999</v>
      </c>
      <c r="O906" s="16">
        <f>'[1]TCE - ANEXO III - Preencher'!P915</f>
        <v>0</v>
      </c>
      <c r="P906" s="17">
        <f t="shared" si="86"/>
        <v>1.1599999999999999</v>
      </c>
      <c r="Q906" s="16">
        <f>'[1]TCE - ANEXO III - Preencher'!R915</f>
        <v>129.09</v>
      </c>
      <c r="R906" s="16">
        <f>'[1]TCE - ANEXO III - Preencher'!S915</f>
        <v>66</v>
      </c>
      <c r="S906" s="17">
        <f t="shared" si="87"/>
        <v>63.09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182.86360000000002</v>
      </c>
    </row>
    <row r="907" spans="1:28" x14ac:dyDescent="0.2">
      <c r="A907" s="9">
        <f>IFERROR(VLOOKUP(B907,'[1]DADOS (OCULTAR)'!$P$3:$R$56,3,0),"")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ROBERTA AMORIM DE ALMEIDA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322205</v>
      </c>
      <c r="G907" s="14">
        <f>IF('[1]TCE - ANEXO III - Preencher'!H916="","",'[1]TCE - ANEXO III - Preencher'!H916)</f>
        <v>44228</v>
      </c>
      <c r="H907" s="15">
        <f>'[1]TCE - ANEXO III - Preencher'!I916</f>
        <v>0</v>
      </c>
      <c r="I907" s="15">
        <f>'[1]TCE - ANEXO III - Preencher'!J916</f>
        <v>107.768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147.98999999999998</v>
      </c>
      <c r="R907" s="16">
        <f>'[1]TCE - ANEXO III - Preencher'!S916</f>
        <v>57.2</v>
      </c>
      <c r="S907" s="17">
        <f t="shared" si="87"/>
        <v>90.789999999999978</v>
      </c>
      <c r="T907" s="16">
        <f>'[1]TCE - ANEXO III - Preencher'!U916</f>
        <v>57.3</v>
      </c>
      <c r="U907" s="16">
        <f>'[1]TCE - ANEXO III - Preencher'!V916</f>
        <v>0</v>
      </c>
      <c r="V907" s="17">
        <f t="shared" si="88"/>
        <v>57.3</v>
      </c>
      <c r="W907" s="18" t="str">
        <f>IF('[1]TCE - ANEXO III - Preencher'!X916="","",'[1]TCE - ANEXO III - Preencher'!X916)</f>
        <v>AUXILIO CRECHE</v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257.01799999999997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ROBERTA OLIMPIO DE MELO BATISTA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411010</v>
      </c>
      <c r="G908" s="14">
        <f>IF('[1]TCE - ANEXO III - Preencher'!H917="","",'[1]TCE - ANEXO III - Preencher'!H917)</f>
        <v>44228</v>
      </c>
      <c r="H908" s="15">
        <f>'[1]TCE - ANEXO III - Preencher'!I917</f>
        <v>0</v>
      </c>
      <c r="I908" s="15">
        <f>'[1]TCE - ANEXO III - Preencher'!J917</f>
        <v>87.877600000000001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1.1599999999999999</v>
      </c>
      <c r="O908" s="16">
        <f>'[1]TCE - ANEXO III - Preencher'!P917</f>
        <v>0</v>
      </c>
      <c r="P908" s="17">
        <f t="shared" si="86"/>
        <v>1.1599999999999999</v>
      </c>
      <c r="Q908" s="16">
        <f>'[1]TCE - ANEXO III - Preencher'!R917</f>
        <v>209.19</v>
      </c>
      <c r="R908" s="16">
        <f>'[1]TCE - ANEXO III - Preencher'!S917</f>
        <v>66</v>
      </c>
      <c r="S908" s="17">
        <f t="shared" si="87"/>
        <v>143.19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232.2276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ROBERTA RODRIGUES DE OLIVEIRA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>
        <f>'[1]TCE - ANEXO III - Preencher'!G918</f>
        <v>223505</v>
      </c>
      <c r="G909" s="14">
        <f>IF('[1]TCE - ANEXO III - Preencher'!H918="","",'[1]TCE - ANEXO III - Preencher'!H918)</f>
        <v>44228</v>
      </c>
      <c r="H909" s="15">
        <f>'[1]TCE - ANEXO III - Preencher'!I918</f>
        <v>0</v>
      </c>
      <c r="I909" s="15">
        <f>'[1]TCE - ANEXO III - Preencher'!J918</f>
        <v>298.12880000000001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2.44</v>
      </c>
      <c r="O909" s="16">
        <f>'[1]TCE - ANEXO III - Preencher'!P918</f>
        <v>0</v>
      </c>
      <c r="P909" s="17">
        <f t="shared" si="86"/>
        <v>2.44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96.39</v>
      </c>
      <c r="U909" s="16">
        <f>'[1]TCE - ANEXO III - Preencher'!V918</f>
        <v>0</v>
      </c>
      <c r="V909" s="17">
        <f t="shared" si="88"/>
        <v>96.39</v>
      </c>
      <c r="W909" s="18" t="str">
        <f>IF('[1]TCE - ANEXO III - Preencher'!X918="","",'[1]TCE - ANEXO III - Preencher'!X918)</f>
        <v>AUXILIO CRECHE</v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396.9588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ROBERTO CESAR DUARTE DE OLIVEIRA</v>
      </c>
      <c r="E910" s="10" t="str">
        <f>IF('[1]TCE - ANEXO III - Preencher'!F919="4 - Assistência Odontológica","2 - Outros Profissionais da Saúde",'[1]TCE - ANEXO III - Preencher'!F919)</f>
        <v>3 - Administrativo</v>
      </c>
      <c r="F910" s="13">
        <f>'[1]TCE - ANEXO III - Preencher'!G919</f>
        <v>515110</v>
      </c>
      <c r="G910" s="14">
        <f>IF('[1]TCE - ANEXO III - Preencher'!H919="","",'[1]TCE - ANEXO III - Preencher'!H919)</f>
        <v>44228</v>
      </c>
      <c r="H910" s="15">
        <f>'[1]TCE - ANEXO III - Preencher'!I919</f>
        <v>0</v>
      </c>
      <c r="I910" s="15">
        <f>'[1]TCE - ANEXO III - Preencher'!J919</f>
        <v>120.7192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1.1599999999999999</v>
      </c>
      <c r="O910" s="16">
        <f>'[1]TCE - ANEXO III - Preencher'!P919</f>
        <v>0</v>
      </c>
      <c r="P910" s="17">
        <f t="shared" si="86"/>
        <v>1.1599999999999999</v>
      </c>
      <c r="Q910" s="16">
        <f>'[1]TCE - ANEXO III - Preencher'!R919</f>
        <v>147.98999999999998</v>
      </c>
      <c r="R910" s="16">
        <f>'[1]TCE - ANEXO III - Preencher'!S919</f>
        <v>66</v>
      </c>
      <c r="S910" s="17">
        <f t="shared" si="87"/>
        <v>81.989999999999981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203.86919999999998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ROBERTO JOSE DA SILVA</v>
      </c>
      <c r="E911" s="10" t="str">
        <f>IF('[1]TCE - ANEXO III - Preencher'!F920="4 - Assistência Odontológica","2 - Outros Profissionais da Saúde",'[1]TCE - ANEXO III - Preencher'!F920)</f>
        <v>3 - Administrativo</v>
      </c>
      <c r="F911" s="13">
        <f>'[1]TCE - ANEXO III - Preencher'!G920</f>
        <v>723310</v>
      </c>
      <c r="G911" s="14">
        <f>IF('[1]TCE - ANEXO III - Preencher'!H920="","",'[1]TCE - ANEXO III - Preencher'!H920)</f>
        <v>44228</v>
      </c>
      <c r="H911" s="15">
        <f>'[1]TCE - ANEXO III - Preencher'!I920</f>
        <v>0</v>
      </c>
      <c r="I911" s="15">
        <f>'[1]TCE - ANEXO III - Preencher'!J920</f>
        <v>122.744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1.1599999999999999</v>
      </c>
      <c r="O911" s="16">
        <f>'[1]TCE - ANEXO III - Preencher'!P920</f>
        <v>0</v>
      </c>
      <c r="P911" s="17">
        <f t="shared" si="86"/>
        <v>1.1599999999999999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123.904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ROBERTO MANOEL DOS SANTOS</v>
      </c>
      <c r="E912" s="10" t="str">
        <f>IF('[1]TCE - ANEXO III - Preencher'!F921="4 - Assistência Odontológica","2 - Outros Profissionais da Saúde",'[1]TCE - ANEXO III - Preencher'!F921)</f>
        <v>3 - Administrativo</v>
      </c>
      <c r="F912" s="13">
        <f>'[1]TCE - ANEXO III - Preencher'!G921</f>
        <v>517410</v>
      </c>
      <c r="G912" s="14">
        <f>IF('[1]TCE - ANEXO III - Preencher'!H921="","",'[1]TCE - ANEXO III - Preencher'!H921)</f>
        <v>44228</v>
      </c>
      <c r="H912" s="15">
        <f>'[1]TCE - ANEXO III - Preencher'!I921</f>
        <v>0</v>
      </c>
      <c r="I912" s="15">
        <f>'[1]TCE - ANEXO III - Preencher'!J921</f>
        <v>91.258399999999995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1.1599999999999999</v>
      </c>
      <c r="O912" s="16">
        <f>'[1]TCE - ANEXO III - Preencher'!P921</f>
        <v>0</v>
      </c>
      <c r="P912" s="17">
        <f t="shared" si="86"/>
        <v>1.1599999999999999</v>
      </c>
      <c r="Q912" s="16">
        <f>'[1]TCE - ANEXO III - Preencher'!R921</f>
        <v>129.09</v>
      </c>
      <c r="R912" s="16">
        <f>'[1]TCE - ANEXO III - Preencher'!S921</f>
        <v>60.06</v>
      </c>
      <c r="S912" s="17">
        <f t="shared" si="87"/>
        <v>69.03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161.44839999999999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ROBSON ROBERTO MARTINS DA SILVA</v>
      </c>
      <c r="E913" s="10" t="str">
        <f>IF('[1]TCE - ANEXO III - Preencher'!F922="4 - Assistência Odontológica","2 - Outros Profissionais da Saúde",'[1]TCE - ANEXO III - Preencher'!F922)</f>
        <v>1 - Médico</v>
      </c>
      <c r="F913" s="13">
        <f>'[1]TCE - ANEXO III - Preencher'!G922</f>
        <v>225125</v>
      </c>
      <c r="G913" s="14">
        <f>IF('[1]TCE - ANEXO III - Preencher'!H922="","",'[1]TCE - ANEXO III - Preencher'!H922)</f>
        <v>44228</v>
      </c>
      <c r="H913" s="15">
        <f>'[1]TCE - ANEXO III - Preencher'!I922</f>
        <v>0</v>
      </c>
      <c r="I913" s="15">
        <f>'[1]TCE - ANEXO III - Preencher'!J922</f>
        <v>449.26960000000003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9.2799999999999994</v>
      </c>
      <c r="O913" s="16">
        <f>'[1]TCE - ANEXO III - Preencher'!P922</f>
        <v>0</v>
      </c>
      <c r="P913" s="17">
        <f t="shared" si="86"/>
        <v>9.2799999999999994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458.5496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RODRIGO COUTINHO SUASSUNA</v>
      </c>
      <c r="E914" s="10" t="str">
        <f>IF('[1]TCE - ANEXO III - Preencher'!F923="4 - Assistência Odontológica","2 - Outros Profissionais da Saúde",'[1]TCE - ANEXO III - Preencher'!F923)</f>
        <v>1 - Médico</v>
      </c>
      <c r="F914" s="13">
        <f>'[1]TCE - ANEXO III - Preencher'!G923</f>
        <v>225125</v>
      </c>
      <c r="G914" s="14">
        <f>IF('[1]TCE - ANEXO III - Preencher'!H923="","",'[1]TCE - ANEXO III - Preencher'!H923)</f>
        <v>44228</v>
      </c>
      <c r="H914" s="15">
        <f>'[1]TCE - ANEXO III - Preencher'!I923</f>
        <v>0</v>
      </c>
      <c r="I914" s="15">
        <f>'[1]TCE - ANEXO III - Preencher'!J923</f>
        <v>424.46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9.2799999999999994</v>
      </c>
      <c r="O914" s="16">
        <f>'[1]TCE - ANEXO III - Preencher'!P923</f>
        <v>0</v>
      </c>
      <c r="P914" s="17">
        <f t="shared" si="86"/>
        <v>9.2799999999999994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433.73999999999995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RODRIGO DO REGO BARROS ARAUJO</v>
      </c>
      <c r="E915" s="10" t="str">
        <f>IF('[1]TCE - ANEXO III - Preencher'!F924="4 - Assistência Odontológica","2 - Outros Profissionais da Saúde",'[1]TCE - ANEXO III - Preencher'!F924)</f>
        <v>1 - Médico</v>
      </c>
      <c r="F915" s="13">
        <f>'[1]TCE - ANEXO III - Preencher'!G924</f>
        <v>225125</v>
      </c>
      <c r="G915" s="14">
        <f>IF('[1]TCE - ANEXO III - Preencher'!H924="","",'[1]TCE - ANEXO III - Preencher'!H924)</f>
        <v>44228</v>
      </c>
      <c r="H915" s="15">
        <f>'[1]TCE - ANEXO III - Preencher'!I924</f>
        <v>0</v>
      </c>
      <c r="I915" s="15">
        <f>'[1]TCE - ANEXO III - Preencher'!J924</f>
        <v>958.08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9.2799999999999994</v>
      </c>
      <c r="O915" s="16">
        <f>'[1]TCE - ANEXO III - Preencher'!P924</f>
        <v>0</v>
      </c>
      <c r="P915" s="17">
        <f t="shared" si="86"/>
        <v>9.2799999999999994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967.36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RODRIGO MORENO DIAS CARNEIRO</v>
      </c>
      <c r="E916" s="10" t="str">
        <f>IF('[1]TCE - ANEXO III - Preencher'!F925="4 - Assistência Odontológica","2 - Outros Profissionais da Saúde",'[1]TCE - ANEXO III - Preencher'!F925)</f>
        <v>1 - Médico</v>
      </c>
      <c r="F916" s="13">
        <f>'[1]TCE - ANEXO III - Preencher'!G925</f>
        <v>225120</v>
      </c>
      <c r="G916" s="14">
        <f>IF('[1]TCE - ANEXO III - Preencher'!H925="","",'[1]TCE - ANEXO III - Preencher'!H925)</f>
        <v>44228</v>
      </c>
      <c r="H916" s="15">
        <f>'[1]TCE - ANEXO III - Preencher'!I925</f>
        <v>0</v>
      </c>
      <c r="I916" s="15">
        <f>'[1]TCE - ANEXO III - Preencher'!J925</f>
        <v>490.4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9.2799999999999994</v>
      </c>
      <c r="O916" s="16">
        <f>'[1]TCE - ANEXO III - Preencher'!P925</f>
        <v>0</v>
      </c>
      <c r="P916" s="17">
        <f t="shared" si="86"/>
        <v>9.2799999999999994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499.67999999999995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RODRIGO RIOS PEREIRA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223605</v>
      </c>
      <c r="G917" s="14">
        <f>IF('[1]TCE - ANEXO III - Preencher'!H926="","",'[1]TCE - ANEXO III - Preencher'!H926)</f>
        <v>44228</v>
      </c>
      <c r="H917" s="15">
        <f>'[1]TCE - ANEXO III - Preencher'!I926</f>
        <v>0</v>
      </c>
      <c r="I917" s="15">
        <f>'[1]TCE - ANEXO III - Preencher'!J926</f>
        <v>211.7208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2.44</v>
      </c>
      <c r="O917" s="16">
        <f>'[1]TCE - ANEXO III - Preencher'!P926</f>
        <v>0</v>
      </c>
      <c r="P917" s="17">
        <f t="shared" si="86"/>
        <v>2.44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214.16079999999999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RODRIGO SANTOS WALTER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223605</v>
      </c>
      <c r="G918" s="14">
        <f>IF('[1]TCE - ANEXO III - Preencher'!H927="","",'[1]TCE - ANEXO III - Preencher'!H927)</f>
        <v>44228</v>
      </c>
      <c r="H918" s="15">
        <f>'[1]TCE - ANEXO III - Preencher'!I927</f>
        <v>0</v>
      </c>
      <c r="I918" s="15">
        <f>'[1]TCE - ANEXO III - Preencher'!J927</f>
        <v>217.85919999999999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2.44</v>
      </c>
      <c r="O918" s="16">
        <f>'[1]TCE - ANEXO III - Preencher'!P927</f>
        <v>0</v>
      </c>
      <c r="P918" s="17">
        <f t="shared" si="86"/>
        <v>2.44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220.29919999999998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ROGERIO JOSE DA SILVA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322605</v>
      </c>
      <c r="G919" s="14">
        <f>IF('[1]TCE - ANEXO III - Preencher'!H928="","",'[1]TCE - ANEXO III - Preencher'!H928)</f>
        <v>44228</v>
      </c>
      <c r="H919" s="15">
        <f>'[1]TCE - ANEXO III - Preencher'!I928</f>
        <v>0</v>
      </c>
      <c r="I919" s="15">
        <f>'[1]TCE - ANEXO III - Preencher'!J928</f>
        <v>128.7184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0</v>
      </c>
      <c r="P919" s="17">
        <f t="shared" si="86"/>
        <v>1.1599999999999999</v>
      </c>
      <c r="Q919" s="16">
        <f>'[1]TCE - ANEXO III - Preencher'!R928</f>
        <v>252.98999999999998</v>
      </c>
      <c r="R919" s="16">
        <f>'[1]TCE - ANEXO III - Preencher'!S928</f>
        <v>66</v>
      </c>
      <c r="S919" s="17">
        <f t="shared" si="87"/>
        <v>186.98999999999998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316.86839999999995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ROMULO LUIZ DA SILVA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>
        <f>'[1]TCE - ANEXO III - Preencher'!G929</f>
        <v>517410</v>
      </c>
      <c r="G920" s="14">
        <f>IF('[1]TCE - ANEXO III - Preencher'!H929="","",'[1]TCE - ANEXO III - Preencher'!H929)</f>
        <v>44228</v>
      </c>
      <c r="H920" s="15">
        <f>'[1]TCE - ANEXO III - Preencher'!I929</f>
        <v>0</v>
      </c>
      <c r="I920" s="15">
        <f>'[1]TCE - ANEXO III - Preencher'!J929</f>
        <v>92.4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1.1599999999999999</v>
      </c>
      <c r="O920" s="16">
        <f>'[1]TCE - ANEXO III - Preencher'!P929</f>
        <v>0</v>
      </c>
      <c r="P920" s="17">
        <f t="shared" si="86"/>
        <v>1.1599999999999999</v>
      </c>
      <c r="Q920" s="16">
        <f>'[1]TCE - ANEXO III - Preencher'!R929</f>
        <v>110.19</v>
      </c>
      <c r="R920" s="16">
        <f>'[1]TCE - ANEXO III - Preencher'!S929</f>
        <v>66</v>
      </c>
      <c r="S920" s="17">
        <f t="shared" si="87"/>
        <v>44.19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137.75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ROSANA CRISTINA DA PAZ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>
        <f>'[1]TCE - ANEXO III - Preencher'!G930</f>
        <v>513220</v>
      </c>
      <c r="G921" s="14">
        <f>IF('[1]TCE - ANEXO III - Preencher'!H930="","",'[1]TCE - ANEXO III - Preencher'!H930)</f>
        <v>44228</v>
      </c>
      <c r="H921" s="15">
        <f>'[1]TCE - ANEXO III - Preencher'!I930</f>
        <v>0</v>
      </c>
      <c r="I921" s="15">
        <f>'[1]TCE - ANEXO III - Preencher'!J930</f>
        <v>119.01600000000001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1.1599999999999999</v>
      </c>
      <c r="O921" s="16">
        <f>'[1]TCE - ANEXO III - Preencher'!P930</f>
        <v>0</v>
      </c>
      <c r="P921" s="17">
        <f t="shared" si="86"/>
        <v>1.1599999999999999</v>
      </c>
      <c r="Q921" s="16">
        <f>'[1]TCE - ANEXO III - Preencher'!R930</f>
        <v>129.09</v>
      </c>
      <c r="R921" s="16">
        <f>'[1]TCE - ANEXO III - Preencher'!S930</f>
        <v>66</v>
      </c>
      <c r="S921" s="17">
        <f t="shared" si="87"/>
        <v>63.09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183.26600000000002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ROSANGELA DA SILVA GOMES</v>
      </c>
      <c r="E922" s="10" t="str">
        <f>IF('[1]TCE - ANEXO III - Preencher'!F931="4 - Assistência Odontológica","2 - Outros Profissionais da Saúde",'[1]TCE - ANEXO III - Preencher'!F931)</f>
        <v>3 - Administrativo</v>
      </c>
      <c r="F922" s="13">
        <f>'[1]TCE - ANEXO III - Preencher'!G931</f>
        <v>513430</v>
      </c>
      <c r="G922" s="14">
        <f>IF('[1]TCE - ANEXO III - Preencher'!H931="","",'[1]TCE - ANEXO III - Preencher'!H931)</f>
        <v>44228</v>
      </c>
      <c r="H922" s="15">
        <f>'[1]TCE - ANEXO III - Preencher'!I931</f>
        <v>0</v>
      </c>
      <c r="I922" s="15">
        <f>'[1]TCE - ANEXO III - Preencher'!J931</f>
        <v>105.44799999999999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0</v>
      </c>
      <c r="P922" s="17">
        <f t="shared" si="86"/>
        <v>1.1599999999999999</v>
      </c>
      <c r="Q922" s="16">
        <f>'[1]TCE - ANEXO III - Preencher'!R931</f>
        <v>147.98999999999998</v>
      </c>
      <c r="R922" s="16">
        <f>'[1]TCE - ANEXO III - Preencher'!S931</f>
        <v>66</v>
      </c>
      <c r="S922" s="17">
        <f t="shared" si="87"/>
        <v>81.989999999999981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188.59799999999996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ROSANGELA LOPES FREIRE DIAS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322205</v>
      </c>
      <c r="G923" s="14">
        <f>IF('[1]TCE - ANEXO III - Preencher'!H932="","",'[1]TCE - ANEXO III - Preencher'!H932)</f>
        <v>44228</v>
      </c>
      <c r="H923" s="15">
        <f>'[1]TCE - ANEXO III - Preencher'!I932</f>
        <v>0</v>
      </c>
      <c r="I923" s="15">
        <f>'[1]TCE - ANEXO III - Preencher'!J932</f>
        <v>130.44800000000001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1.1599999999999999</v>
      </c>
      <c r="O923" s="16">
        <f>'[1]TCE - ANEXO III - Preencher'!P932</f>
        <v>0</v>
      </c>
      <c r="P923" s="17">
        <f t="shared" si="86"/>
        <v>1.1599999999999999</v>
      </c>
      <c r="Q923" s="16">
        <f>'[1]TCE - ANEXO III - Preencher'!R932</f>
        <v>147.98999999999998</v>
      </c>
      <c r="R923" s="16">
        <f>'[1]TCE - ANEXO III - Preencher'!S932</f>
        <v>66</v>
      </c>
      <c r="S923" s="17">
        <f t="shared" si="87"/>
        <v>81.989999999999981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213.59799999999998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ROSANGELA MARIA DA SILVA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322205</v>
      </c>
      <c r="G924" s="14">
        <f>IF('[1]TCE - ANEXO III - Preencher'!H933="","",'[1]TCE - ANEXO III - Preencher'!H933)</f>
        <v>44228</v>
      </c>
      <c r="H924" s="15">
        <f>'[1]TCE - ANEXO III - Preencher'!I933</f>
        <v>0</v>
      </c>
      <c r="I924" s="15">
        <f>'[1]TCE - ANEXO III - Preencher'!J933</f>
        <v>145.904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0</v>
      </c>
      <c r="P924" s="17">
        <f t="shared" si="86"/>
        <v>1.1599999999999999</v>
      </c>
      <c r="Q924" s="16">
        <f>'[1]TCE - ANEXO III - Preencher'!R933</f>
        <v>147.98999999999998</v>
      </c>
      <c r="R924" s="16">
        <f>'[1]TCE - ANEXO III - Preencher'!S933</f>
        <v>66</v>
      </c>
      <c r="S924" s="17">
        <f t="shared" si="87"/>
        <v>81.989999999999981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229.05399999999997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ROSANIA MARIA OLIVEIRA NEVES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322205</v>
      </c>
      <c r="G925" s="14">
        <f>IF('[1]TCE - ANEXO III - Preencher'!H934="","",'[1]TCE - ANEXO III - Preencher'!H934)</f>
        <v>44228</v>
      </c>
      <c r="H925" s="15">
        <f>'[1]TCE - ANEXO III - Preencher'!I934</f>
        <v>0</v>
      </c>
      <c r="I925" s="15">
        <f>'[1]TCE - ANEXO III - Preencher'!J934</f>
        <v>110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0</v>
      </c>
      <c r="P925" s="17">
        <f t="shared" si="86"/>
        <v>1.1599999999999999</v>
      </c>
      <c r="Q925" s="16">
        <f>'[1]TCE - ANEXO III - Preencher'!R934</f>
        <v>147.98999999999998</v>
      </c>
      <c r="R925" s="16">
        <f>'[1]TCE - ANEXO III - Preencher'!S934</f>
        <v>66</v>
      </c>
      <c r="S925" s="17">
        <f t="shared" si="87"/>
        <v>81.989999999999981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193.14999999999998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ROSEANE RODRIGUES DA SILVA NASCIMENTO</v>
      </c>
      <c r="E926" s="10" t="str">
        <f>IF('[1]TCE - ANEXO III - Preencher'!F935="4 - Assistência Odontológica","2 - Outros Profissionais da Saúde",'[1]TCE - ANEXO III - Preencher'!F935)</f>
        <v>3 - Administrativo</v>
      </c>
      <c r="F926" s="13">
        <f>'[1]TCE - ANEXO III - Preencher'!G935</f>
        <v>411010</v>
      </c>
      <c r="G926" s="14">
        <f>IF('[1]TCE - ANEXO III - Preencher'!H935="","",'[1]TCE - ANEXO III - Preencher'!H935)</f>
        <v>44228</v>
      </c>
      <c r="H926" s="15">
        <f>'[1]TCE - ANEXO III - Preencher'!I935</f>
        <v>0</v>
      </c>
      <c r="I926" s="15">
        <f>'[1]TCE - ANEXO III - Preencher'!J935</f>
        <v>92.224800000000002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1.1599999999999999</v>
      </c>
      <c r="O926" s="16">
        <f>'[1]TCE - ANEXO III - Preencher'!P935</f>
        <v>0</v>
      </c>
      <c r="P926" s="17">
        <f t="shared" si="86"/>
        <v>1.1599999999999999</v>
      </c>
      <c r="Q926" s="16">
        <f>'[1]TCE - ANEXO III - Preencher'!R935</f>
        <v>147.98999999999998</v>
      </c>
      <c r="R926" s="16">
        <f>'[1]TCE - ANEXO III - Preencher'!S935</f>
        <v>66</v>
      </c>
      <c r="S926" s="17">
        <f t="shared" si="87"/>
        <v>81.989999999999981</v>
      </c>
      <c r="T926" s="16">
        <f>'[1]TCE - ANEXO III - Preencher'!U935</f>
        <v>64</v>
      </c>
      <c r="U926" s="16">
        <f>'[1]TCE - ANEXO III - Preencher'!V935</f>
        <v>0</v>
      </c>
      <c r="V926" s="17">
        <f t="shared" si="88"/>
        <v>64</v>
      </c>
      <c r="W926" s="18" t="str">
        <f>IF('[1]TCE - ANEXO III - Preencher'!X935="","",'[1]TCE - ANEXO III - Preencher'!X935)</f>
        <v>AUXILIO CRECHE</v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239.37479999999999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ROSELI DA SILVA GONCALVES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44228</v>
      </c>
      <c r="H927" s="15">
        <f>'[1]TCE - ANEXO III - Preencher'!I936</f>
        <v>0</v>
      </c>
      <c r="I927" s="15">
        <f>'[1]TCE - ANEXO III - Preencher'!J936</f>
        <v>119.7992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1.1599999999999999</v>
      </c>
      <c r="O927" s="16">
        <f>'[1]TCE - ANEXO III - Preencher'!P936</f>
        <v>0</v>
      </c>
      <c r="P927" s="17">
        <f t="shared" si="86"/>
        <v>1.1599999999999999</v>
      </c>
      <c r="Q927" s="16">
        <f>'[1]TCE - ANEXO III - Preencher'!R936</f>
        <v>147.98999999999998</v>
      </c>
      <c r="R927" s="16">
        <f>'[1]TCE - ANEXO III - Preencher'!S936</f>
        <v>55</v>
      </c>
      <c r="S927" s="17">
        <f t="shared" si="87"/>
        <v>92.989999999999981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213.94919999999996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ROSELLE RIBEIRO DE SENA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322205</v>
      </c>
      <c r="G928" s="14">
        <f>IF('[1]TCE - ANEXO III - Preencher'!H937="","",'[1]TCE - ANEXO III - Preencher'!H937)</f>
        <v>44228</v>
      </c>
      <c r="H928" s="15">
        <f>'[1]TCE - ANEXO III - Preencher'!I937</f>
        <v>0</v>
      </c>
      <c r="I928" s="15">
        <f>'[1]TCE - ANEXO III - Preencher'!J937</f>
        <v>161.08000000000001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1.1599999999999999</v>
      </c>
      <c r="O928" s="16">
        <f>'[1]TCE - ANEXO III - Preencher'!P937</f>
        <v>0</v>
      </c>
      <c r="P928" s="17">
        <f t="shared" si="86"/>
        <v>1.1599999999999999</v>
      </c>
      <c r="Q928" s="16">
        <f>'[1]TCE - ANEXO III - Preencher'!R937</f>
        <v>129.09</v>
      </c>
      <c r="R928" s="16">
        <f>'[1]TCE - ANEXO III - Preencher'!S937</f>
        <v>66</v>
      </c>
      <c r="S928" s="17">
        <f t="shared" si="87"/>
        <v>63.09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225.33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ROSEMERY FERREIRA DEMETRIO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322205</v>
      </c>
      <c r="G929" s="14">
        <f>IF('[1]TCE - ANEXO III - Preencher'!H938="","",'[1]TCE - ANEXO III - Preencher'!H938)</f>
        <v>44228</v>
      </c>
      <c r="H929" s="15">
        <f>'[1]TCE - ANEXO III - Preencher'!I938</f>
        <v>0</v>
      </c>
      <c r="I929" s="15">
        <f>'[1]TCE - ANEXO III - Preencher'!J938</f>
        <v>141.92240000000001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1.1599999999999999</v>
      </c>
      <c r="O929" s="16">
        <f>'[1]TCE - ANEXO III - Preencher'!P938</f>
        <v>0</v>
      </c>
      <c r="P929" s="17">
        <f t="shared" si="86"/>
        <v>1.1599999999999999</v>
      </c>
      <c r="Q929" s="16">
        <f>'[1]TCE - ANEXO III - Preencher'!R938</f>
        <v>129.09</v>
      </c>
      <c r="R929" s="16">
        <f>'[1]TCE - ANEXO III - Preencher'!S938</f>
        <v>66</v>
      </c>
      <c r="S929" s="17">
        <f t="shared" si="87"/>
        <v>63.09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206.17240000000001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ROSENAIDE IRENE DE LIMA BENICIO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322205</v>
      </c>
      <c r="G930" s="14">
        <f>IF('[1]TCE - ANEXO III - Preencher'!H939="","",'[1]TCE - ANEXO III - Preencher'!H939)</f>
        <v>44228</v>
      </c>
      <c r="H930" s="15">
        <f>'[1]TCE - ANEXO III - Preencher'!I939</f>
        <v>0</v>
      </c>
      <c r="I930" s="15">
        <f>'[1]TCE - ANEXO III - Preencher'!J939</f>
        <v>114.4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1.1599999999999999</v>
      </c>
      <c r="O930" s="16">
        <f>'[1]TCE - ANEXO III - Preencher'!P939</f>
        <v>0</v>
      </c>
      <c r="P930" s="17">
        <f t="shared" si="86"/>
        <v>1.1599999999999999</v>
      </c>
      <c r="Q930" s="16">
        <f>'[1]TCE - ANEXO III - Preencher'!R939</f>
        <v>147.98999999999998</v>
      </c>
      <c r="R930" s="16">
        <f>'[1]TCE - ANEXO III - Preencher'!S939</f>
        <v>66</v>
      </c>
      <c r="S930" s="17">
        <f t="shared" si="87"/>
        <v>81.989999999999981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197.54999999999998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ROSERLANDE DO NASCIMENTO SILVA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>
        <f>'[1]TCE - ANEXO III - Preencher'!G940</f>
        <v>322205</v>
      </c>
      <c r="G931" s="14">
        <f>IF('[1]TCE - ANEXO III - Preencher'!H940="","",'[1]TCE - ANEXO III - Preencher'!H940)</f>
        <v>44228</v>
      </c>
      <c r="H931" s="15">
        <f>'[1]TCE - ANEXO III - Preencher'!I940</f>
        <v>0</v>
      </c>
      <c r="I931" s="15">
        <f>'[1]TCE - ANEXO III - Preencher'!J940</f>
        <v>110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1.1599999999999999</v>
      </c>
      <c r="O931" s="16">
        <f>'[1]TCE - ANEXO III - Preencher'!P940</f>
        <v>0</v>
      </c>
      <c r="P931" s="17">
        <f t="shared" si="86"/>
        <v>1.1599999999999999</v>
      </c>
      <c r="Q931" s="16">
        <f>'[1]TCE - ANEXO III - Preencher'!R940</f>
        <v>252.98999999999998</v>
      </c>
      <c r="R931" s="16">
        <f>'[1]TCE - ANEXO III - Preencher'!S940</f>
        <v>66</v>
      </c>
      <c r="S931" s="17">
        <f t="shared" si="87"/>
        <v>186.98999999999998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298.14999999999998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ROSIANE SEVERINA DOS SANTOS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>
        <f>'[1]TCE - ANEXO III - Preencher'!G941</f>
        <v>411010</v>
      </c>
      <c r="G932" s="14">
        <f>IF('[1]TCE - ANEXO III - Preencher'!H941="","",'[1]TCE - ANEXO III - Preencher'!H941)</f>
        <v>44228</v>
      </c>
      <c r="H932" s="15">
        <f>'[1]TCE - ANEXO III - Preencher'!I941</f>
        <v>0</v>
      </c>
      <c r="I932" s="15">
        <f>'[1]TCE - ANEXO III - Preencher'!J941</f>
        <v>119.50239999999999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1.1599999999999999</v>
      </c>
      <c r="O932" s="16">
        <f>'[1]TCE - ANEXO III - Preencher'!P941</f>
        <v>0</v>
      </c>
      <c r="P932" s="17">
        <f t="shared" si="86"/>
        <v>1.1599999999999999</v>
      </c>
      <c r="Q932" s="16">
        <f>'[1]TCE - ANEXO III - Preencher'!R941</f>
        <v>209.19</v>
      </c>
      <c r="R932" s="16">
        <f>'[1]TCE - ANEXO III - Preencher'!S941</f>
        <v>89.63</v>
      </c>
      <c r="S932" s="17">
        <f t="shared" si="87"/>
        <v>119.56</v>
      </c>
      <c r="T932" s="16">
        <f>'[1]TCE - ANEXO III - Preencher'!U941</f>
        <v>64</v>
      </c>
      <c r="U932" s="16">
        <f>'[1]TCE - ANEXO III - Preencher'!V941</f>
        <v>0</v>
      </c>
      <c r="V932" s="17">
        <f t="shared" si="88"/>
        <v>64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304.22239999999999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ROSIMERE MARIA DE LIMA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44228</v>
      </c>
      <c r="H933" s="15">
        <f>'[1]TCE - ANEXO III - Preencher'!I942</f>
        <v>0</v>
      </c>
      <c r="I933" s="15">
        <f>'[1]TCE - ANEXO III - Preencher'!J942</f>
        <v>149.036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1.1599999999999999</v>
      </c>
      <c r="O933" s="16">
        <f>'[1]TCE - ANEXO III - Preencher'!P942</f>
        <v>0</v>
      </c>
      <c r="P933" s="17">
        <f t="shared" si="86"/>
        <v>1.1599999999999999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150.196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ROSIMERE VICENTE CEZAR DE ALBUQUERQUE</v>
      </c>
      <c r="E934" s="10" t="str">
        <f>IF('[1]TCE - ANEXO III - Preencher'!F943="4 - Assistência Odontológica","2 - Outros Profissionais da Saúde",'[1]TCE - ANEXO III - Preencher'!F943)</f>
        <v>3 - Administrativo</v>
      </c>
      <c r="F934" s="13">
        <f>'[1]TCE - ANEXO III - Preencher'!G943</f>
        <v>513430</v>
      </c>
      <c r="G934" s="14">
        <f>IF('[1]TCE - ANEXO III - Preencher'!H943="","",'[1]TCE - ANEXO III - Preencher'!H943)</f>
        <v>44228</v>
      </c>
      <c r="H934" s="15">
        <f>'[1]TCE - ANEXO III - Preencher'!I943</f>
        <v>0</v>
      </c>
      <c r="I934" s="15">
        <f>'[1]TCE - ANEXO III - Preencher'!J943</f>
        <v>104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1.1599999999999999</v>
      </c>
      <c r="O934" s="16">
        <f>'[1]TCE - ANEXO III - Preencher'!P943</f>
        <v>0</v>
      </c>
      <c r="P934" s="17">
        <f t="shared" si="86"/>
        <v>1.1599999999999999</v>
      </c>
      <c r="Q934" s="16">
        <f>'[1]TCE - ANEXO III - Preencher'!R943</f>
        <v>149.59</v>
      </c>
      <c r="R934" s="16">
        <f>'[1]TCE - ANEXO III - Preencher'!S943</f>
        <v>66</v>
      </c>
      <c r="S934" s="17">
        <f t="shared" si="87"/>
        <v>83.59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188.75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ROSINEIDE OLIVEIRA PEREIRA MATOS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44228</v>
      </c>
      <c r="H935" s="15">
        <f>'[1]TCE - ANEXO III - Preencher'!I944</f>
        <v>0</v>
      </c>
      <c r="I935" s="15">
        <f>'[1]TCE - ANEXO III - Preencher'!J944</f>
        <v>104.7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1.1599999999999999</v>
      </c>
      <c r="O935" s="16">
        <f>'[1]TCE - ANEXO III - Preencher'!P944</f>
        <v>0</v>
      </c>
      <c r="P935" s="17">
        <f t="shared" si="86"/>
        <v>1.1599999999999999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105.86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ROSSANA OLIVEIRA CAVALCANTE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322205</v>
      </c>
      <c r="G936" s="14">
        <f>IF('[1]TCE - ANEXO III - Preencher'!H945="","",'[1]TCE - ANEXO III - Preencher'!H945)</f>
        <v>44228</v>
      </c>
      <c r="H936" s="15">
        <f>'[1]TCE - ANEXO III - Preencher'!I945</f>
        <v>0</v>
      </c>
      <c r="I936" s="15">
        <f>'[1]TCE - ANEXO III - Preencher'!J945</f>
        <v>114.372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1.1599999999999999</v>
      </c>
      <c r="O936" s="16">
        <f>'[1]TCE - ANEXO III - Preencher'!P945</f>
        <v>0</v>
      </c>
      <c r="P936" s="17">
        <f t="shared" si="86"/>
        <v>1.1599999999999999</v>
      </c>
      <c r="Q936" s="16">
        <f>'[1]TCE - ANEXO III - Preencher'!R945</f>
        <v>147.98999999999998</v>
      </c>
      <c r="R936" s="16">
        <f>'[1]TCE - ANEXO III - Preencher'!S945</f>
        <v>59.4</v>
      </c>
      <c r="S936" s="17">
        <f t="shared" si="87"/>
        <v>88.589999999999975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204.12199999999996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ROZANA DE LIMA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>
        <f>'[1]TCE - ANEXO III - Preencher'!G946</f>
        <v>142115</v>
      </c>
      <c r="G937" s="14">
        <f>IF('[1]TCE - ANEXO III - Preencher'!H946="","",'[1]TCE - ANEXO III - Preencher'!H946)</f>
        <v>44228</v>
      </c>
      <c r="H937" s="15">
        <f>'[1]TCE - ANEXO III - Preencher'!I946</f>
        <v>0</v>
      </c>
      <c r="I937" s="15">
        <f>'[1]TCE - ANEXO III - Preencher'!J946</f>
        <v>468.74400000000003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1.1599999999999999</v>
      </c>
      <c r="O937" s="16">
        <f>'[1]TCE - ANEXO III - Preencher'!P946</f>
        <v>0</v>
      </c>
      <c r="P937" s="17">
        <f t="shared" si="86"/>
        <v>1.1599999999999999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469.90400000000005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RUAN MATHEUS HENRIQUE DA SILVA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>
        <f>'[1]TCE - ANEXO III - Preencher'!G947</f>
        <v>517410</v>
      </c>
      <c r="G938" s="14">
        <f>IF('[1]TCE - ANEXO III - Preencher'!H947="","",'[1]TCE - ANEXO III - Preencher'!H947)</f>
        <v>44228</v>
      </c>
      <c r="H938" s="15">
        <f>'[1]TCE - ANEXO III - Preencher'!I947</f>
        <v>0</v>
      </c>
      <c r="I938" s="15">
        <f>'[1]TCE - ANEXO III - Preencher'!J947</f>
        <v>87.866399999999999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1.1599999999999999</v>
      </c>
      <c r="O938" s="16">
        <f>'[1]TCE - ANEXO III - Preencher'!P947</f>
        <v>0</v>
      </c>
      <c r="P938" s="17">
        <f t="shared" si="86"/>
        <v>1.1599999999999999</v>
      </c>
      <c r="Q938" s="16">
        <f>'[1]TCE - ANEXO III - Preencher'!R947</f>
        <v>209.19</v>
      </c>
      <c r="R938" s="16">
        <f>'[1]TCE - ANEXO III - Preencher'!S947</f>
        <v>66</v>
      </c>
      <c r="S938" s="17">
        <f t="shared" si="87"/>
        <v>143.19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232.21639999999999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RUBIANNE LIMA DE SOUZA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223505</v>
      </c>
      <c r="G939" s="14">
        <f>IF('[1]TCE - ANEXO III - Preencher'!H948="","",'[1]TCE - ANEXO III - Preencher'!H948)</f>
        <v>44228</v>
      </c>
      <c r="H939" s="15">
        <f>'[1]TCE - ANEXO III - Preencher'!I948</f>
        <v>0</v>
      </c>
      <c r="I939" s="15">
        <f>'[1]TCE - ANEXO III - Preencher'!J948</f>
        <v>285.92720000000003</v>
      </c>
      <c r="J939" s="15">
        <f>'[1]TCE - ANEXO III - Preencher'!K948</f>
        <v>0</v>
      </c>
      <c r="K939" s="16">
        <f>'[1]TCE - ANEXO III - Preencher'!L948</f>
        <v>17.13</v>
      </c>
      <c r="L939" s="16">
        <f>'[1]TCE - ANEXO III - Preencher'!M948</f>
        <v>3.08</v>
      </c>
      <c r="M939" s="16">
        <f t="shared" si="85"/>
        <v>14.049999999999999</v>
      </c>
      <c r="N939" s="16">
        <f>'[1]TCE - ANEXO III - Preencher'!O948</f>
        <v>2.44</v>
      </c>
      <c r="O939" s="16">
        <f>'[1]TCE - ANEXO III - Preencher'!P948</f>
        <v>0</v>
      </c>
      <c r="P939" s="17">
        <f t="shared" si="86"/>
        <v>2.44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82.62</v>
      </c>
      <c r="U939" s="16">
        <f>'[1]TCE - ANEXO III - Preencher'!V948</f>
        <v>0</v>
      </c>
      <c r="V939" s="17">
        <f t="shared" si="88"/>
        <v>82.62</v>
      </c>
      <c r="W939" s="18" t="str">
        <f>IF('[1]TCE - ANEXO III - Preencher'!X948="","",'[1]TCE - ANEXO III - Preencher'!X948)</f>
        <v>AUXILIO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385.03720000000004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SAMILE DOS SANTOS BARROS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223605</v>
      </c>
      <c r="G940" s="14">
        <f>IF('[1]TCE - ANEXO III - Preencher'!H949="","",'[1]TCE - ANEXO III - Preencher'!H949)</f>
        <v>44228</v>
      </c>
      <c r="H940" s="15">
        <f>'[1]TCE - ANEXO III - Preencher'!I949</f>
        <v>0</v>
      </c>
      <c r="I940" s="15">
        <f>'[1]TCE - ANEXO III - Preencher'!J949</f>
        <v>240.14400000000001</v>
      </c>
      <c r="J940" s="15">
        <f>'[1]TCE - ANEXO III - Preencher'!K949</f>
        <v>0</v>
      </c>
      <c r="K940" s="16">
        <f>'[1]TCE - ANEXO III - Preencher'!L949</f>
        <v>17.13</v>
      </c>
      <c r="L940" s="16">
        <f>'[1]TCE - ANEXO III - Preencher'!M949</f>
        <v>3.01</v>
      </c>
      <c r="M940" s="16">
        <f t="shared" si="85"/>
        <v>14.12</v>
      </c>
      <c r="N940" s="16">
        <f>'[1]TCE - ANEXO III - Preencher'!O949</f>
        <v>2.44</v>
      </c>
      <c r="O940" s="16">
        <f>'[1]TCE - ANEXO III - Preencher'!P949</f>
        <v>0</v>
      </c>
      <c r="P940" s="17">
        <f t="shared" si="86"/>
        <v>2.44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95.41</v>
      </c>
      <c r="U940" s="16">
        <f>'[1]TCE - ANEXO III - Preencher'!V949</f>
        <v>0</v>
      </c>
      <c r="V940" s="17">
        <f t="shared" si="88"/>
        <v>95.41</v>
      </c>
      <c r="W940" s="18" t="str">
        <f>IF('[1]TCE - ANEXO III - Preencher'!X949="","",'[1]TCE - ANEXO III - Preencher'!X949)</f>
        <v>AUXILIO CRECHE</v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352.11400000000003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SAMUEL JORGE DA HORA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>
        <f>'[1]TCE - ANEXO III - Preencher'!G950</f>
        <v>771105</v>
      </c>
      <c r="G941" s="14">
        <f>IF('[1]TCE - ANEXO III - Preencher'!H950="","",'[1]TCE - ANEXO III - Preencher'!H950)</f>
        <v>44228</v>
      </c>
      <c r="H941" s="15">
        <f>'[1]TCE - ANEXO III - Preencher'!I950</f>
        <v>0</v>
      </c>
      <c r="I941" s="15">
        <f>'[1]TCE - ANEXO III - Preencher'!J950</f>
        <v>128.91999999999999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332.19</v>
      </c>
      <c r="R941" s="16">
        <f>'[1]TCE - ANEXO III - Preencher'!S950</f>
        <v>76.3</v>
      </c>
      <c r="S941" s="17">
        <f t="shared" si="87"/>
        <v>255.89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385.96999999999997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SANDALO LEANDRO PEREIRA DA SILVA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>
        <f>'[1]TCE - ANEXO III - Preencher'!G951</f>
        <v>521130</v>
      </c>
      <c r="G942" s="14">
        <f>IF('[1]TCE - ANEXO III - Preencher'!H951="","",'[1]TCE - ANEXO III - Preencher'!H951)</f>
        <v>44228</v>
      </c>
      <c r="H942" s="15">
        <f>'[1]TCE - ANEXO III - Preencher'!I951</f>
        <v>0</v>
      </c>
      <c r="I942" s="15">
        <f>'[1]TCE - ANEXO III - Preencher'!J951</f>
        <v>87.527199999999993</v>
      </c>
      <c r="J942" s="15">
        <f>'[1]TCE - ANEXO III - Preencher'!K951</f>
        <v>0</v>
      </c>
      <c r="K942" s="16">
        <f>'[1]TCE - ANEXO III - Preencher'!L951</f>
        <v>17.13</v>
      </c>
      <c r="L942" s="16">
        <f>'[1]TCE - ANEXO III - Preencher'!M951</f>
        <v>22</v>
      </c>
      <c r="M942" s="16">
        <f t="shared" si="85"/>
        <v>-4.870000000000001</v>
      </c>
      <c r="N942" s="16">
        <f>'[1]TCE - ANEXO III - Preencher'!O951</f>
        <v>1.1599999999999999</v>
      </c>
      <c r="O942" s="16">
        <f>'[1]TCE - ANEXO III - Preencher'!P951</f>
        <v>0</v>
      </c>
      <c r="P942" s="17">
        <f t="shared" si="86"/>
        <v>1.1599999999999999</v>
      </c>
      <c r="Q942" s="16">
        <f>'[1]TCE - ANEXO III - Preencher'!R951</f>
        <v>209.19</v>
      </c>
      <c r="R942" s="16">
        <f>'[1]TCE - ANEXO III - Preencher'!S951</f>
        <v>48.4</v>
      </c>
      <c r="S942" s="17">
        <f t="shared" si="87"/>
        <v>160.79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244.60719999999998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SANDRA ALVES DE ASSIS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223505</v>
      </c>
      <c r="G943" s="14">
        <f>IF('[1]TCE - ANEXO III - Preencher'!H952="","",'[1]TCE - ANEXO III - Preencher'!H952)</f>
        <v>44228</v>
      </c>
      <c r="H943" s="15">
        <f>'[1]TCE - ANEXO III - Preencher'!I952</f>
        <v>0</v>
      </c>
      <c r="I943" s="15">
        <f>'[1]TCE - ANEXO III - Preencher'!J952</f>
        <v>295.34800000000001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2.44</v>
      </c>
      <c r="O943" s="16">
        <f>'[1]TCE - ANEXO III - Preencher'!P952</f>
        <v>0</v>
      </c>
      <c r="P943" s="17">
        <f t="shared" si="86"/>
        <v>2.44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103.28</v>
      </c>
      <c r="U943" s="16">
        <f>'[1]TCE - ANEXO III - Preencher'!V952</f>
        <v>0</v>
      </c>
      <c r="V943" s="17">
        <f t="shared" si="88"/>
        <v>103.28</v>
      </c>
      <c r="W943" s="18" t="str">
        <f>IF('[1]TCE - ANEXO III - Preencher'!X952="","",'[1]TCE - ANEXO III - Preencher'!X952)</f>
        <v>AUXILIO CRECHE</v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401.06799999999998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SANDRA LUCIA DA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44228</v>
      </c>
      <c r="H944" s="15">
        <f>'[1]TCE - ANEXO III - Preencher'!I953</f>
        <v>0</v>
      </c>
      <c r="I944" s="15">
        <f>'[1]TCE - ANEXO III - Preencher'!J953</f>
        <v>105.6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1.1599999999999999</v>
      </c>
      <c r="O944" s="16">
        <f>'[1]TCE - ANEXO III - Preencher'!P953</f>
        <v>0</v>
      </c>
      <c r="P944" s="17">
        <f t="shared" si="86"/>
        <v>1.1599999999999999</v>
      </c>
      <c r="Q944" s="16">
        <f>'[1]TCE - ANEXO III - Preencher'!R953</f>
        <v>147.98999999999998</v>
      </c>
      <c r="R944" s="16">
        <f>'[1]TCE - ANEXO III - Preencher'!S953</f>
        <v>50.6</v>
      </c>
      <c r="S944" s="17">
        <f t="shared" si="87"/>
        <v>97.389999999999986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204.14999999999998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SANDRA LUCIA JANUARIO DA SILVA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44228</v>
      </c>
      <c r="H945" s="15">
        <f>'[1]TCE - ANEXO III - Preencher'!I954</f>
        <v>0</v>
      </c>
      <c r="I945" s="15">
        <f>'[1]TCE - ANEXO III - Preencher'!J954</f>
        <v>156.65440000000001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1.1599999999999999</v>
      </c>
      <c r="O945" s="16">
        <f>'[1]TCE - ANEXO III - Preencher'!P954</f>
        <v>0</v>
      </c>
      <c r="P945" s="17">
        <f t="shared" si="86"/>
        <v>1.1599999999999999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157.81440000000001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SANDRA MARIA DE SOUZA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44228</v>
      </c>
      <c r="H946" s="15">
        <f>'[1]TCE - ANEXO III - Preencher'!I955</f>
        <v>0</v>
      </c>
      <c r="I946" s="15">
        <f>'[1]TCE - ANEXO III - Preencher'!J955</f>
        <v>123.2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129.09</v>
      </c>
      <c r="R946" s="16">
        <f>'[1]TCE - ANEXO III - Preencher'!S955</f>
        <v>66</v>
      </c>
      <c r="S946" s="17">
        <f t="shared" si="87"/>
        <v>63.09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187.45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SANDRA MARIA MARTINS PEREIRA ADELINO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44228</v>
      </c>
      <c r="H947" s="15">
        <f>'[1]TCE - ANEXO III - Preencher'!I956</f>
        <v>0</v>
      </c>
      <c r="I947" s="15">
        <f>'[1]TCE - ANEXO III - Preencher'!J956</f>
        <v>113.41200000000001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147.98999999999998</v>
      </c>
      <c r="R947" s="16">
        <f>'[1]TCE - ANEXO III - Preencher'!S956</f>
        <v>66</v>
      </c>
      <c r="S947" s="17">
        <f t="shared" si="87"/>
        <v>81.989999999999981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196.56199999999998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SANDRA SOARES DA SILVA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44228</v>
      </c>
      <c r="H948" s="15">
        <f>'[1]TCE - ANEXO III - Preencher'!I957</f>
        <v>0</v>
      </c>
      <c r="I948" s="15">
        <f>'[1]TCE - ANEXO III - Preencher'!J957</f>
        <v>123.2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110.19</v>
      </c>
      <c r="R948" s="16">
        <f>'[1]TCE - ANEXO III - Preencher'!S957</f>
        <v>66</v>
      </c>
      <c r="S948" s="17">
        <f t="shared" si="87"/>
        <v>44.19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168.55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SANDRO CARLOS DE SOUZA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324115</v>
      </c>
      <c r="G949" s="14">
        <f>IF('[1]TCE - ANEXO III - Preencher'!H958="","",'[1]TCE - ANEXO III - Preencher'!H958)</f>
        <v>44228</v>
      </c>
      <c r="H949" s="15">
        <f>'[1]TCE - ANEXO III - Preencher'!I958</f>
        <v>0</v>
      </c>
      <c r="I949" s="15">
        <f>'[1]TCE - ANEXO III - Preencher'!J958</f>
        <v>354.3032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355.46320000000003</v>
      </c>
    </row>
    <row r="950" spans="1:28" x14ac:dyDescent="0.2">
      <c r="A950" s="9">
        <f>IFERROR(VLOOKUP(B950,'[1]DADOS (OCULTAR)'!$P$3:$R$56,3,0),"")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SANDRO SILVA RODRIGUES DOS SANTOS</v>
      </c>
      <c r="E950" s="10" t="str">
        <f>IF('[1]TCE - ANEXO III - Preencher'!F959="4 - Assistência Odontológica","2 - Outros Profissionais da Saúde",'[1]TCE - ANEXO III - Preencher'!F959)</f>
        <v>3 - Administrativo</v>
      </c>
      <c r="F950" s="13">
        <f>'[1]TCE - ANEXO III - Preencher'!G959</f>
        <v>517410</v>
      </c>
      <c r="G950" s="14">
        <f>IF('[1]TCE - ANEXO III - Preencher'!H959="","",'[1]TCE - ANEXO III - Preencher'!H959)</f>
        <v>44228</v>
      </c>
      <c r="H950" s="15">
        <f>'[1]TCE - ANEXO III - Preencher'!I959</f>
        <v>0</v>
      </c>
      <c r="I950" s="15">
        <f>'[1]TCE - ANEXO III - Preencher'!J959</f>
        <v>108.688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1.1599999999999999</v>
      </c>
      <c r="O950" s="16">
        <f>'[1]TCE - ANEXO III - Preencher'!P959</f>
        <v>0</v>
      </c>
      <c r="P950" s="17">
        <f t="shared" si="86"/>
        <v>1.1599999999999999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109.848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SANDY PEREIRA BRUNO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223505</v>
      </c>
      <c r="G951" s="14">
        <f>IF('[1]TCE - ANEXO III - Preencher'!H960="","",'[1]TCE - ANEXO III - Preencher'!H960)</f>
        <v>44228</v>
      </c>
      <c r="H951" s="15">
        <f>'[1]TCE - ANEXO III - Preencher'!I960</f>
        <v>0</v>
      </c>
      <c r="I951" s="15">
        <f>'[1]TCE - ANEXO III - Preencher'!J960</f>
        <v>307.67520000000002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2.44</v>
      </c>
      <c r="O951" s="16">
        <f>'[1]TCE - ANEXO III - Preencher'!P960</f>
        <v>0</v>
      </c>
      <c r="P951" s="17">
        <f t="shared" si="86"/>
        <v>2.44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103.28</v>
      </c>
      <c r="U951" s="16">
        <f>'[1]TCE - ANEXO III - Preencher'!V960</f>
        <v>0</v>
      </c>
      <c r="V951" s="17">
        <f t="shared" si="88"/>
        <v>103.28</v>
      </c>
      <c r="W951" s="18" t="str">
        <f>IF('[1]TCE - ANEXO III - Preencher'!X960="","",'[1]TCE - ANEXO III - Preencher'!X960)</f>
        <v>AUXILIO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413.39520000000005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SARAH SOUZA DANTAS</v>
      </c>
      <c r="E952" s="10" t="str">
        <f>IF('[1]TCE - ANEXO III - Preencher'!F961="4 - Assistência Odontológica","2 - Outros Profissionais da Saúde",'[1]TCE - ANEXO III - Preencher'!F961)</f>
        <v>1 - Médico</v>
      </c>
      <c r="F952" s="13">
        <f>'[1]TCE - ANEXO III - Preencher'!G961</f>
        <v>225125</v>
      </c>
      <c r="G952" s="14">
        <f>IF('[1]TCE - ANEXO III - Preencher'!H961="","",'[1]TCE - ANEXO III - Preencher'!H961)</f>
        <v>44228</v>
      </c>
      <c r="H952" s="15">
        <f>'[1]TCE - ANEXO III - Preencher'!I961</f>
        <v>0</v>
      </c>
      <c r="I952" s="15">
        <f>'[1]TCE - ANEXO III - Preencher'!J961</f>
        <v>903.76559999999995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9.2799999999999994</v>
      </c>
      <c r="O952" s="16">
        <f>'[1]TCE - ANEXO III - Preencher'!P961</f>
        <v>0</v>
      </c>
      <c r="P952" s="17">
        <f t="shared" si="86"/>
        <v>9.2799999999999994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913.04559999999992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SEBASTIANA JOSEFA DE SANTANA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322205</v>
      </c>
      <c r="G953" s="14">
        <f>IF('[1]TCE - ANEXO III - Preencher'!H962="","",'[1]TCE - ANEXO III - Preencher'!H962)</f>
        <v>44228</v>
      </c>
      <c r="H953" s="15">
        <f>'[1]TCE - ANEXO III - Preencher'!I962</f>
        <v>0</v>
      </c>
      <c r="I953" s="15">
        <f>'[1]TCE - ANEXO III - Preencher'!J962</f>
        <v>125.152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126.312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SERGIO LUIS DA SILVA CALISTO</v>
      </c>
      <c r="E954" s="10" t="str">
        <f>IF('[1]TCE - ANEXO III - Preencher'!F963="4 - Assistência Odontológica","2 - Outros Profissionais da Saúde",'[1]TCE - ANEXO III - Preencher'!F963)</f>
        <v>1 - Médico</v>
      </c>
      <c r="F954" s="13">
        <f>'[1]TCE - ANEXO III - Preencher'!G963</f>
        <v>225225</v>
      </c>
      <c r="G954" s="14">
        <f>IF('[1]TCE - ANEXO III - Preencher'!H963="","",'[1]TCE - ANEXO III - Preencher'!H963)</f>
        <v>44228</v>
      </c>
      <c r="H954" s="15">
        <f>'[1]TCE - ANEXO III - Preencher'!I963</f>
        <v>0</v>
      </c>
      <c r="I954" s="15">
        <f>'[1]TCE - ANEXO III - Preencher'!J963</f>
        <v>356.97359999999998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9.2799999999999994</v>
      </c>
      <c r="O954" s="16">
        <f>'[1]TCE - ANEXO III - Preencher'!P963</f>
        <v>0</v>
      </c>
      <c r="P954" s="17">
        <f t="shared" si="86"/>
        <v>9.2799999999999994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366.25359999999995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SERGIO MURILO DA SILVA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>
        <f>'[1]TCE - ANEXO III - Preencher'!G964</f>
        <v>515110</v>
      </c>
      <c r="G955" s="14">
        <f>IF('[1]TCE - ANEXO III - Preencher'!H964="","",'[1]TCE - ANEXO III - Preencher'!H964)</f>
        <v>44228</v>
      </c>
      <c r="H955" s="15">
        <f>'[1]TCE - ANEXO III - Preencher'!I964</f>
        <v>0</v>
      </c>
      <c r="I955" s="15">
        <f>'[1]TCE - ANEXO III - Preencher'!J964</f>
        <v>114.2264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1.1599999999999999</v>
      </c>
      <c r="O955" s="16">
        <f>'[1]TCE - ANEXO III - Preencher'!P964</f>
        <v>0</v>
      </c>
      <c r="P955" s="17">
        <f t="shared" si="86"/>
        <v>1.1599999999999999</v>
      </c>
      <c r="Q955" s="16">
        <f>'[1]TCE - ANEXO III - Preencher'!R964</f>
        <v>147.98999999999998</v>
      </c>
      <c r="R955" s="16">
        <f>'[1]TCE - ANEXO III - Preencher'!S964</f>
        <v>66</v>
      </c>
      <c r="S955" s="17">
        <f t="shared" si="87"/>
        <v>81.989999999999981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197.37639999999999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SERGIO ROBERTO DE SOUZA MEIRELES</v>
      </c>
      <c r="E956" s="10" t="str">
        <f>IF('[1]TCE - ANEXO III - Preencher'!F965="4 - Assistência Odontológica","2 - Outros Profissionais da Saúde",'[1]TCE - ANEXO III - Preencher'!F965)</f>
        <v>3 - Administrativo</v>
      </c>
      <c r="F956" s="13">
        <f>'[1]TCE - ANEXO III - Preencher'!G965</f>
        <v>514225</v>
      </c>
      <c r="G956" s="14">
        <f>IF('[1]TCE - ANEXO III - Preencher'!H965="","",'[1]TCE - ANEXO III - Preencher'!H965)</f>
        <v>44228</v>
      </c>
      <c r="H956" s="15">
        <f>'[1]TCE - ANEXO III - Preencher'!I965</f>
        <v>0</v>
      </c>
      <c r="I956" s="15">
        <f>'[1]TCE - ANEXO III - Preencher'!J965</f>
        <v>124.0856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110.19</v>
      </c>
      <c r="R956" s="16">
        <f>'[1]TCE - ANEXO III - Preencher'!S965</f>
        <v>66</v>
      </c>
      <c r="S956" s="17">
        <f t="shared" si="87"/>
        <v>44.19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169.43559999999999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SERVIO FIDNEY BRANDAO DE MENEZES CORREIA</v>
      </c>
      <c r="E957" s="10" t="str">
        <f>IF('[1]TCE - ANEXO III - Preencher'!F966="4 - Assistência Odontológica","2 - Outros Profissionais da Saúde",'[1]TCE - ANEXO III - Preencher'!F966)</f>
        <v>1 - Médico</v>
      </c>
      <c r="F957" s="13">
        <f>'[1]TCE - ANEXO III - Preencher'!G966</f>
        <v>225225</v>
      </c>
      <c r="G957" s="14">
        <f>IF('[1]TCE - ANEXO III - Preencher'!H966="","",'[1]TCE - ANEXO III - Preencher'!H966)</f>
        <v>44228</v>
      </c>
      <c r="H957" s="15">
        <f>'[1]TCE - ANEXO III - Preencher'!I966</f>
        <v>0</v>
      </c>
      <c r="I957" s="15">
        <f>'[1]TCE - ANEXO III - Preencher'!J966</f>
        <v>1160.0655999999999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9.2799999999999994</v>
      </c>
      <c r="O957" s="16">
        <f>'[1]TCE - ANEXO III - Preencher'!P966</f>
        <v>0</v>
      </c>
      <c r="P957" s="17">
        <f t="shared" si="86"/>
        <v>9.2799999999999994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1169.3455999999999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SEVERINA ANUNCIADA DA SILVA VIEIRA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>
        <f>IF('[1]TCE - ANEXO III - Preencher'!H967="","",'[1]TCE - ANEXO III - Preencher'!H967)</f>
        <v>44228</v>
      </c>
      <c r="H958" s="15">
        <f>'[1]TCE - ANEXO III - Preencher'!I967</f>
        <v>0</v>
      </c>
      <c r="I958" s="15">
        <f>'[1]TCE - ANEXO III - Preencher'!J967</f>
        <v>115.556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129.09</v>
      </c>
      <c r="R958" s="16">
        <f>'[1]TCE - ANEXO III - Preencher'!S967</f>
        <v>40.799999999999997</v>
      </c>
      <c r="S958" s="17">
        <f t="shared" si="87"/>
        <v>88.29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205.006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SEVERINA BRAZ DOS SANTOS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>
        <f>'[1]TCE - ANEXO III - Preencher'!G968</f>
        <v>322205</v>
      </c>
      <c r="G959" s="14">
        <f>IF('[1]TCE - ANEXO III - Preencher'!H968="","",'[1]TCE - ANEXO III - Preencher'!H968)</f>
        <v>44228</v>
      </c>
      <c r="H959" s="15">
        <f>'[1]TCE - ANEXO III - Preencher'!I968</f>
        <v>0</v>
      </c>
      <c r="I959" s="15">
        <f>'[1]TCE - ANEXO III - Preencher'!J968</f>
        <v>132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147.98999999999998</v>
      </c>
      <c r="R959" s="16">
        <f>'[1]TCE - ANEXO III - Preencher'!S968</f>
        <v>66</v>
      </c>
      <c r="S959" s="17">
        <f t="shared" si="87"/>
        <v>81.989999999999981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215.14999999999998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SEVERINA VICTORIA DE ARAUJO CURSINO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>
        <f>'[1]TCE - ANEXO III - Preencher'!G969</f>
        <v>322205</v>
      </c>
      <c r="G960" s="14">
        <f>IF('[1]TCE - ANEXO III - Preencher'!H969="","",'[1]TCE - ANEXO III - Preencher'!H969)</f>
        <v>44228</v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1.1599999999999999</v>
      </c>
      <c r="O960" s="16">
        <f>'[1]TCE - ANEXO III - Preencher'!P969</f>
        <v>0</v>
      </c>
      <c r="P960" s="17">
        <f t="shared" si="86"/>
        <v>1.1599999999999999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1.1599999999999999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SEVERINO RAMOS PIRES DA SILVA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>
        <f>'[1]TCE - ANEXO III - Preencher'!G970</f>
        <v>622010</v>
      </c>
      <c r="G961" s="14">
        <f>IF('[1]TCE - ANEXO III - Preencher'!H970="","",'[1]TCE - ANEXO III - Preencher'!H970)</f>
        <v>44228</v>
      </c>
      <c r="H961" s="15">
        <f>'[1]TCE - ANEXO III - Preencher'!I970</f>
        <v>0</v>
      </c>
      <c r="I961" s="15">
        <f>'[1]TCE - ANEXO III - Preencher'!J970</f>
        <v>109.508</v>
      </c>
      <c r="J961" s="15">
        <f>'[1]TCE - ANEXO III - Preencher'!K970</f>
        <v>0</v>
      </c>
      <c r="K961" s="16">
        <f>'[1]TCE - ANEXO III - Preencher'!L970</f>
        <v>17.13</v>
      </c>
      <c r="L961" s="16">
        <f>'[1]TCE - ANEXO III - Preencher'!M970</f>
        <v>22</v>
      </c>
      <c r="M961" s="16">
        <f t="shared" si="85"/>
        <v>-4.870000000000001</v>
      </c>
      <c r="N961" s="16">
        <f>'[1]TCE - ANEXO III - Preencher'!O970</f>
        <v>1.1599999999999999</v>
      </c>
      <c r="O961" s="16">
        <f>'[1]TCE - ANEXO III - Preencher'!P970</f>
        <v>0</v>
      </c>
      <c r="P961" s="17">
        <f t="shared" si="86"/>
        <v>1.1599999999999999</v>
      </c>
      <c r="Q961" s="16">
        <f>'[1]TCE - ANEXO III - Preencher'!R970</f>
        <v>332.19</v>
      </c>
      <c r="R961" s="16">
        <f>'[1]TCE - ANEXO III - Preencher'!S970</f>
        <v>66</v>
      </c>
      <c r="S961" s="17">
        <f t="shared" si="87"/>
        <v>266.19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371.988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SEVERINO ZEFERINO DE SOUZA FILHO</v>
      </c>
      <c r="E962" s="10" t="str">
        <f>IF('[1]TCE - ANEXO III - Preencher'!F971="4 - Assistência Odontológica","2 - Outros Profissionais da Saúde",'[1]TCE - ANEXO III - Preencher'!F971)</f>
        <v>3 - Administrativo</v>
      </c>
      <c r="F962" s="13">
        <f>'[1]TCE - ANEXO III - Preencher'!G971</f>
        <v>951105</v>
      </c>
      <c r="G962" s="14">
        <f>IF('[1]TCE - ANEXO III - Preencher'!H971="","",'[1]TCE - ANEXO III - Preencher'!H971)</f>
        <v>44228</v>
      </c>
      <c r="H962" s="15">
        <f>'[1]TCE - ANEXO III - Preencher'!I971</f>
        <v>0</v>
      </c>
      <c r="I962" s="15">
        <f>'[1]TCE - ANEXO III - Preencher'!J971</f>
        <v>225.25280000000001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1.1599999999999999</v>
      </c>
      <c r="O962" s="16">
        <f>'[1]TCE - ANEXO III - Preencher'!P971</f>
        <v>0</v>
      </c>
      <c r="P962" s="17">
        <f t="shared" si="86"/>
        <v>1.1599999999999999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226.4128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SHEILA BRAGA DA SILVA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>
        <f>'[1]TCE - ANEXO III - Preencher'!G972</f>
        <v>324205</v>
      </c>
      <c r="G963" s="14">
        <f>IF('[1]TCE - ANEXO III - Preencher'!H972="","",'[1]TCE - ANEXO III - Preencher'!H972)</f>
        <v>44228</v>
      </c>
      <c r="H963" s="15">
        <f>'[1]TCE - ANEXO III - Preencher'!I972</f>
        <v>0</v>
      </c>
      <c r="I963" s="15">
        <f>'[1]TCE - ANEXO III - Preencher'!J972</f>
        <v>157.13919999999999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1.1599999999999999</v>
      </c>
      <c r="O963" s="16">
        <f>'[1]TCE - ANEXO III - Preencher'!P972</f>
        <v>0</v>
      </c>
      <c r="P963" s="17">
        <f t="shared" si="86"/>
        <v>1.1599999999999999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158.29919999999998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SHEILA DE FREITAS SILVA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322205</v>
      </c>
      <c r="G964" s="14">
        <f>IF('[1]TCE - ANEXO III - Preencher'!H973="","",'[1]TCE - ANEXO III - Preencher'!H973)</f>
        <v>44228</v>
      </c>
      <c r="H964" s="15">
        <f>'[1]TCE - ANEXO III - Preencher'!I973</f>
        <v>0</v>
      </c>
      <c r="I964" s="15">
        <f>'[1]TCE - ANEXO III - Preencher'!J973</f>
        <v>133.09119999999999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1.1599999999999999</v>
      </c>
      <c r="O964" s="16">
        <f>'[1]TCE - ANEXO III - Preencher'!P973</f>
        <v>0</v>
      </c>
      <c r="P964" s="17">
        <f t="shared" ref="P964:P1027" si="92">N964-O964</f>
        <v>1.1599999999999999</v>
      </c>
      <c r="Q964" s="16">
        <f>'[1]TCE - ANEXO III - Preencher'!R973</f>
        <v>129.09</v>
      </c>
      <c r="R964" s="16">
        <f>'[1]TCE - ANEXO III - Preencher'!S973</f>
        <v>66</v>
      </c>
      <c r="S964" s="17">
        <f t="shared" ref="S964:S1027" si="93">Q964-R964</f>
        <v>63.09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197.34119999999999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SHEILA GOMES DA SILVA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521130</v>
      </c>
      <c r="G965" s="14">
        <f>IF('[1]TCE - ANEXO III - Preencher'!H974="","",'[1]TCE - ANEXO III - Preencher'!H974)</f>
        <v>44228</v>
      </c>
      <c r="H965" s="15">
        <f>'[1]TCE - ANEXO III - Preencher'!I974</f>
        <v>0</v>
      </c>
      <c r="I965" s="15">
        <f>'[1]TCE - ANEXO III - Preencher'!J974</f>
        <v>92.377600000000001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147.98999999999998</v>
      </c>
      <c r="R965" s="16">
        <f>'[1]TCE - ANEXO III - Preencher'!S974</f>
        <v>61.6</v>
      </c>
      <c r="S965" s="17">
        <f t="shared" si="93"/>
        <v>86.389999999999986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179.92759999999998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SHEILA PATRICIA BARBOSA DA SILVA OLIVEIRA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>
        <f>'[1]TCE - ANEXO III - Preencher'!G975</f>
        <v>521130</v>
      </c>
      <c r="G966" s="14">
        <f>IF('[1]TCE - ANEXO III - Preencher'!H975="","",'[1]TCE - ANEXO III - Preencher'!H975)</f>
        <v>44228</v>
      </c>
      <c r="H966" s="15">
        <f>'[1]TCE - ANEXO III - Preencher'!I975</f>
        <v>0</v>
      </c>
      <c r="I966" s="15">
        <f>'[1]TCE - ANEXO III - Preencher'!J975</f>
        <v>92.4</v>
      </c>
      <c r="J966" s="15">
        <f>'[1]TCE - ANEXO III - Preencher'!K975</f>
        <v>0</v>
      </c>
      <c r="K966" s="16">
        <f>'[1]TCE - ANEXO III - Preencher'!L975</f>
        <v>17.13</v>
      </c>
      <c r="L966" s="16">
        <f>'[1]TCE - ANEXO III - Preencher'!M975</f>
        <v>22</v>
      </c>
      <c r="M966" s="16">
        <f t="shared" si="91"/>
        <v>-4.870000000000001</v>
      </c>
      <c r="N966" s="16">
        <f>'[1]TCE - ANEXO III - Preencher'!O975</f>
        <v>1.1599999999999999</v>
      </c>
      <c r="O966" s="16">
        <f>'[1]TCE - ANEXO III - Preencher'!P975</f>
        <v>0</v>
      </c>
      <c r="P966" s="17">
        <f t="shared" si="92"/>
        <v>1.1599999999999999</v>
      </c>
      <c r="Q966" s="16">
        <f>'[1]TCE - ANEXO III - Preencher'!R975</f>
        <v>209.19</v>
      </c>
      <c r="R966" s="16">
        <f>'[1]TCE - ANEXO III - Preencher'!S975</f>
        <v>66</v>
      </c>
      <c r="S966" s="17">
        <f t="shared" si="93"/>
        <v>143.19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231.88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SHELDON THIAGO OLIVEIRA DA HORA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>
        <f>'[1]TCE - ANEXO III - Preencher'!G976</f>
        <v>317210</v>
      </c>
      <c r="G967" s="14">
        <f>IF('[1]TCE - ANEXO III - Preencher'!H976="","",'[1]TCE - ANEXO III - Preencher'!H976)</f>
        <v>44228</v>
      </c>
      <c r="H967" s="15">
        <f>'[1]TCE - ANEXO III - Preencher'!I976</f>
        <v>0</v>
      </c>
      <c r="I967" s="15">
        <f>'[1]TCE - ANEXO III - Preencher'!J976</f>
        <v>134.524</v>
      </c>
      <c r="J967" s="15">
        <f>'[1]TCE - ANEXO III - Preencher'!K976</f>
        <v>0</v>
      </c>
      <c r="K967" s="16">
        <f>'[1]TCE - ANEXO III - Preencher'!L976</f>
        <v>17.13</v>
      </c>
      <c r="L967" s="16">
        <f>'[1]TCE - ANEXO III - Preencher'!M976</f>
        <v>33.67</v>
      </c>
      <c r="M967" s="16">
        <f t="shared" si="91"/>
        <v>-16.540000000000003</v>
      </c>
      <c r="N967" s="16">
        <f>'[1]TCE - ANEXO III - Preencher'!O976</f>
        <v>1.1599999999999999</v>
      </c>
      <c r="O967" s="16">
        <f>'[1]TCE - ANEXO III - Preencher'!P976</f>
        <v>0</v>
      </c>
      <c r="P967" s="17">
        <f t="shared" si="92"/>
        <v>1.1599999999999999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119.14399999999999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SHIRLEY KELLY DOS SANTOS SIMOES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>
        <f>'[1]TCE - ANEXO III - Preencher'!G977</f>
        <v>223710</v>
      </c>
      <c r="G968" s="14">
        <f>IF('[1]TCE - ANEXO III - Preencher'!H977="","",'[1]TCE - ANEXO III - Preencher'!H977)</f>
        <v>44228</v>
      </c>
      <c r="H968" s="15">
        <f>'[1]TCE - ANEXO III - Preencher'!I977</f>
        <v>0</v>
      </c>
      <c r="I968" s="15">
        <f>'[1]TCE - ANEXO III - Preencher'!J977</f>
        <v>259.76560000000001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1.1599999999999999</v>
      </c>
      <c r="O968" s="16">
        <f>'[1]TCE - ANEXO III - Preencher'!P977</f>
        <v>0</v>
      </c>
      <c r="P968" s="17">
        <f t="shared" si="92"/>
        <v>1.1599999999999999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260.92560000000003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SILVANIA FERREIRA MARQUES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322205</v>
      </c>
      <c r="G969" s="14">
        <f>IF('[1]TCE - ANEXO III - Preencher'!H978="","",'[1]TCE - ANEXO III - Preencher'!H978)</f>
        <v>44228</v>
      </c>
      <c r="H969" s="15">
        <f>'[1]TCE - ANEXO III - Preencher'!I978</f>
        <v>0</v>
      </c>
      <c r="I969" s="15">
        <f>'[1]TCE - ANEXO III - Preencher'!J978</f>
        <v>123.12560000000001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1.1599999999999999</v>
      </c>
      <c r="O969" s="16">
        <f>'[1]TCE - ANEXO III - Preencher'!P978</f>
        <v>0</v>
      </c>
      <c r="P969" s="17">
        <f t="shared" si="92"/>
        <v>1.1599999999999999</v>
      </c>
      <c r="Q969" s="16">
        <f>'[1]TCE - ANEXO III - Preencher'!R978</f>
        <v>147.98999999999998</v>
      </c>
      <c r="R969" s="16">
        <f>'[1]TCE - ANEXO III - Preencher'!S978</f>
        <v>66</v>
      </c>
      <c r="S969" s="17">
        <f t="shared" si="93"/>
        <v>81.989999999999981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206.2756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SILVIA HELENA SANTOS MAMEDE</v>
      </c>
      <c r="E970" s="10" t="str">
        <f>IF('[1]TCE - ANEXO III - Preencher'!F979="4 - Assistência Odontológica","2 - Outros Profissionais da Saúde",'[1]TCE - ANEXO III - Preencher'!F979)</f>
        <v>1 - Médico</v>
      </c>
      <c r="F970" s="13">
        <f>'[1]TCE - ANEXO III - Preencher'!G979</f>
        <v>225140</v>
      </c>
      <c r="G970" s="14">
        <f>IF('[1]TCE - ANEXO III - Preencher'!H979="","",'[1]TCE - ANEXO III - Preencher'!H979)</f>
        <v>44228</v>
      </c>
      <c r="H970" s="15">
        <f>'[1]TCE - ANEXO III - Preencher'!I979</f>
        <v>0</v>
      </c>
      <c r="I970" s="15">
        <f>'[1]TCE - ANEXO III - Preencher'!J979</f>
        <v>439.72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9.2799999999999994</v>
      </c>
      <c r="O970" s="16">
        <f>'[1]TCE - ANEXO III - Preencher'!P979</f>
        <v>0</v>
      </c>
      <c r="P970" s="17">
        <f t="shared" si="92"/>
        <v>9.2799999999999994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449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SILVIA RAFAELA CORDEIRO SOUZA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>
        <f>'[1]TCE - ANEXO III - Preencher'!G980</f>
        <v>521130</v>
      </c>
      <c r="G971" s="14">
        <f>IF('[1]TCE - ANEXO III - Preencher'!H980="","",'[1]TCE - ANEXO III - Preencher'!H980)</f>
        <v>44228</v>
      </c>
      <c r="H971" s="15">
        <f>'[1]TCE - ANEXO III - Preencher'!I980</f>
        <v>0</v>
      </c>
      <c r="I971" s="15">
        <f>'[1]TCE - ANEXO III - Preencher'!J980</f>
        <v>93.1464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1.1599999999999999</v>
      </c>
      <c r="O971" s="16">
        <f>'[1]TCE - ANEXO III - Preencher'!P980</f>
        <v>0</v>
      </c>
      <c r="P971" s="17">
        <f t="shared" si="92"/>
        <v>1.1599999999999999</v>
      </c>
      <c r="Q971" s="16">
        <f>'[1]TCE - ANEXO III - Preencher'!R980</f>
        <v>147.98999999999998</v>
      </c>
      <c r="R971" s="16">
        <f>'[1]TCE - ANEXO III - Preencher'!S980</f>
        <v>66</v>
      </c>
      <c r="S971" s="17">
        <f t="shared" si="93"/>
        <v>81.989999999999981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176.29639999999998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SIMONE FERREIRA DE BARROS MIRANDA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44228</v>
      </c>
      <c r="H972" s="15">
        <f>'[1]TCE - ANEXO III - Preencher'!I981</f>
        <v>0</v>
      </c>
      <c r="I972" s="15">
        <f>'[1]TCE - ANEXO III - Preencher'!J981</f>
        <v>115.80719999999999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147.98999999999998</v>
      </c>
      <c r="R972" s="16">
        <f>'[1]TCE - ANEXO III - Preencher'!S981</f>
        <v>55</v>
      </c>
      <c r="S972" s="17">
        <f t="shared" si="93"/>
        <v>92.989999999999981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209.95719999999997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SIMONE GOMES BEZERRA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322205</v>
      </c>
      <c r="G973" s="14">
        <f>IF('[1]TCE - ANEXO III - Preencher'!H982="","",'[1]TCE - ANEXO III - Preencher'!H982)</f>
        <v>44228</v>
      </c>
      <c r="H973" s="15">
        <f>'[1]TCE - ANEXO III - Preencher'!I982</f>
        <v>0</v>
      </c>
      <c r="I973" s="15">
        <f>'[1]TCE - ANEXO III - Preencher'!J982</f>
        <v>94.131200000000007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1.1599999999999999</v>
      </c>
      <c r="O973" s="16">
        <f>'[1]TCE - ANEXO III - Preencher'!P982</f>
        <v>0</v>
      </c>
      <c r="P973" s="17">
        <f t="shared" si="92"/>
        <v>1.1599999999999999</v>
      </c>
      <c r="Q973" s="16">
        <f>'[1]TCE - ANEXO III - Preencher'!R982</f>
        <v>129.09</v>
      </c>
      <c r="R973" s="16">
        <f>'[1]TCE - ANEXO III - Preencher'!S982</f>
        <v>42</v>
      </c>
      <c r="S973" s="17">
        <f t="shared" si="93"/>
        <v>87.09</v>
      </c>
      <c r="T973" s="16">
        <f>'[1]TCE - ANEXO III - Preencher'!U982</f>
        <v>50.68</v>
      </c>
      <c r="U973" s="16">
        <f>'[1]TCE - ANEXO III - Preencher'!V982</f>
        <v>0</v>
      </c>
      <c r="V973" s="17">
        <f t="shared" si="94"/>
        <v>50.68</v>
      </c>
      <c r="W973" s="18" t="str">
        <f>IF('[1]TCE - ANEXO III - Preencher'!X982="","",'[1]TCE - ANEXO III - Preencher'!X982)</f>
        <v>AUXILIO CRECHE</v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233.06120000000001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SIMONE JOSETTE RODRIGUES PEDROSA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322205</v>
      </c>
      <c r="G974" s="14">
        <f>IF('[1]TCE - ANEXO III - Preencher'!H983="","",'[1]TCE - ANEXO III - Preencher'!H983)</f>
        <v>44228</v>
      </c>
      <c r="H974" s="15">
        <f>'[1]TCE - ANEXO III - Preencher'!I983</f>
        <v>0</v>
      </c>
      <c r="I974" s="15">
        <f>'[1]TCE - ANEXO III - Preencher'!J983</f>
        <v>118.744</v>
      </c>
      <c r="J974" s="15">
        <f>'[1]TCE - ANEXO III - Preencher'!K983</f>
        <v>0</v>
      </c>
      <c r="K974" s="16">
        <f>'[1]TCE - ANEXO III - Preencher'!L983</f>
        <v>17.13</v>
      </c>
      <c r="L974" s="16">
        <f>'[1]TCE - ANEXO III - Preencher'!M983</f>
        <v>22</v>
      </c>
      <c r="M974" s="16">
        <f t="shared" si="91"/>
        <v>-4.870000000000001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332.19</v>
      </c>
      <c r="R974" s="16">
        <f>'[1]TCE - ANEXO III - Preencher'!S983</f>
        <v>44</v>
      </c>
      <c r="S974" s="17">
        <f t="shared" si="93"/>
        <v>288.19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403.22399999999999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SIMONE MARIA RIBEIRO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>
        <f>'[1]TCE - ANEXO III - Preencher'!G984</f>
        <v>322205</v>
      </c>
      <c r="G975" s="14">
        <f>IF('[1]TCE - ANEXO III - Preencher'!H984="","",'[1]TCE - ANEXO III - Preencher'!H984)</f>
        <v>44228</v>
      </c>
      <c r="H975" s="15">
        <f>'[1]TCE - ANEXO III - Preencher'!I984</f>
        <v>0</v>
      </c>
      <c r="I975" s="15">
        <f>'[1]TCE - ANEXO III - Preencher'!J984</f>
        <v>105.6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106.75999999999999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SOLANGE MARIA NUNES GALVAO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>
        <f>'[1]TCE - ANEXO III - Preencher'!G985</f>
        <v>521130</v>
      </c>
      <c r="G976" s="14">
        <f>IF('[1]TCE - ANEXO III - Preencher'!H985="","",'[1]TCE - ANEXO III - Preencher'!H985)</f>
        <v>44228</v>
      </c>
      <c r="H976" s="15">
        <f>'[1]TCE - ANEXO III - Preencher'!I985</f>
        <v>0</v>
      </c>
      <c r="I976" s="15">
        <f>'[1]TCE - ANEXO III - Preencher'!J985</f>
        <v>92.4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1.1599999999999999</v>
      </c>
      <c r="O976" s="16">
        <f>'[1]TCE - ANEXO III - Preencher'!P985</f>
        <v>0</v>
      </c>
      <c r="P976" s="17">
        <f t="shared" si="92"/>
        <v>1.1599999999999999</v>
      </c>
      <c r="Q976" s="16">
        <f>'[1]TCE - ANEXO III - Preencher'!R985</f>
        <v>147.98999999999998</v>
      </c>
      <c r="R976" s="16">
        <f>'[1]TCE - ANEXO III - Preencher'!S985</f>
        <v>66</v>
      </c>
      <c r="S976" s="17">
        <f t="shared" si="93"/>
        <v>81.989999999999981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175.54999999999998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SORMANE DE CARVALHO BRITTO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>
        <f>'[1]TCE - ANEXO III - Preencher'!G986</f>
        <v>131205</v>
      </c>
      <c r="G977" s="14">
        <f>IF('[1]TCE - ANEXO III - Preencher'!H986="","",'[1]TCE - ANEXO III - Preencher'!H986)</f>
        <v>44228</v>
      </c>
      <c r="H977" s="15">
        <f>'[1]TCE - ANEXO III - Preencher'!I986</f>
        <v>0</v>
      </c>
      <c r="I977" s="15">
        <f>'[1]TCE - ANEXO III - Preencher'!J986</f>
        <v>1269.0655999999999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1270.2256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SOSTENES RABELO GOMES DE CARVALHO PIRES</v>
      </c>
      <c r="E978" s="10" t="str">
        <f>IF('[1]TCE - ANEXO III - Preencher'!F987="4 - Assistência Odontológica","2 - Outros Profissionais da Saúde",'[1]TCE - ANEXO III - Preencher'!F987)</f>
        <v>1 - Médico</v>
      </c>
      <c r="F978" s="13">
        <f>'[1]TCE - ANEXO III - Preencher'!G987</f>
        <v>225225</v>
      </c>
      <c r="G978" s="14">
        <f>IF('[1]TCE - ANEXO III - Preencher'!H987="","",'[1]TCE - ANEXO III - Preencher'!H987)</f>
        <v>44228</v>
      </c>
      <c r="H978" s="15">
        <f>'[1]TCE - ANEXO III - Preencher'!I987</f>
        <v>0</v>
      </c>
      <c r="I978" s="15">
        <f>'[1]TCE - ANEXO III - Preencher'!J987</f>
        <v>350.26240000000001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9.2799999999999994</v>
      </c>
      <c r="O978" s="16">
        <f>'[1]TCE - ANEXO III - Preencher'!P987</f>
        <v>0</v>
      </c>
      <c r="P978" s="17">
        <f t="shared" si="92"/>
        <v>9.2799999999999994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359.54239999999999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SUELEIDE SOUZA DA COSTA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44228</v>
      </c>
      <c r="H979" s="15">
        <f>'[1]TCE - ANEXO III - Preencher'!I988</f>
        <v>0</v>
      </c>
      <c r="I979" s="15">
        <f>'[1]TCE - ANEXO III - Preencher'!J988</f>
        <v>196.06399999999999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147.98999999999998</v>
      </c>
      <c r="R979" s="16">
        <f>'[1]TCE - ANEXO III - Preencher'!S988</f>
        <v>66</v>
      </c>
      <c r="S979" s="17">
        <f t="shared" si="93"/>
        <v>81.989999999999981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279.21399999999994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SULAMITA FERNANDA DUARTE DA SILVA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322205</v>
      </c>
      <c r="G980" s="14">
        <f>IF('[1]TCE - ANEXO III - Preencher'!H989="","",'[1]TCE - ANEXO III - Preencher'!H989)</f>
        <v>44228</v>
      </c>
      <c r="H980" s="15">
        <f>'[1]TCE - ANEXO III - Preencher'!I989</f>
        <v>0</v>
      </c>
      <c r="I980" s="15">
        <f>'[1]TCE - ANEXO III - Preencher'!J989</f>
        <v>132.20400000000001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1.1599999999999999</v>
      </c>
      <c r="O980" s="16">
        <f>'[1]TCE - ANEXO III - Preencher'!P989</f>
        <v>0</v>
      </c>
      <c r="P980" s="17">
        <f t="shared" si="92"/>
        <v>1.1599999999999999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133.364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SUSANA FERREIRA MARQUES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>
        <f>'[1]TCE - ANEXO III - Preencher'!G990</f>
        <v>516345</v>
      </c>
      <c r="G981" s="14">
        <f>IF('[1]TCE - ANEXO III - Preencher'!H990="","",'[1]TCE - ANEXO III - Preencher'!H990)</f>
        <v>44228</v>
      </c>
      <c r="H981" s="15">
        <f>'[1]TCE - ANEXO III - Preencher'!I990</f>
        <v>0</v>
      </c>
      <c r="I981" s="15">
        <f>'[1]TCE - ANEXO III - Preencher'!J990</f>
        <v>128.73599999999999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1.1599999999999999</v>
      </c>
      <c r="O981" s="16">
        <f>'[1]TCE - ANEXO III - Preencher'!P990</f>
        <v>0</v>
      </c>
      <c r="P981" s="17">
        <f t="shared" si="92"/>
        <v>1.1599999999999999</v>
      </c>
      <c r="Q981" s="16">
        <f>'[1]TCE - ANEXO III - Preencher'!R990</f>
        <v>147.98999999999998</v>
      </c>
      <c r="R981" s="16">
        <f>'[1]TCE - ANEXO III - Preencher'!S990</f>
        <v>66</v>
      </c>
      <c r="S981" s="17">
        <f t="shared" si="93"/>
        <v>81.989999999999981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211.88599999999997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SUZANNA MARTHA DE FARIAS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44228</v>
      </c>
      <c r="H982" s="15">
        <f>'[1]TCE - ANEXO III - Preencher'!I991</f>
        <v>0</v>
      </c>
      <c r="I982" s="15">
        <f>'[1]TCE - ANEXO III - Preencher'!J991</f>
        <v>132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133.16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SUZICLEIDE DE SOUZA LEAL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44228</v>
      </c>
      <c r="H983" s="15">
        <f>'[1]TCE - ANEXO III - Preencher'!I992</f>
        <v>0</v>
      </c>
      <c r="I983" s="15">
        <f>'[1]TCE - ANEXO III - Preencher'!J992</f>
        <v>129.52799999999999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147.98999999999998</v>
      </c>
      <c r="R983" s="16">
        <f>'[1]TCE - ANEXO III - Preencher'!S992</f>
        <v>66</v>
      </c>
      <c r="S983" s="17">
        <f t="shared" si="93"/>
        <v>81.989999999999981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212.67799999999997</v>
      </c>
    </row>
    <row r="984" spans="1:28" x14ac:dyDescent="0.2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SYNARA NUNES MEDEIROS DE SOUZA</v>
      </c>
      <c r="E984" s="10" t="str">
        <f>IF('[1]TCE - ANEXO III - Preencher'!F993="4 - Assistência Odontológica","2 - Outros Profissionais da Saúde",'[1]TCE - ANEXO III - Preencher'!F993)</f>
        <v>1 - Médico</v>
      </c>
      <c r="F984" s="13">
        <f>'[1]TCE - ANEXO III - Preencher'!G993</f>
        <v>225125</v>
      </c>
      <c r="G984" s="14">
        <f>IF('[1]TCE - ANEXO III - Preencher'!H993="","",'[1]TCE - ANEXO III - Preencher'!H993)</f>
        <v>44228</v>
      </c>
      <c r="H984" s="15">
        <f>'[1]TCE - ANEXO III - Preencher'!I993</f>
        <v>0</v>
      </c>
      <c r="I984" s="15">
        <f>'[1]TCE - ANEXO III - Preencher'!J993</f>
        <v>781.91840000000002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9.2799999999999994</v>
      </c>
      <c r="O984" s="16">
        <f>'[1]TCE - ANEXO III - Preencher'!P993</f>
        <v>0</v>
      </c>
      <c r="P984" s="17">
        <f t="shared" si="92"/>
        <v>9.2799999999999994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791.19839999999999</v>
      </c>
    </row>
    <row r="985" spans="1:28" x14ac:dyDescent="0.2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TACIANA BORGES CAVALCANTI</v>
      </c>
      <c r="E985" s="10" t="str">
        <f>IF('[1]TCE - ANEXO III - Preencher'!F994="4 - Assistência Odontológica","2 - Outros Profissionais da Saúde",'[1]TCE - ANEXO III - Preencher'!F994)</f>
        <v>1 - Médico</v>
      </c>
      <c r="F985" s="13">
        <f>'[1]TCE - ANEXO III - Preencher'!G994</f>
        <v>225125</v>
      </c>
      <c r="G985" s="14">
        <f>IF('[1]TCE - ANEXO III - Preencher'!H994="","",'[1]TCE - ANEXO III - Preencher'!H994)</f>
        <v>44228</v>
      </c>
      <c r="H985" s="15">
        <f>'[1]TCE - ANEXO III - Preencher'!I994</f>
        <v>0</v>
      </c>
      <c r="I985" s="15">
        <f>'[1]TCE - ANEXO III - Preencher'!J994</f>
        <v>410.4776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9.2799999999999994</v>
      </c>
      <c r="O985" s="16">
        <f>'[1]TCE - ANEXO III - Preencher'!P994</f>
        <v>0</v>
      </c>
      <c r="P985" s="17">
        <f t="shared" si="92"/>
        <v>9.2799999999999994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419.75759999999997</v>
      </c>
    </row>
    <row r="986" spans="1:28" x14ac:dyDescent="0.2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TACIENE FERREIRA DA SILVA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>
        <f>'[1]TCE - ANEXO III - Preencher'!G995</f>
        <v>513430</v>
      </c>
      <c r="G986" s="14">
        <f>IF('[1]TCE - ANEXO III - Preencher'!H995="","",'[1]TCE - ANEXO III - Preencher'!H995)</f>
        <v>44228</v>
      </c>
      <c r="H986" s="15">
        <f>'[1]TCE - ANEXO III - Preencher'!I995</f>
        <v>0</v>
      </c>
      <c r="I986" s="15">
        <f>'[1]TCE - ANEXO III - Preencher'!J995</f>
        <v>105.544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135.19</v>
      </c>
      <c r="R986" s="16">
        <f>'[1]TCE - ANEXO III - Preencher'!S995</f>
        <v>66</v>
      </c>
      <c r="S986" s="17">
        <f t="shared" si="93"/>
        <v>69.19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175.89400000000001</v>
      </c>
    </row>
    <row r="987" spans="1:28" x14ac:dyDescent="0.2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TAIENE FAGUNDES DA SILVA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>
        <f>'[1]TCE - ANEXO III - Preencher'!G996</f>
        <v>515205</v>
      </c>
      <c r="G987" s="14">
        <f>IF('[1]TCE - ANEXO III - Preencher'!H996="","",'[1]TCE - ANEXO III - Preencher'!H996)</f>
        <v>44228</v>
      </c>
      <c r="H987" s="15">
        <f>'[1]TCE - ANEXO III - Preencher'!I996</f>
        <v>0</v>
      </c>
      <c r="I987" s="15">
        <f>'[1]TCE - ANEXO III - Preencher'!J996</f>
        <v>109.8336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252.98999999999998</v>
      </c>
      <c r="R987" s="16">
        <f>'[1]TCE - ANEXO III - Preencher'!S996</f>
        <v>66</v>
      </c>
      <c r="S987" s="17">
        <f t="shared" si="93"/>
        <v>186.98999999999998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297.98359999999997</v>
      </c>
    </row>
    <row r="988" spans="1:28" x14ac:dyDescent="0.2">
      <c r="A988" s="9">
        <f>IFERROR(VLOOKUP(B988,'[1]DADOS (OCULTAR)'!$P$3:$R$56,3,0),"")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TAIS FERREIRA DE LIMA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44228</v>
      </c>
      <c r="H988" s="15">
        <f>'[1]TCE - ANEXO III - Preencher'!I997</f>
        <v>0</v>
      </c>
      <c r="I988" s="15">
        <f>'[1]TCE - ANEXO III - Preencher'!J997</f>
        <v>127.6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129.09</v>
      </c>
      <c r="R988" s="16">
        <f>'[1]TCE - ANEXO III - Preencher'!S997</f>
        <v>66</v>
      </c>
      <c r="S988" s="17">
        <f t="shared" si="93"/>
        <v>63.09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191.85</v>
      </c>
    </row>
    <row r="989" spans="1:28" x14ac:dyDescent="0.2">
      <c r="A989" s="9">
        <f>IFERROR(VLOOKUP(B989,'[1]DADOS (OCULTAR)'!$P$3:$R$56,3,0),"")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TANIA KATIUCHA MACENA DA SILVA MENDONCA</v>
      </c>
      <c r="E989" s="10" t="str">
        <f>IF('[1]TCE - ANEXO III - Preencher'!F998="4 - Assistência Odontológica","2 - Outros Profissionais da Saúde",'[1]TCE - ANEXO III - Preencher'!F998)</f>
        <v>3 - Administrativo</v>
      </c>
      <c r="F989" s="13">
        <f>'[1]TCE - ANEXO III - Preencher'!G998</f>
        <v>513430</v>
      </c>
      <c r="G989" s="14">
        <f>IF('[1]TCE - ANEXO III - Preencher'!H998="","",'[1]TCE - ANEXO III - Preencher'!H998)</f>
        <v>44228</v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1.1599999999999999</v>
      </c>
    </row>
    <row r="990" spans="1:28" x14ac:dyDescent="0.2">
      <c r="A990" s="9">
        <f>IFERROR(VLOOKUP(B990,'[1]DADOS (OCULTAR)'!$P$3:$R$56,3,0),"")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TARCIANA FLORIANO DE CARVALHO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322205</v>
      </c>
      <c r="G990" s="14">
        <f>IF('[1]TCE - ANEXO III - Preencher'!H999="","",'[1]TCE - ANEXO III - Preencher'!H999)</f>
        <v>44228</v>
      </c>
      <c r="H990" s="15">
        <f>'[1]TCE - ANEXO III - Preencher'!I999</f>
        <v>0</v>
      </c>
      <c r="I990" s="15">
        <f>'[1]TCE - ANEXO III - Preencher'!J999</f>
        <v>120.744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1.1599999999999999</v>
      </c>
      <c r="O990" s="16">
        <f>'[1]TCE - ANEXO III - Preencher'!P999</f>
        <v>0</v>
      </c>
      <c r="P990" s="17">
        <f t="shared" si="92"/>
        <v>1.1599999999999999</v>
      </c>
      <c r="Q990" s="16">
        <f>'[1]TCE - ANEXO III - Preencher'!R999</f>
        <v>147.98999999999998</v>
      </c>
      <c r="R990" s="16">
        <f>'[1]TCE - ANEXO III - Preencher'!S999</f>
        <v>66</v>
      </c>
      <c r="S990" s="17">
        <f t="shared" si="93"/>
        <v>81.989999999999981</v>
      </c>
      <c r="T990" s="16">
        <f>'[1]TCE - ANEXO III - Preencher'!U999</f>
        <v>66.11</v>
      </c>
      <c r="U990" s="16">
        <f>'[1]TCE - ANEXO III - Preencher'!V999</f>
        <v>0</v>
      </c>
      <c r="V990" s="17">
        <f t="shared" si="94"/>
        <v>66.11</v>
      </c>
      <c r="W990" s="18" t="str">
        <f>IF('[1]TCE - ANEXO III - Preencher'!X999="","",'[1]TCE - ANEXO III - Preencher'!X999)</f>
        <v>AUXILIO CRECHE</v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270.00399999999996</v>
      </c>
    </row>
    <row r="991" spans="1:28" x14ac:dyDescent="0.2">
      <c r="A991" s="9">
        <f>IFERROR(VLOOKUP(B991,'[1]DADOS (OCULTAR)'!$P$3:$R$56,3,0),"")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TARCIANA GOMES DA SILVA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>
        <f>'[1]TCE - ANEXO III - Preencher'!G1000</f>
        <v>513430</v>
      </c>
      <c r="G991" s="14">
        <f>IF('[1]TCE - ANEXO III - Preencher'!H1000="","",'[1]TCE - ANEXO III - Preencher'!H1000)</f>
        <v>44228</v>
      </c>
      <c r="H991" s="15">
        <f>'[1]TCE - ANEXO III - Preencher'!I1000</f>
        <v>0</v>
      </c>
      <c r="I991" s="15">
        <f>'[1]TCE - ANEXO III - Preencher'!J1000</f>
        <v>105.544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147.98999999999998</v>
      </c>
      <c r="R991" s="16">
        <f>'[1]TCE - ANEXO III - Preencher'!S1000</f>
        <v>66</v>
      </c>
      <c r="S991" s="17">
        <f t="shared" si="93"/>
        <v>81.989999999999981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188.69399999999996</v>
      </c>
    </row>
    <row r="992" spans="1:28" x14ac:dyDescent="0.2">
      <c r="A992" s="9">
        <f>IFERROR(VLOOKUP(B992,'[1]DADOS (OCULTAR)'!$P$3:$R$56,3,0),"")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TATIANA ALVES BARRETO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322205</v>
      </c>
      <c r="G992" s="14">
        <f>IF('[1]TCE - ANEXO III - Preencher'!H1001="","",'[1]TCE - ANEXO III - Preencher'!H1001)</f>
        <v>44228</v>
      </c>
      <c r="H992" s="15">
        <f>'[1]TCE - ANEXO III - Preencher'!I1001</f>
        <v>0</v>
      </c>
      <c r="I992" s="15">
        <f>'[1]TCE - ANEXO III - Preencher'!J1001</f>
        <v>137.852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1.1599999999999999</v>
      </c>
      <c r="O992" s="16">
        <f>'[1]TCE - ANEXO III - Preencher'!P1001</f>
        <v>0</v>
      </c>
      <c r="P992" s="17">
        <f t="shared" si="92"/>
        <v>1.1599999999999999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139.012</v>
      </c>
    </row>
    <row r="993" spans="1:28" x14ac:dyDescent="0.2">
      <c r="A993" s="9">
        <f>IFERROR(VLOOKUP(B993,'[1]DADOS (OCULTAR)'!$P$3:$R$56,3,0),"")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TATIENY ALESSANDRA VIANA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>
        <f>IF('[1]TCE - ANEXO III - Preencher'!H1002="","",'[1]TCE - ANEXO III - Preencher'!H1002)</f>
        <v>44228</v>
      </c>
      <c r="H993" s="15">
        <f>'[1]TCE - ANEXO III - Preencher'!I1002</f>
        <v>0</v>
      </c>
      <c r="I993" s="15">
        <f>'[1]TCE - ANEXO III - Preencher'!J1002</f>
        <v>112.66160000000001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113.8216</v>
      </c>
    </row>
    <row r="994" spans="1:28" x14ac:dyDescent="0.2">
      <c r="A994" s="9">
        <f>IFERROR(VLOOKUP(B994,'[1]DADOS (OCULTAR)'!$P$3:$R$56,3,0),"")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TERCIA DIAS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322205</v>
      </c>
      <c r="G994" s="14">
        <f>IF('[1]TCE - ANEXO III - Preencher'!H1003="","",'[1]TCE - ANEXO III - Preencher'!H1003)</f>
        <v>44228</v>
      </c>
      <c r="H994" s="15">
        <f>'[1]TCE - ANEXO III - Preencher'!I1003</f>
        <v>0</v>
      </c>
      <c r="I994" s="15">
        <f>'[1]TCE - ANEXO III - Preencher'!J1003</f>
        <v>164.14160000000001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165.30160000000001</v>
      </c>
    </row>
    <row r="995" spans="1:28" x14ac:dyDescent="0.2">
      <c r="A995" s="9">
        <f>IFERROR(VLOOKUP(B995,'[1]DADOS (OCULTAR)'!$P$3:$R$56,3,0),"")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TEREZA CRISTINA DE BARROS FERREIRA BARBOSA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>
        <f>'[1]TCE - ANEXO III - Preencher'!G1004</f>
        <v>413115</v>
      </c>
      <c r="G995" s="14">
        <f>IF('[1]TCE - ANEXO III - Preencher'!H1004="","",'[1]TCE - ANEXO III - Preencher'!H1004)</f>
        <v>44228</v>
      </c>
      <c r="H995" s="15">
        <f>'[1]TCE - ANEXO III - Preencher'!I1004</f>
        <v>0</v>
      </c>
      <c r="I995" s="15">
        <f>'[1]TCE - ANEXO III - Preencher'!J1004</f>
        <v>146.804</v>
      </c>
      <c r="J995" s="15">
        <f>'[1]TCE - ANEXO III - Preencher'!K1004</f>
        <v>0</v>
      </c>
      <c r="K995" s="16">
        <f>'[1]TCE - ANEXO III - Preencher'!L1004</f>
        <v>17.13</v>
      </c>
      <c r="L995" s="16">
        <f>'[1]TCE - ANEXO III - Preencher'!M1004</f>
        <v>33.369999999999997</v>
      </c>
      <c r="M995" s="16">
        <f t="shared" si="91"/>
        <v>-16.239999999999998</v>
      </c>
      <c r="N995" s="16">
        <f>'[1]TCE - ANEXO III - Preencher'!O1004</f>
        <v>1.1599999999999999</v>
      </c>
      <c r="O995" s="16">
        <f>'[1]TCE - ANEXO III - Preencher'!P1004</f>
        <v>0</v>
      </c>
      <c r="P995" s="17">
        <f t="shared" si="92"/>
        <v>1.1599999999999999</v>
      </c>
      <c r="Q995" s="16">
        <f>'[1]TCE - ANEXO III - Preencher'!R1004</f>
        <v>359.19</v>
      </c>
      <c r="R995" s="16">
        <f>'[1]TCE - ANEXO III - Preencher'!S1004</f>
        <v>100.1</v>
      </c>
      <c r="S995" s="17">
        <f t="shared" si="93"/>
        <v>259.09000000000003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390.81400000000002</v>
      </c>
    </row>
    <row r="996" spans="1:28" x14ac:dyDescent="0.2">
      <c r="A996" s="9">
        <f>IFERROR(VLOOKUP(B996,'[1]DADOS (OCULTAR)'!$P$3:$R$56,3,0),"")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TEREZINHA FRAGOSO FERREIRA LINS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322205</v>
      </c>
      <c r="G996" s="14">
        <f>IF('[1]TCE - ANEXO III - Preencher'!H1005="","",'[1]TCE - ANEXO III - Preencher'!H1005)</f>
        <v>44228</v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1.1599999999999999</v>
      </c>
    </row>
    <row r="997" spans="1:28" x14ac:dyDescent="0.2">
      <c r="A997" s="9">
        <f>IFERROR(VLOOKUP(B997,'[1]DADOS (OCULTAR)'!$P$3:$R$56,3,0),"")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THAIS ADRIANA DA SILVA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223710</v>
      </c>
      <c r="G997" s="14">
        <f>IF('[1]TCE - ANEXO III - Preencher'!H1006="","",'[1]TCE - ANEXO III - Preencher'!H1006)</f>
        <v>44228</v>
      </c>
      <c r="H997" s="15">
        <f>'[1]TCE - ANEXO III - Preencher'!I1006</f>
        <v>0</v>
      </c>
      <c r="I997" s="15">
        <f>'[1]TCE - ANEXO III - Preencher'!J1006</f>
        <v>284.976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1.1599999999999999</v>
      </c>
      <c r="O997" s="16">
        <f>'[1]TCE - ANEXO III - Preencher'!P1006</f>
        <v>0</v>
      </c>
      <c r="P997" s="17">
        <f t="shared" si="92"/>
        <v>1.1599999999999999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286.13600000000002</v>
      </c>
    </row>
    <row r="998" spans="1:28" x14ac:dyDescent="0.2">
      <c r="A998" s="9">
        <f>IFERROR(VLOOKUP(B998,'[1]DADOS (OCULTAR)'!$P$3:$R$56,3,0),"")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THAIS ARAUJO NOBREGA</v>
      </c>
      <c r="E998" s="10" t="str">
        <f>IF('[1]TCE - ANEXO III - Preencher'!F1007="4 - Assistência Odontológica","2 - Outros Profissionais da Saúde",'[1]TCE - ANEXO III - Preencher'!F1007)</f>
        <v>1 - Médico</v>
      </c>
      <c r="F998" s="13">
        <f>'[1]TCE - ANEXO III - Preencher'!G1007</f>
        <v>225125</v>
      </c>
      <c r="G998" s="14">
        <f>IF('[1]TCE - ANEXO III - Preencher'!H1007="","",'[1]TCE - ANEXO III - Preencher'!H1007)</f>
        <v>44228</v>
      </c>
      <c r="H998" s="15">
        <f>'[1]TCE - ANEXO III - Preencher'!I1007</f>
        <v>0</v>
      </c>
      <c r="I998" s="15">
        <f>'[1]TCE - ANEXO III - Preencher'!J1007</f>
        <v>286.94400000000002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9.2799999999999994</v>
      </c>
      <c r="O998" s="16">
        <f>'[1]TCE - ANEXO III - Preencher'!P1007</f>
        <v>0</v>
      </c>
      <c r="P998" s="17">
        <f t="shared" si="92"/>
        <v>9.2799999999999994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296.22399999999999</v>
      </c>
    </row>
    <row r="999" spans="1:28" x14ac:dyDescent="0.2">
      <c r="A999" s="9">
        <f>IFERROR(VLOOKUP(B999,'[1]DADOS (OCULTAR)'!$P$3:$R$56,3,0),"")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THAIS FERNANDA DE MOURA</v>
      </c>
      <c r="E999" s="10" t="str">
        <f>IF('[1]TCE - ANEXO III - Preencher'!F1008="4 - Assistência Odontológica","2 - Outros Profissionais da Saúde",'[1]TCE - ANEXO III - Preencher'!F1008)</f>
        <v>3 - Administrativo</v>
      </c>
      <c r="F999" s="13">
        <f>'[1]TCE - ANEXO III - Preencher'!G1008</f>
        <v>515205</v>
      </c>
      <c r="G999" s="14">
        <f>IF('[1]TCE - ANEXO III - Preencher'!H1008="","",'[1]TCE - ANEXO III - Preencher'!H1008)</f>
        <v>44228</v>
      </c>
      <c r="H999" s="15">
        <f>'[1]TCE - ANEXO III - Preencher'!I1008</f>
        <v>0</v>
      </c>
      <c r="I999" s="15">
        <f>'[1]TCE - ANEXO III - Preencher'!J1008</f>
        <v>109.608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1.1599999999999999</v>
      </c>
      <c r="O999" s="16">
        <f>'[1]TCE - ANEXO III - Preencher'!P1008</f>
        <v>0</v>
      </c>
      <c r="P999" s="17">
        <f t="shared" si="92"/>
        <v>1.1599999999999999</v>
      </c>
      <c r="Q999" s="16">
        <f>'[1]TCE - ANEXO III - Preencher'!R1008</f>
        <v>129.09</v>
      </c>
      <c r="R999" s="16">
        <f>'[1]TCE - ANEXO III - Preencher'!S1008</f>
        <v>66</v>
      </c>
      <c r="S999" s="17">
        <f t="shared" si="93"/>
        <v>63.09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173.858</v>
      </c>
    </row>
    <row r="1000" spans="1:28" x14ac:dyDescent="0.2">
      <c r="A1000" s="9">
        <f>IFERROR(VLOOKUP(B1000,'[1]DADOS (OCULTAR)'!$P$3:$R$56,3,0),"")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THAIS LITUANNE XAVIER DE SOUZA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322205</v>
      </c>
      <c r="G1000" s="14">
        <f>IF('[1]TCE - ANEXO III - Preencher'!H1009="","",'[1]TCE - ANEXO III - Preencher'!H1009)</f>
        <v>44228</v>
      </c>
      <c r="H1000" s="15">
        <f>'[1]TCE - ANEXO III - Preencher'!I1009</f>
        <v>0</v>
      </c>
      <c r="I1000" s="15">
        <f>'[1]TCE - ANEXO III - Preencher'!J1009</f>
        <v>123.9256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125.0856</v>
      </c>
    </row>
    <row r="1001" spans="1:28" x14ac:dyDescent="0.2">
      <c r="A1001" s="9">
        <f>IFERROR(VLOOKUP(B1001,'[1]DADOS (OCULTAR)'!$P$3:$R$56,3,0),"")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THAISA MARIA NOBREGA DE OLIVEIRA</v>
      </c>
      <c r="E1001" s="10" t="str">
        <f>IF('[1]TCE - ANEXO III - Preencher'!F1010="4 - Assistência Odontológica","2 - Outros Profissionais da Saúde",'[1]TCE - ANEXO III - Preencher'!F1010)</f>
        <v>1 - Médico</v>
      </c>
      <c r="F1001" s="13">
        <f>'[1]TCE - ANEXO III - Preencher'!G1010</f>
        <v>225125</v>
      </c>
      <c r="G1001" s="14">
        <f>IF('[1]TCE - ANEXO III - Preencher'!H1010="","",'[1]TCE - ANEXO III - Preencher'!H1010)</f>
        <v>44228</v>
      </c>
      <c r="H1001" s="15">
        <f>'[1]TCE - ANEXO III - Preencher'!I1010</f>
        <v>0</v>
      </c>
      <c r="I1001" s="15">
        <f>'[1]TCE - ANEXO III - Preencher'!J1010</f>
        <v>439.06880000000001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9.2799999999999994</v>
      </c>
      <c r="O1001" s="16">
        <f>'[1]TCE - ANEXO III - Preencher'!P1010</f>
        <v>0</v>
      </c>
      <c r="P1001" s="17">
        <f t="shared" si="92"/>
        <v>9.2799999999999994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448.34879999999998</v>
      </c>
    </row>
    <row r="1002" spans="1:28" x14ac:dyDescent="0.2">
      <c r="A1002" s="9">
        <f>IFERROR(VLOOKUP(B1002,'[1]DADOS (OCULTAR)'!$P$3:$R$56,3,0),"")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THAISA ULISSES RIBEIRO LEITE</v>
      </c>
      <c r="E1002" s="10" t="str">
        <f>IF('[1]TCE - ANEXO III - Preencher'!F1011="4 - Assistência Odontológica","2 - Outros Profissionais da Saúde",'[1]TCE - ANEXO III - Preencher'!F1011)</f>
        <v>1 - Médico</v>
      </c>
      <c r="F1002" s="13">
        <f>'[1]TCE - ANEXO III - Preencher'!G1011</f>
        <v>225125</v>
      </c>
      <c r="G1002" s="14">
        <f>IF('[1]TCE - ANEXO III - Preencher'!H1011="","",'[1]TCE - ANEXO III - Preencher'!H1011)</f>
        <v>44228</v>
      </c>
      <c r="H1002" s="15">
        <f>'[1]TCE - ANEXO III - Preencher'!I1011</f>
        <v>0</v>
      </c>
      <c r="I1002" s="15">
        <f>'[1]TCE - ANEXO III - Preencher'!J1011</f>
        <v>816.20479999999998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9.2799999999999994</v>
      </c>
      <c r="O1002" s="16">
        <f>'[1]TCE - ANEXO III - Preencher'!P1011</f>
        <v>0</v>
      </c>
      <c r="P1002" s="17">
        <f t="shared" si="92"/>
        <v>9.2799999999999994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825.48479999999995</v>
      </c>
    </row>
    <row r="1003" spans="1:28" x14ac:dyDescent="0.2">
      <c r="A1003" s="9">
        <f>IFERROR(VLOOKUP(B1003,'[1]DADOS (OCULTAR)'!$P$3:$R$56,3,0),"")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THAISE CHAVES CAVALCANTE FERREIRA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>
        <f>'[1]TCE - ANEXO III - Preencher'!G1012</f>
        <v>223505</v>
      </c>
      <c r="G1003" s="14">
        <f>IF('[1]TCE - ANEXO III - Preencher'!H1012="","",'[1]TCE - ANEXO III - Preencher'!H1012)</f>
        <v>44228</v>
      </c>
      <c r="H1003" s="15">
        <f>'[1]TCE - ANEXO III - Preencher'!I1012</f>
        <v>0</v>
      </c>
      <c r="I1003" s="15">
        <f>'[1]TCE - ANEXO III - Preencher'!J1012</f>
        <v>282.66320000000002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2.44</v>
      </c>
      <c r="O1003" s="16">
        <f>'[1]TCE - ANEXO III - Preencher'!P1012</f>
        <v>0</v>
      </c>
      <c r="P1003" s="17">
        <f t="shared" si="92"/>
        <v>2.44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285.10320000000002</v>
      </c>
    </row>
    <row r="1004" spans="1:28" x14ac:dyDescent="0.2">
      <c r="A1004" s="9">
        <f>IFERROR(VLOOKUP(B1004,'[1]DADOS (OCULTAR)'!$P$3:$R$56,3,0),"")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THALLYTA RAYSSA LINS CAVALCANTI</v>
      </c>
      <c r="E1004" s="10" t="str">
        <f>IF('[1]TCE - ANEXO III - Preencher'!F1013="4 - Assistência Odontológica","2 - Outros Profissionais da Saúde",'[1]TCE - ANEXO III - Preencher'!F1013)</f>
        <v>3 - Administrativo</v>
      </c>
      <c r="F1004" s="13">
        <f>'[1]TCE - ANEXO III - Preencher'!G1013</f>
        <v>517410</v>
      </c>
      <c r="G1004" s="14">
        <f>IF('[1]TCE - ANEXO III - Preencher'!H1013="","",'[1]TCE - ANEXO III - Preencher'!H1013)</f>
        <v>44228</v>
      </c>
      <c r="H1004" s="15">
        <f>'[1]TCE - ANEXO III - Preencher'!I1013</f>
        <v>0</v>
      </c>
      <c r="I1004" s="15">
        <f>'[1]TCE - ANEXO III - Preencher'!J1013</f>
        <v>88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1.1599999999999999</v>
      </c>
      <c r="O1004" s="16">
        <f>'[1]TCE - ANEXO III - Preencher'!P1013</f>
        <v>0</v>
      </c>
      <c r="P1004" s="17">
        <f t="shared" si="92"/>
        <v>1.1599999999999999</v>
      </c>
      <c r="Q1004" s="16">
        <f>'[1]TCE - ANEXO III - Preencher'!R1013</f>
        <v>147.98999999999998</v>
      </c>
      <c r="R1004" s="16">
        <f>'[1]TCE - ANEXO III - Preencher'!S1013</f>
        <v>66</v>
      </c>
      <c r="S1004" s="17">
        <f t="shared" si="93"/>
        <v>81.989999999999981</v>
      </c>
      <c r="T1004" s="16">
        <f>'[1]TCE - ANEXO III - Preencher'!U1013</f>
        <v>64</v>
      </c>
      <c r="U1004" s="16">
        <f>'[1]TCE - ANEXO III - Preencher'!V1013</f>
        <v>0</v>
      </c>
      <c r="V1004" s="17">
        <f t="shared" si="94"/>
        <v>64</v>
      </c>
      <c r="W1004" s="18" t="str">
        <f>IF('[1]TCE - ANEXO III - Preencher'!X1013="","",'[1]TCE - ANEXO III - Preencher'!X1013)</f>
        <v>AUXILIO CRECHE</v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235.14999999999998</v>
      </c>
    </row>
    <row r="1005" spans="1:28" x14ac:dyDescent="0.2">
      <c r="A1005" s="9">
        <f>IFERROR(VLOOKUP(B1005,'[1]DADOS (OCULTAR)'!$P$3:$R$56,3,0),"")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THALYTA CARLA ARAUJO DA SILVA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322205</v>
      </c>
      <c r="G1005" s="14">
        <f>IF('[1]TCE - ANEXO III - Preencher'!H1014="","",'[1]TCE - ANEXO III - Preencher'!H1014)</f>
        <v>44228</v>
      </c>
      <c r="H1005" s="15">
        <f>'[1]TCE - ANEXO III - Preencher'!I1014</f>
        <v>0</v>
      </c>
      <c r="I1005" s="15">
        <f>'[1]TCE - ANEXO III - Preencher'!J1014</f>
        <v>123.63200000000001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129.09</v>
      </c>
      <c r="R1005" s="16">
        <f>'[1]TCE - ANEXO III - Preencher'!S1014</f>
        <v>63.8</v>
      </c>
      <c r="S1005" s="17">
        <f t="shared" si="93"/>
        <v>65.290000000000006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190.08199999999999</v>
      </c>
    </row>
    <row r="1006" spans="1:28" x14ac:dyDescent="0.2">
      <c r="A1006" s="9">
        <f>IFERROR(VLOOKUP(B1006,'[1]DADOS (OCULTAR)'!$P$3:$R$56,3,0),"")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THALYTA MARYAH DOS SANTOS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223505</v>
      </c>
      <c r="G1006" s="14">
        <f>IF('[1]TCE - ANEXO III - Preencher'!H1015="","",'[1]TCE - ANEXO III - Preencher'!H1015)</f>
        <v>44228</v>
      </c>
      <c r="H1006" s="15">
        <f>'[1]TCE - ANEXO III - Preencher'!I1015</f>
        <v>0</v>
      </c>
      <c r="I1006" s="15">
        <f>'[1]TCE - ANEXO III - Preencher'!J1015</f>
        <v>293.54480000000001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2.44</v>
      </c>
      <c r="O1006" s="16">
        <f>'[1]TCE - ANEXO III - Preencher'!P1015</f>
        <v>0</v>
      </c>
      <c r="P1006" s="17">
        <f t="shared" si="92"/>
        <v>2.44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295.98480000000001</v>
      </c>
    </row>
    <row r="1007" spans="1:28" x14ac:dyDescent="0.2">
      <c r="A1007" s="9">
        <f>IFERROR(VLOOKUP(B1007,'[1]DADOS (OCULTAR)'!$P$3:$R$56,3,0),"")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THAMYRES SIQUEIRA FERRAZ</v>
      </c>
      <c r="E1007" s="10" t="str">
        <f>IF('[1]TCE - ANEXO III - Preencher'!F1016="4 - Assistência Odontológica","2 - Outros Profissionais da Saúde",'[1]TCE - ANEXO III - Preencher'!F1016)</f>
        <v>3 - Administrativo</v>
      </c>
      <c r="F1007" s="13">
        <f>'[1]TCE - ANEXO III - Preencher'!G1016</f>
        <v>411010</v>
      </c>
      <c r="G1007" s="14">
        <f>IF('[1]TCE - ANEXO III - Preencher'!H1016="","",'[1]TCE - ANEXO III - Preencher'!H1016)</f>
        <v>44228</v>
      </c>
      <c r="H1007" s="15">
        <f>'[1]TCE - ANEXO III - Preencher'!I1016</f>
        <v>0</v>
      </c>
      <c r="I1007" s="15">
        <f>'[1]TCE - ANEXO III - Preencher'!J1016</f>
        <v>128.26480000000001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1.1599999999999999</v>
      </c>
      <c r="O1007" s="16">
        <f>'[1]TCE - ANEXO III - Preencher'!P1016</f>
        <v>0</v>
      </c>
      <c r="P1007" s="17">
        <f t="shared" si="92"/>
        <v>1.1599999999999999</v>
      </c>
      <c r="Q1007" s="16">
        <f>'[1]TCE - ANEXO III - Preencher'!R1016</f>
        <v>188.79000000000002</v>
      </c>
      <c r="R1007" s="16">
        <f>'[1]TCE - ANEXO III - Preencher'!S1016</f>
        <v>83.65</v>
      </c>
      <c r="S1007" s="17">
        <f t="shared" si="93"/>
        <v>105.14000000000001</v>
      </c>
      <c r="T1007" s="16">
        <f>'[1]TCE - ANEXO III - Preencher'!U1016</f>
        <v>59.73</v>
      </c>
      <c r="U1007" s="16">
        <f>'[1]TCE - ANEXO III - Preencher'!V1016</f>
        <v>0</v>
      </c>
      <c r="V1007" s="17">
        <f t="shared" si="94"/>
        <v>59.73</v>
      </c>
      <c r="W1007" s="18" t="str">
        <f>IF('[1]TCE - ANEXO III - Preencher'!X1016="","",'[1]TCE - ANEXO III - Preencher'!X1016)</f>
        <v>AUXILIO CRECHE</v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294.29480000000001</v>
      </c>
    </row>
    <row r="1008" spans="1:28" x14ac:dyDescent="0.2">
      <c r="A1008" s="9">
        <f>IFERROR(VLOOKUP(B1008,'[1]DADOS (OCULTAR)'!$P$3:$R$56,3,0),"")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THAMYRYS RODRIGUES DE SOUZA COSTA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>
        <f>'[1]TCE - ANEXO III - Preencher'!G1017</f>
        <v>322205</v>
      </c>
      <c r="G1008" s="14">
        <f>IF('[1]TCE - ANEXO III - Preencher'!H1017="","",'[1]TCE - ANEXO III - Preencher'!H1017)</f>
        <v>44228</v>
      </c>
      <c r="H1008" s="15">
        <f>'[1]TCE - ANEXO III - Preencher'!I1017</f>
        <v>0</v>
      </c>
      <c r="I1008" s="15">
        <f>'[1]TCE - ANEXO III - Preencher'!J1017</f>
        <v>105.6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1.1599999999999999</v>
      </c>
      <c r="O1008" s="16">
        <f>'[1]TCE - ANEXO III - Preencher'!P1017</f>
        <v>0</v>
      </c>
      <c r="P1008" s="17">
        <f t="shared" si="92"/>
        <v>1.1599999999999999</v>
      </c>
      <c r="Q1008" s="16">
        <f>'[1]TCE - ANEXO III - Preencher'!R1017</f>
        <v>147.98999999999998</v>
      </c>
      <c r="R1008" s="16">
        <f>'[1]TCE - ANEXO III - Preencher'!S1017</f>
        <v>59.4</v>
      </c>
      <c r="S1008" s="17">
        <f t="shared" si="93"/>
        <v>88.589999999999975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195.34999999999997</v>
      </c>
    </row>
    <row r="1009" spans="1:28" x14ac:dyDescent="0.2">
      <c r="A1009" s="9">
        <f>IFERROR(VLOOKUP(B1009,'[1]DADOS (OCULTAR)'!$P$3:$R$56,3,0),"")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THAYANA MARIA ALVES DE MACEDO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>
        <f>'[1]TCE - ANEXO III - Preencher'!G1018</f>
        <v>322205</v>
      </c>
      <c r="G1009" s="14">
        <f>IF('[1]TCE - ANEXO III - Preencher'!H1018="","",'[1]TCE - ANEXO III - Preencher'!H1018)</f>
        <v>44228</v>
      </c>
      <c r="H1009" s="15">
        <f>'[1]TCE - ANEXO III - Preencher'!I1018</f>
        <v>0</v>
      </c>
      <c r="I1009" s="15">
        <f>'[1]TCE - ANEXO III - Preencher'!J1018</f>
        <v>114.80719999999999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1.1599999999999999</v>
      </c>
      <c r="O1009" s="16">
        <f>'[1]TCE - ANEXO III - Preencher'!P1018</f>
        <v>0</v>
      </c>
      <c r="P1009" s="17">
        <f t="shared" si="92"/>
        <v>1.1599999999999999</v>
      </c>
      <c r="Q1009" s="16">
        <f>'[1]TCE - ANEXO III - Preencher'!R1018</f>
        <v>147.98999999999998</v>
      </c>
      <c r="R1009" s="16">
        <f>'[1]TCE - ANEXO III - Preencher'!S1018</f>
        <v>57.65</v>
      </c>
      <c r="S1009" s="17">
        <f t="shared" si="93"/>
        <v>90.339999999999975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206.30719999999997</v>
      </c>
    </row>
    <row r="1010" spans="1:28" x14ac:dyDescent="0.2">
      <c r="A1010" s="9">
        <f>IFERROR(VLOOKUP(B1010,'[1]DADOS (OCULTAR)'!$P$3:$R$56,3,0),"")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THEOPHILO SIQUEIRA DE ARRUDA FALCAO</v>
      </c>
      <c r="E1010" s="10" t="str">
        <f>IF('[1]TCE - ANEXO III - Preencher'!F1019="4 - Assistência Odontológica","2 - Outros Profissionais da Saúde",'[1]TCE - ANEXO III - Preencher'!F1019)</f>
        <v>3 - Administrativo</v>
      </c>
      <c r="F1010" s="13">
        <f>'[1]TCE - ANEXO III - Preencher'!G1019</f>
        <v>142705</v>
      </c>
      <c r="G1010" s="14">
        <f>IF('[1]TCE - ANEXO III - Preencher'!H1019="","",'[1]TCE - ANEXO III - Preencher'!H1019)</f>
        <v>44228</v>
      </c>
      <c r="H1010" s="15">
        <f>'[1]TCE - ANEXO III - Preencher'!I1019</f>
        <v>0</v>
      </c>
      <c r="I1010" s="15">
        <f>'[1]TCE - ANEXO III - Preencher'!J1019</f>
        <v>545.47519999999997</v>
      </c>
      <c r="J1010" s="15">
        <f>'[1]TCE - ANEXO III - Preencher'!K1019</f>
        <v>0</v>
      </c>
      <c r="K1010" s="16">
        <f>'[1]TCE - ANEXO III - Preencher'!L1019</f>
        <v>17.13</v>
      </c>
      <c r="L1010" s="16">
        <f>'[1]TCE - ANEXO III - Preencher'!M1019</f>
        <v>30</v>
      </c>
      <c r="M1010" s="16">
        <f t="shared" si="91"/>
        <v>-12.870000000000001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533.76519999999994</v>
      </c>
    </row>
    <row r="1011" spans="1:28" x14ac:dyDescent="0.2">
      <c r="A1011" s="9">
        <f>IFERROR(VLOOKUP(B1011,'[1]DADOS (OCULTAR)'!$P$3:$R$56,3,0),"")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THIAGO ALEXANDRE RUFINO DE MELO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>
        <f>'[1]TCE - ANEXO III - Preencher'!G1020</f>
        <v>142105</v>
      </c>
      <c r="G1011" s="14">
        <f>IF('[1]TCE - ANEXO III - Preencher'!H1020="","",'[1]TCE - ANEXO III - Preencher'!H1020)</f>
        <v>44228</v>
      </c>
      <c r="H1011" s="15">
        <f>'[1]TCE - ANEXO III - Preencher'!I1020</f>
        <v>0</v>
      </c>
      <c r="I1011" s="15">
        <f>'[1]TCE - ANEXO III - Preencher'!J1020</f>
        <v>346.13119999999998</v>
      </c>
      <c r="J1011" s="15">
        <f>'[1]TCE - ANEXO III - Preencher'!K1020</f>
        <v>0</v>
      </c>
      <c r="K1011" s="16">
        <f>'[1]TCE - ANEXO III - Preencher'!L1020</f>
        <v>17.13</v>
      </c>
      <c r="L1011" s="16">
        <f>'[1]TCE - ANEXO III - Preencher'!M1020</f>
        <v>30</v>
      </c>
      <c r="M1011" s="16">
        <f t="shared" si="91"/>
        <v>-12.870000000000001</v>
      </c>
      <c r="N1011" s="16">
        <f>'[1]TCE - ANEXO III - Preencher'!O1020</f>
        <v>1.1599999999999999</v>
      </c>
      <c r="O1011" s="16">
        <f>'[1]TCE - ANEXO III - Preencher'!P1020</f>
        <v>0</v>
      </c>
      <c r="P1011" s="17">
        <f t="shared" si="92"/>
        <v>1.1599999999999999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334.4212</v>
      </c>
    </row>
    <row r="1012" spans="1:28" x14ac:dyDescent="0.2">
      <c r="A1012" s="9">
        <f>IFERROR(VLOOKUP(B1012,'[1]DADOS (OCULTAR)'!$P$3:$R$56,3,0),"")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THIAGO CESAR SANTOS DA ROCHA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>
        <f>'[1]TCE - ANEXO III - Preencher'!G1021</f>
        <v>411010</v>
      </c>
      <c r="G1012" s="14">
        <f>IF('[1]TCE - ANEXO III - Preencher'!H1021="","",'[1]TCE - ANEXO III - Preencher'!H1021)</f>
        <v>44228</v>
      </c>
      <c r="H1012" s="15">
        <f>'[1]TCE - ANEXO III - Preencher'!I1021</f>
        <v>0</v>
      </c>
      <c r="I1012" s="15">
        <f>'[1]TCE - ANEXO III - Preencher'!J1021</f>
        <v>166.71600000000001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1.1599999999999999</v>
      </c>
      <c r="O1012" s="16">
        <f>'[1]TCE - ANEXO III - Preencher'!P1021</f>
        <v>0</v>
      </c>
      <c r="P1012" s="17">
        <f t="shared" si="92"/>
        <v>1.1599999999999999</v>
      </c>
      <c r="Q1012" s="16">
        <f>'[1]TCE - ANEXO III - Preencher'!R1021</f>
        <v>284.19</v>
      </c>
      <c r="R1012" s="16">
        <f>'[1]TCE - ANEXO III - Preencher'!S1021</f>
        <v>110.59</v>
      </c>
      <c r="S1012" s="17">
        <f t="shared" si="93"/>
        <v>173.6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341.476</v>
      </c>
    </row>
    <row r="1013" spans="1:28" x14ac:dyDescent="0.2">
      <c r="A1013" s="9">
        <f>IFERROR(VLOOKUP(B1013,'[1]DADOS (OCULTAR)'!$P$3:$R$56,3,0),"")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THIAGO MARCOS PEIXOTO DE MENEZES PEREIRA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223605</v>
      </c>
      <c r="G1013" s="14">
        <f>IF('[1]TCE - ANEXO III - Preencher'!H1022="","",'[1]TCE - ANEXO III - Preencher'!H1022)</f>
        <v>44228</v>
      </c>
      <c r="H1013" s="15">
        <f>'[1]TCE - ANEXO III - Preencher'!I1022</f>
        <v>0</v>
      </c>
      <c r="I1013" s="15">
        <f>'[1]TCE - ANEXO III - Preencher'!J1022</f>
        <v>316.77359999999999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2.44</v>
      </c>
      <c r="O1013" s="16">
        <f>'[1]TCE - ANEXO III - Preencher'!P1022</f>
        <v>0</v>
      </c>
      <c r="P1013" s="17">
        <f t="shared" si="92"/>
        <v>2.44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319.21359999999999</v>
      </c>
    </row>
    <row r="1014" spans="1:28" x14ac:dyDescent="0.2">
      <c r="A1014" s="9">
        <f>IFERROR(VLOOKUP(B1014,'[1]DADOS (OCULTAR)'!$P$3:$R$56,3,0),"")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THOMAZ LUCAS FERNANDES SEIXAS</v>
      </c>
      <c r="E1014" s="10" t="str">
        <f>IF('[1]TCE - ANEXO III - Preencher'!F1023="4 - Assistência Odontológica","2 - Outros Profissionais da Saúde",'[1]TCE - ANEXO III - Preencher'!F1023)</f>
        <v>1 - Médico</v>
      </c>
      <c r="F1014" s="13">
        <f>'[1]TCE - ANEXO III - Preencher'!G1023</f>
        <v>225125</v>
      </c>
      <c r="G1014" s="14">
        <f>IF('[1]TCE - ANEXO III - Preencher'!H1023="","",'[1]TCE - ANEXO III - Preencher'!H1023)</f>
        <v>44228</v>
      </c>
      <c r="H1014" s="15">
        <f>'[1]TCE - ANEXO III - Preencher'!I1023</f>
        <v>0</v>
      </c>
      <c r="I1014" s="15">
        <f>'[1]TCE - ANEXO III - Preencher'!J1023</f>
        <v>770.95920000000001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9.2799999999999994</v>
      </c>
      <c r="O1014" s="16">
        <f>'[1]TCE - ANEXO III - Preencher'!P1023</f>
        <v>0</v>
      </c>
      <c r="P1014" s="17">
        <f t="shared" si="92"/>
        <v>9.2799999999999994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780.23919999999998</v>
      </c>
    </row>
    <row r="1015" spans="1:28" x14ac:dyDescent="0.2">
      <c r="A1015" s="9">
        <f>IFERROR(VLOOKUP(B1015,'[1]DADOS (OCULTAR)'!$P$3:$R$56,3,0),"")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THYAGO HENRIQUE DE PAULA SANTOS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>
        <f>'[1]TCE - ANEXO III - Preencher'!G1024</f>
        <v>517410</v>
      </c>
      <c r="G1015" s="14">
        <f>IF('[1]TCE - ANEXO III - Preencher'!H1024="","",'[1]TCE - ANEXO III - Preencher'!H1024)</f>
        <v>44228</v>
      </c>
      <c r="H1015" s="15">
        <f>'[1]TCE - ANEXO III - Preencher'!I1024</f>
        <v>0</v>
      </c>
      <c r="I1015" s="15">
        <f>'[1]TCE - ANEXO III - Preencher'!J1024</f>
        <v>104.3464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1.1599999999999999</v>
      </c>
      <c r="O1015" s="16">
        <f>'[1]TCE - ANEXO III - Preencher'!P1024</f>
        <v>0</v>
      </c>
      <c r="P1015" s="17">
        <f t="shared" si="92"/>
        <v>1.1599999999999999</v>
      </c>
      <c r="Q1015" s="16">
        <f>'[1]TCE - ANEXO III - Preencher'!R1024</f>
        <v>252.98999999999998</v>
      </c>
      <c r="R1015" s="16">
        <f>'[1]TCE - ANEXO III - Preencher'!S1024</f>
        <v>66</v>
      </c>
      <c r="S1015" s="17">
        <f t="shared" si="93"/>
        <v>186.98999999999998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292.49639999999999</v>
      </c>
    </row>
    <row r="1016" spans="1:28" x14ac:dyDescent="0.2">
      <c r="A1016" s="9">
        <f>IFERROR(VLOOKUP(B1016,'[1]DADOS (OCULTAR)'!$P$3:$R$56,3,0),"")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THYAGO RAFAEL IVO FIALHO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>
        <f>'[1]TCE - ANEXO III - Preencher'!G1025</f>
        <v>322605</v>
      </c>
      <c r="G1016" s="14">
        <f>IF('[1]TCE - ANEXO III - Preencher'!H1025="","",'[1]TCE - ANEXO III - Preencher'!H1025)</f>
        <v>44228</v>
      </c>
      <c r="H1016" s="15">
        <f>'[1]TCE - ANEXO III - Preencher'!I1025</f>
        <v>0</v>
      </c>
      <c r="I1016" s="15">
        <f>'[1]TCE - ANEXO III - Preencher'!J1025</f>
        <v>123.34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1.1599999999999999</v>
      </c>
      <c r="O1016" s="16">
        <f>'[1]TCE - ANEXO III - Preencher'!P1025</f>
        <v>0</v>
      </c>
      <c r="P1016" s="17">
        <f t="shared" si="92"/>
        <v>1.1599999999999999</v>
      </c>
      <c r="Q1016" s="16">
        <f>'[1]TCE - ANEXO III - Preencher'!R1025</f>
        <v>147.98999999999998</v>
      </c>
      <c r="R1016" s="16">
        <f>'[1]TCE - ANEXO III - Preencher'!S1025</f>
        <v>66</v>
      </c>
      <c r="S1016" s="17">
        <f t="shared" si="93"/>
        <v>81.989999999999981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206.48999999999998</v>
      </c>
    </row>
    <row r="1017" spans="1:28" x14ac:dyDescent="0.2">
      <c r="A1017" s="9">
        <f>IFERROR(VLOOKUP(B1017,'[1]DADOS (OCULTAR)'!$P$3:$R$56,3,0),"")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TIAGO SANTOS DA PAZ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>
        <f>'[1]TCE - ANEXO III - Preencher'!G1026</f>
        <v>214915</v>
      </c>
      <c r="G1017" s="14">
        <f>IF('[1]TCE - ANEXO III - Preencher'!H1026="","",'[1]TCE - ANEXO III - Preencher'!H1026)</f>
        <v>44228</v>
      </c>
      <c r="H1017" s="15">
        <f>'[1]TCE - ANEXO III - Preencher'!I1026</f>
        <v>0</v>
      </c>
      <c r="I1017" s="15">
        <f>'[1]TCE - ANEXO III - Preencher'!J1026</f>
        <v>286.56560000000002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1.1599999999999999</v>
      </c>
      <c r="O1017" s="16">
        <f>'[1]TCE - ANEXO III - Preencher'!P1026</f>
        <v>0</v>
      </c>
      <c r="P1017" s="17">
        <f t="shared" si="92"/>
        <v>1.1599999999999999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287.72560000000004</v>
      </c>
    </row>
    <row r="1018" spans="1:28" x14ac:dyDescent="0.2">
      <c r="A1018" s="9">
        <f>IFERROR(VLOOKUP(B1018,'[1]DADOS (OCULTAR)'!$P$3:$R$56,3,0),"")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UBIRAJARA SOARES</v>
      </c>
      <c r="E1018" s="10" t="str">
        <f>IF('[1]TCE - ANEXO III - Preencher'!F1027="4 - Assistência Odontológica","2 - Outros Profissionais da Saúde",'[1]TCE - ANEXO III - Preencher'!F1027)</f>
        <v>3 - Administrativo</v>
      </c>
      <c r="F1018" s="13">
        <f>'[1]TCE - ANEXO III - Preencher'!G1027</f>
        <v>411010</v>
      </c>
      <c r="G1018" s="14">
        <f>IF('[1]TCE - ANEXO III - Preencher'!H1027="","",'[1]TCE - ANEXO III - Preencher'!H1027)</f>
        <v>44228</v>
      </c>
      <c r="H1018" s="15">
        <f>'[1]TCE - ANEXO III - Preencher'!I1027</f>
        <v>0</v>
      </c>
      <c r="I1018" s="15">
        <f>'[1]TCE - ANEXO III - Preencher'!J1027</f>
        <v>79.917599999999993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81.07759999999999</v>
      </c>
    </row>
    <row r="1019" spans="1:28" x14ac:dyDescent="0.2">
      <c r="A1019" s="9">
        <f>IFERROR(VLOOKUP(B1019,'[1]DADOS (OCULTAR)'!$P$3:$R$56,3,0),"")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UDO JORGE LIMA GOMES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322605</v>
      </c>
      <c r="G1019" s="14">
        <f>IF('[1]TCE - ANEXO III - Preencher'!H1028="","",'[1]TCE - ANEXO III - Preencher'!H1028)</f>
        <v>44228</v>
      </c>
      <c r="H1019" s="15">
        <f>'[1]TCE - ANEXO III - Preencher'!I1028</f>
        <v>0</v>
      </c>
      <c r="I1019" s="15">
        <f>'[1]TCE - ANEXO III - Preencher'!J1028</f>
        <v>105.57599999999999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106.73599999999999</v>
      </c>
    </row>
    <row r="1020" spans="1:28" x14ac:dyDescent="0.2">
      <c r="A1020" s="9">
        <f>IFERROR(VLOOKUP(B1020,'[1]DADOS (OCULTAR)'!$P$3:$R$56,3,0),"")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UIRES MANOEL DE ANDRADE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324115</v>
      </c>
      <c r="G1020" s="14">
        <f>IF('[1]TCE - ANEXO III - Preencher'!H1029="","",'[1]TCE - ANEXO III - Preencher'!H1029)</f>
        <v>44228</v>
      </c>
      <c r="H1020" s="15">
        <f>'[1]TCE - ANEXO III - Preencher'!I1029</f>
        <v>0</v>
      </c>
      <c r="I1020" s="15">
        <f>'[1]TCE - ANEXO III - Preencher'!J1029</f>
        <v>389.6728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21.540000000000003</v>
      </c>
      <c r="R1020" s="16">
        <f>'[1]TCE - ANEXO III - Preencher'!S1029</f>
        <v>10.45</v>
      </c>
      <c r="S1020" s="17">
        <f t="shared" si="93"/>
        <v>11.090000000000003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401.92280000000005</v>
      </c>
    </row>
    <row r="1021" spans="1:28" x14ac:dyDescent="0.2">
      <c r="A1021" s="9">
        <f>IFERROR(VLOOKUP(B1021,'[1]DADOS (OCULTAR)'!$P$3:$R$56,3,0),"")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UMBELINA ALVES DE OLIVEIRA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322205</v>
      </c>
      <c r="G1021" s="14">
        <f>IF('[1]TCE - ANEXO III - Preencher'!H1030="","",'[1]TCE - ANEXO III - Preencher'!H1030)</f>
        <v>44228</v>
      </c>
      <c r="H1021" s="15">
        <f>'[1]TCE - ANEXO III - Preencher'!I1030</f>
        <v>0</v>
      </c>
      <c r="I1021" s="15">
        <f>'[1]TCE - ANEXO III - Preencher'!J1030</f>
        <v>83.036000000000001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147.98999999999998</v>
      </c>
      <c r="R1021" s="16">
        <f>'[1]TCE - ANEXO III - Preencher'!S1030</f>
        <v>14.97</v>
      </c>
      <c r="S1021" s="17">
        <f t="shared" si="93"/>
        <v>133.01999999999998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217.21599999999998</v>
      </c>
    </row>
    <row r="1022" spans="1:28" x14ac:dyDescent="0.2">
      <c r="A1022" s="9">
        <f>IFERROR(VLOOKUP(B1022,'[1]DADOS (OCULTAR)'!$P$3:$R$56,3,0),"")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VALCLEIDE MARIA DA SILVA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>
        <f>'[1]TCE - ANEXO III - Preencher'!G1031</f>
        <v>322205</v>
      </c>
      <c r="G1022" s="14">
        <f>IF('[1]TCE - ANEXO III - Preencher'!H1031="","",'[1]TCE - ANEXO III - Preencher'!H1031)</f>
        <v>44228</v>
      </c>
      <c r="H1022" s="15">
        <f>'[1]TCE - ANEXO III - Preencher'!I1031</f>
        <v>0</v>
      </c>
      <c r="I1022" s="15">
        <f>'[1]TCE - ANEXO III - Preencher'!J1031</f>
        <v>116.64</v>
      </c>
      <c r="J1022" s="15">
        <f>'[1]TCE - ANEXO III - Preencher'!K1031</f>
        <v>0</v>
      </c>
      <c r="K1022" s="16">
        <f>'[1]TCE - ANEXO III - Preencher'!L1031</f>
        <v>17.13</v>
      </c>
      <c r="L1022" s="16">
        <f>'[1]TCE - ANEXO III - Preencher'!M1031</f>
        <v>22</v>
      </c>
      <c r="M1022" s="16">
        <f t="shared" si="91"/>
        <v>-4.870000000000001</v>
      </c>
      <c r="N1022" s="16">
        <f>'[1]TCE - ANEXO III - Preencher'!O1031</f>
        <v>1.1599999999999999</v>
      </c>
      <c r="O1022" s="16">
        <f>'[1]TCE - ANEXO III - Preencher'!P1031</f>
        <v>0</v>
      </c>
      <c r="P1022" s="17">
        <f t="shared" si="92"/>
        <v>1.1599999999999999</v>
      </c>
      <c r="Q1022" s="16">
        <f>'[1]TCE - ANEXO III - Preencher'!R1031</f>
        <v>209.19</v>
      </c>
      <c r="R1022" s="16">
        <f>'[1]TCE - ANEXO III - Preencher'!S1031</f>
        <v>66</v>
      </c>
      <c r="S1022" s="17">
        <f t="shared" si="93"/>
        <v>143.19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256.12</v>
      </c>
    </row>
    <row r="1023" spans="1:28" x14ac:dyDescent="0.2">
      <c r="A1023" s="9">
        <f>IFERROR(VLOOKUP(B1023,'[1]DADOS (OCULTAR)'!$P$3:$R$56,3,0),"")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VALDECI PEREIRA DA SILVA</v>
      </c>
      <c r="E1023" s="10" t="str">
        <f>IF('[1]TCE - ANEXO III - Preencher'!F1032="4 - Assistência Odontológica","2 - Outros Profissionais da Saúde",'[1]TCE - ANEXO III - Preencher'!F1032)</f>
        <v>3 - Administrativo</v>
      </c>
      <c r="F1023" s="13">
        <f>'[1]TCE - ANEXO III - Preencher'!G1032</f>
        <v>516345</v>
      </c>
      <c r="G1023" s="14">
        <f>IF('[1]TCE - ANEXO III - Preencher'!H1032="","",'[1]TCE - ANEXO III - Preencher'!H1032)</f>
        <v>44228</v>
      </c>
      <c r="H1023" s="15">
        <f>'[1]TCE - ANEXO III - Preencher'!I1032</f>
        <v>0</v>
      </c>
      <c r="I1023" s="15">
        <f>'[1]TCE - ANEXO III - Preencher'!J1032</f>
        <v>122.9984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1.1599999999999999</v>
      </c>
      <c r="O1023" s="16">
        <f>'[1]TCE - ANEXO III - Preencher'!P1032</f>
        <v>0</v>
      </c>
      <c r="P1023" s="17">
        <f t="shared" si="92"/>
        <v>1.1599999999999999</v>
      </c>
      <c r="Q1023" s="16">
        <f>'[1]TCE - ANEXO III - Preencher'!R1032</f>
        <v>147.98999999999998</v>
      </c>
      <c r="R1023" s="16">
        <f>'[1]TCE - ANEXO III - Preencher'!S1032</f>
        <v>66</v>
      </c>
      <c r="S1023" s="17">
        <f t="shared" si="93"/>
        <v>81.989999999999981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206.14839999999998</v>
      </c>
    </row>
    <row r="1024" spans="1:28" x14ac:dyDescent="0.2">
      <c r="A1024" s="9">
        <f>IFERROR(VLOOKUP(B1024,'[1]DADOS (OCULTAR)'!$P$3:$R$56,3,0),"")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VALDEMIR DE SOUZA CABRAL JUNIOR</v>
      </c>
      <c r="E1024" s="10" t="str">
        <f>IF('[1]TCE - ANEXO III - Preencher'!F1033="4 - Assistência Odontológica","2 - Outros Profissionais da Saúde",'[1]TCE - ANEXO III - Preencher'!F1033)</f>
        <v>3 - Administrativo</v>
      </c>
      <c r="F1024" s="13">
        <f>'[1]TCE - ANEXO III - Preencher'!G1033</f>
        <v>515110</v>
      </c>
      <c r="G1024" s="14">
        <f>IF('[1]TCE - ANEXO III - Preencher'!H1033="","",'[1]TCE - ANEXO III - Preencher'!H1033)</f>
        <v>44228</v>
      </c>
      <c r="H1024" s="15">
        <f>'[1]TCE - ANEXO III - Preencher'!I1033</f>
        <v>0</v>
      </c>
      <c r="I1024" s="15">
        <f>'[1]TCE - ANEXO III - Preencher'!J1033</f>
        <v>105.5912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1.1599999999999999</v>
      </c>
      <c r="O1024" s="16">
        <f>'[1]TCE - ANEXO III - Preencher'!P1033</f>
        <v>0</v>
      </c>
      <c r="P1024" s="17">
        <f t="shared" si="92"/>
        <v>1.1599999999999999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106.7512</v>
      </c>
    </row>
    <row r="1025" spans="1:28" x14ac:dyDescent="0.2">
      <c r="A1025" s="9">
        <f>IFERROR(VLOOKUP(B1025,'[1]DADOS (OCULTAR)'!$P$3:$R$56,3,0),"")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VALDINEIDE MARIA BARBOZA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322205</v>
      </c>
      <c r="G1025" s="14">
        <f>IF('[1]TCE - ANEXO III - Preencher'!H1034="","",'[1]TCE - ANEXO III - Preencher'!H1034)</f>
        <v>44228</v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1.1599999999999999</v>
      </c>
    </row>
    <row r="1026" spans="1:28" x14ac:dyDescent="0.2">
      <c r="A1026" s="9">
        <f>IFERROR(VLOOKUP(B1026,'[1]DADOS (OCULTAR)'!$P$3:$R$56,3,0),"")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VALERIA MARIA RUFINO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44228</v>
      </c>
      <c r="H1026" s="15">
        <f>'[1]TCE - ANEXO III - Preencher'!I1035</f>
        <v>0</v>
      </c>
      <c r="I1026" s="15">
        <f>'[1]TCE - ANEXO III - Preencher'!J1035</f>
        <v>186.416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6.61</v>
      </c>
      <c r="U1026" s="16">
        <f>'[1]TCE - ANEXO III - Preencher'!V1035</f>
        <v>0</v>
      </c>
      <c r="V1026" s="17">
        <f t="shared" si="94"/>
        <v>6.61</v>
      </c>
      <c r="W1026" s="18" t="str">
        <f>IF('[1]TCE - ANEXO III - Preencher'!X1035="","",'[1]TCE - ANEXO III - Preencher'!X1035)</f>
        <v>AUXILIO CRECHE</v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194.18600000000001</v>
      </c>
    </row>
    <row r="1027" spans="1:28" x14ac:dyDescent="0.2">
      <c r="A1027" s="9">
        <f>IFERROR(VLOOKUP(B1027,'[1]DADOS (OCULTAR)'!$P$3:$R$56,3,0),"")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VALERIA SANTOS DO NASCIMENTO</v>
      </c>
      <c r="E1027" s="10" t="str">
        <f>IF('[1]TCE - ANEXO III - Preencher'!F1036="4 - Assistência Odontológica","2 - Outros Profissionais da Saúde",'[1]TCE - ANEXO III - Preencher'!F1036)</f>
        <v>3 - Administrativo</v>
      </c>
      <c r="F1027" s="13">
        <f>'[1]TCE - ANEXO III - Preencher'!G1036</f>
        <v>521130</v>
      </c>
      <c r="G1027" s="14">
        <f>IF('[1]TCE - ANEXO III - Preencher'!H1036="","",'[1]TCE - ANEXO III - Preencher'!H1036)</f>
        <v>44228</v>
      </c>
      <c r="H1027" s="15">
        <f>'[1]TCE - ANEXO III - Preencher'!I1036</f>
        <v>0</v>
      </c>
      <c r="I1027" s="15">
        <f>'[1]TCE - ANEXO III - Preencher'!J1036</f>
        <v>92.357600000000005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1.1599999999999999</v>
      </c>
      <c r="O1027" s="16">
        <f>'[1]TCE - ANEXO III - Preencher'!P1036</f>
        <v>0</v>
      </c>
      <c r="P1027" s="17">
        <f t="shared" si="92"/>
        <v>1.1599999999999999</v>
      </c>
      <c r="Q1027" s="16">
        <f>'[1]TCE - ANEXO III - Preencher'!R1036</f>
        <v>252.98999999999998</v>
      </c>
      <c r="R1027" s="16">
        <f>'[1]TCE - ANEXO III - Preencher'!S1036</f>
        <v>66</v>
      </c>
      <c r="S1027" s="17">
        <f t="shared" si="93"/>
        <v>186.98999999999998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280.50759999999997</v>
      </c>
    </row>
    <row r="1028" spans="1:28" x14ac:dyDescent="0.2">
      <c r="A1028" s="9">
        <f>IFERROR(VLOOKUP(B1028,'[1]DADOS (OCULTAR)'!$P$3:$R$56,3,0),"")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VALQUIRIA BERNARDO DA SILVA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>
        <f>'[1]TCE - ANEXO III - Preencher'!G1037</f>
        <v>322205</v>
      </c>
      <c r="G1028" s="14">
        <f>IF('[1]TCE - ANEXO III - Preencher'!H1037="","",'[1]TCE - ANEXO III - Preencher'!H1037)</f>
        <v>44228</v>
      </c>
      <c r="H1028" s="15">
        <f>'[1]TCE - ANEXO III - Preencher'!I1037</f>
        <v>0</v>
      </c>
      <c r="I1028" s="15">
        <f>'[1]TCE - ANEXO III - Preencher'!J1037</f>
        <v>178.85759999999999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1.1599999999999999</v>
      </c>
      <c r="O1028" s="16">
        <f>'[1]TCE - ANEXO III - Preencher'!P1037</f>
        <v>0</v>
      </c>
      <c r="P1028" s="17">
        <f t="shared" ref="P1028:P1091" si="98">N1028-O1028</f>
        <v>1.1599999999999999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180.01759999999999</v>
      </c>
    </row>
    <row r="1029" spans="1:28" x14ac:dyDescent="0.2">
      <c r="A1029" s="9">
        <f>IFERROR(VLOOKUP(B1029,'[1]DADOS (OCULTAR)'!$P$3:$R$56,3,0),"")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VANESKA DE ANDRADE CAVALCANTI SANTOS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223605</v>
      </c>
      <c r="G1029" s="14">
        <f>IF('[1]TCE - ANEXO III - Preencher'!H1038="","",'[1]TCE - ANEXO III - Preencher'!H1038)</f>
        <v>44228</v>
      </c>
      <c r="H1029" s="15">
        <f>'[1]TCE - ANEXO III - Preencher'!I1038</f>
        <v>0</v>
      </c>
      <c r="I1029" s="15">
        <f>'[1]TCE - ANEXO III - Preencher'!J1038</f>
        <v>283.5872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2.44</v>
      </c>
      <c r="O1029" s="16">
        <f>'[1]TCE - ANEXO III - Preencher'!P1038</f>
        <v>0</v>
      </c>
      <c r="P1029" s="17">
        <f t="shared" si="98"/>
        <v>2.44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286.02719999999999</v>
      </c>
    </row>
    <row r="1030" spans="1:28" x14ac:dyDescent="0.2">
      <c r="A1030" s="9">
        <f>IFERROR(VLOOKUP(B1030,'[1]DADOS (OCULTAR)'!$P$3:$R$56,3,0),"")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VANESSA SALES DE ANDRADE CORREIA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>
        <f>'[1]TCE - ANEXO III - Preencher'!G1039</f>
        <v>322205</v>
      </c>
      <c r="G1030" s="14">
        <f>IF('[1]TCE - ANEXO III - Preencher'!H1039="","",'[1]TCE - ANEXO III - Preencher'!H1039)</f>
        <v>44228</v>
      </c>
      <c r="H1030" s="15">
        <f>'[1]TCE - ANEXO III - Preencher'!I1039</f>
        <v>0</v>
      </c>
      <c r="I1030" s="15">
        <f>'[1]TCE - ANEXO III - Preencher'!J1039</f>
        <v>149.60480000000001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147.98999999999998</v>
      </c>
      <c r="R1030" s="16">
        <f>'[1]TCE - ANEXO III - Preencher'!S1039</f>
        <v>63.8</v>
      </c>
      <c r="S1030" s="17">
        <f t="shared" si="99"/>
        <v>84.189999999999984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234.95479999999998</v>
      </c>
    </row>
    <row r="1031" spans="1:28" x14ac:dyDescent="0.2">
      <c r="A1031" s="9">
        <f>IFERROR(VLOOKUP(B1031,'[1]DADOS (OCULTAR)'!$P$3:$R$56,3,0),"")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VANIA MARIA DE OLIVEIRA SANTOS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>
        <f>'[1]TCE - ANEXO III - Preencher'!G1040</f>
        <v>322205</v>
      </c>
      <c r="G1031" s="14">
        <f>IF('[1]TCE - ANEXO III - Preencher'!H1040="","",'[1]TCE - ANEXO III - Preencher'!H1040)</f>
        <v>44228</v>
      </c>
      <c r="H1031" s="15">
        <f>'[1]TCE - ANEXO III - Preencher'!I1040</f>
        <v>0</v>
      </c>
      <c r="I1031" s="15">
        <f>'[1]TCE - ANEXO III - Preencher'!J1040</f>
        <v>105.6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129.09</v>
      </c>
      <c r="R1031" s="16">
        <f>'[1]TCE - ANEXO III - Preencher'!S1040</f>
        <v>59.4</v>
      </c>
      <c r="S1031" s="17">
        <f t="shared" si="99"/>
        <v>69.69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176.45</v>
      </c>
    </row>
    <row r="1032" spans="1:28" x14ac:dyDescent="0.2">
      <c r="A1032" s="9">
        <f>IFERROR(VLOOKUP(B1032,'[1]DADOS (OCULTAR)'!$P$3:$R$56,3,0),"")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VANUZA CRISPIM DA SILVA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322205</v>
      </c>
      <c r="G1032" s="14">
        <f>IF('[1]TCE - ANEXO III - Preencher'!H1041="","",'[1]TCE - ANEXO III - Preencher'!H1041)</f>
        <v>44228</v>
      </c>
      <c r="H1032" s="15">
        <f>'[1]TCE - ANEXO III - Preencher'!I1041</f>
        <v>0</v>
      </c>
      <c r="I1032" s="15">
        <f>'[1]TCE - ANEXO III - Preencher'!J1041</f>
        <v>124.28879999999999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1.1599999999999999</v>
      </c>
      <c r="O1032" s="16">
        <f>'[1]TCE - ANEXO III - Preencher'!P1041</f>
        <v>0</v>
      </c>
      <c r="P1032" s="17">
        <f t="shared" si="98"/>
        <v>1.1599999999999999</v>
      </c>
      <c r="Q1032" s="16">
        <f>'[1]TCE - ANEXO III - Preencher'!R1041</f>
        <v>252.98999999999998</v>
      </c>
      <c r="R1032" s="16">
        <f>'[1]TCE - ANEXO III - Preencher'!S1041</f>
        <v>66</v>
      </c>
      <c r="S1032" s="17">
        <f t="shared" si="99"/>
        <v>186.98999999999998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312.43879999999996</v>
      </c>
    </row>
    <row r="1033" spans="1:28" x14ac:dyDescent="0.2">
      <c r="A1033" s="9">
        <f>IFERROR(VLOOKUP(B1033,'[1]DADOS (OCULTAR)'!$P$3:$R$56,3,0),"")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VERA LUCIA GONCALVES DE LIMA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322205</v>
      </c>
      <c r="G1033" s="14">
        <f>IF('[1]TCE - ANEXO III - Preencher'!H1042="","",'[1]TCE - ANEXO III - Preencher'!H1042)</f>
        <v>44228</v>
      </c>
      <c r="H1033" s="15">
        <f>'[1]TCE - ANEXO III - Preencher'!I1042</f>
        <v>0</v>
      </c>
      <c r="I1033" s="15">
        <f>'[1]TCE - ANEXO III - Preencher'!J1042</f>
        <v>127.6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147.98999999999998</v>
      </c>
      <c r="R1033" s="16">
        <f>'[1]TCE - ANEXO III - Preencher'!S1042</f>
        <v>66</v>
      </c>
      <c r="S1033" s="17">
        <f t="shared" si="99"/>
        <v>81.989999999999981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210.74999999999997</v>
      </c>
    </row>
    <row r="1034" spans="1:28" x14ac:dyDescent="0.2">
      <c r="A1034" s="9">
        <f>IFERROR(VLOOKUP(B1034,'[1]DADOS (OCULTAR)'!$P$3:$R$56,3,0),"")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VERONICA EUGENIO DOS SANTOS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>
        <f>IF('[1]TCE - ANEXO III - Preencher'!H1043="","",'[1]TCE - ANEXO III - Preencher'!H1043)</f>
        <v>44228</v>
      </c>
      <c r="H1034" s="15">
        <f>'[1]TCE - ANEXO III - Preencher'!I1043</f>
        <v>0</v>
      </c>
      <c r="I1034" s="15">
        <f>'[1]TCE - ANEXO III - Preencher'!J1043</f>
        <v>116.532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1.1599999999999999</v>
      </c>
      <c r="O1034" s="16">
        <f>'[1]TCE - ANEXO III - Preencher'!P1043</f>
        <v>0</v>
      </c>
      <c r="P1034" s="17">
        <f t="shared" si="98"/>
        <v>1.1599999999999999</v>
      </c>
      <c r="Q1034" s="16">
        <f>'[1]TCE - ANEXO III - Preencher'!R1043</f>
        <v>147.98999999999998</v>
      </c>
      <c r="R1034" s="16">
        <f>'[1]TCE - ANEXO III - Preencher'!S1043</f>
        <v>66</v>
      </c>
      <c r="S1034" s="17">
        <f t="shared" si="99"/>
        <v>81.989999999999981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199.68199999999996</v>
      </c>
    </row>
    <row r="1035" spans="1:28" x14ac:dyDescent="0.2">
      <c r="A1035" s="9">
        <f>IFERROR(VLOOKUP(B1035,'[1]DADOS (OCULTAR)'!$P$3:$R$56,3,0),"")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VERONICA OLIVEIRA DA SILVA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322205</v>
      </c>
      <c r="G1035" s="14">
        <f>IF('[1]TCE - ANEXO III - Preencher'!H1044="","",'[1]TCE - ANEXO III - Preencher'!H1044)</f>
        <v>44228</v>
      </c>
      <c r="H1035" s="15">
        <f>'[1]TCE - ANEXO III - Preencher'!I1044</f>
        <v>0</v>
      </c>
      <c r="I1035" s="15">
        <f>'[1]TCE - ANEXO III - Preencher'!J1044</f>
        <v>180.66159999999999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147.98999999999998</v>
      </c>
      <c r="R1035" s="16">
        <f>'[1]TCE - ANEXO III - Preencher'!S1044</f>
        <v>66</v>
      </c>
      <c r="S1035" s="17">
        <f t="shared" si="99"/>
        <v>81.989999999999981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263.8116</v>
      </c>
    </row>
    <row r="1036" spans="1:28" x14ac:dyDescent="0.2">
      <c r="A1036" s="9">
        <f>IFERROR(VLOOKUP(B1036,'[1]DADOS (OCULTAR)'!$P$3:$R$56,3,0),"")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VICTÓRIA PIMENTEL JATOBÁ</v>
      </c>
      <c r="E1036" s="10" t="str">
        <f>IF('[1]TCE - ANEXO III - Preencher'!F1045="4 - Assistência Odontológica","2 - Outros Profissionais da Saúde",'[1]TCE - ANEXO III - Preencher'!F1045)</f>
        <v>1 - Médico</v>
      </c>
      <c r="F1036" s="13">
        <f>'[1]TCE - ANEXO III - Preencher'!G1045</f>
        <v>225125</v>
      </c>
      <c r="G1036" s="14">
        <f>IF('[1]TCE - ANEXO III - Preencher'!H1045="","",'[1]TCE - ANEXO III - Preencher'!H1045)</f>
        <v>44228</v>
      </c>
      <c r="H1036" s="15">
        <f>'[1]TCE - ANEXO III - Preencher'!I1045</f>
        <v>0</v>
      </c>
      <c r="I1036" s="15">
        <f>'[1]TCE - ANEXO III - Preencher'!J1045</f>
        <v>385.98719999999997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9.2799999999999994</v>
      </c>
      <c r="O1036" s="16">
        <f>'[1]TCE - ANEXO III - Preencher'!P1045</f>
        <v>0</v>
      </c>
      <c r="P1036" s="17">
        <f t="shared" si="98"/>
        <v>9.2799999999999994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395.26719999999995</v>
      </c>
    </row>
    <row r="1037" spans="1:28" x14ac:dyDescent="0.2">
      <c r="A1037" s="9">
        <f>IFERROR(VLOOKUP(B1037,'[1]DADOS (OCULTAR)'!$P$3:$R$56,3,0),"")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VICTORIA REGINA DOS SANTOS TRINDADE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322205</v>
      </c>
      <c r="G1037" s="14">
        <f>IF('[1]TCE - ANEXO III - Preencher'!H1046="","",'[1]TCE - ANEXO III - Preencher'!H1046)</f>
        <v>44228</v>
      </c>
      <c r="H1037" s="15">
        <f>'[1]TCE - ANEXO III - Preencher'!I1046</f>
        <v>0</v>
      </c>
      <c r="I1037" s="15">
        <f>'[1]TCE - ANEXO III - Preencher'!J1046</f>
        <v>114.4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129.09</v>
      </c>
      <c r="R1037" s="16">
        <f>'[1]TCE - ANEXO III - Preencher'!S1046</f>
        <v>66</v>
      </c>
      <c r="S1037" s="17">
        <f t="shared" si="99"/>
        <v>63.09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178.65</v>
      </c>
    </row>
    <row r="1038" spans="1:28" x14ac:dyDescent="0.2">
      <c r="A1038" s="9">
        <f>IFERROR(VLOOKUP(B1038,'[1]DADOS (OCULTAR)'!$P$3:$R$56,3,0),"")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VILDETE PEREIRA MARQUES DA SILVA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322205</v>
      </c>
      <c r="G1038" s="14">
        <f>IF('[1]TCE - ANEXO III - Preencher'!H1047="","",'[1]TCE - ANEXO III - Preencher'!H1047)</f>
        <v>44228</v>
      </c>
      <c r="H1038" s="15">
        <f>'[1]TCE - ANEXO III - Preencher'!I1047</f>
        <v>0</v>
      </c>
      <c r="I1038" s="15">
        <f>'[1]TCE - ANEXO III - Preencher'!J1047</f>
        <v>92.277600000000007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93.437600000000003</v>
      </c>
    </row>
    <row r="1039" spans="1:28" x14ac:dyDescent="0.2">
      <c r="A1039" s="9">
        <f>IFERROR(VLOOKUP(B1039,'[1]DADOS (OCULTAR)'!$P$3:$R$56,3,0),"")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VILMA JOSEFA DA SILVA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322205</v>
      </c>
      <c r="G1039" s="14">
        <f>IF('[1]TCE - ANEXO III - Preencher'!H1048="","",'[1]TCE - ANEXO III - Preencher'!H1048)</f>
        <v>44228</v>
      </c>
      <c r="H1039" s="15">
        <f>'[1]TCE - ANEXO III - Preencher'!I1048</f>
        <v>0</v>
      </c>
      <c r="I1039" s="15">
        <f>'[1]TCE - ANEXO III - Preencher'!J1048</f>
        <v>136.5744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1.1599999999999999</v>
      </c>
      <c r="O1039" s="16">
        <f>'[1]TCE - ANEXO III - Preencher'!P1048</f>
        <v>0</v>
      </c>
      <c r="P1039" s="17">
        <f t="shared" si="98"/>
        <v>1.1599999999999999</v>
      </c>
      <c r="Q1039" s="16">
        <f>'[1]TCE - ANEXO III - Preencher'!R1048</f>
        <v>147.98999999999998</v>
      </c>
      <c r="R1039" s="16">
        <f>'[1]TCE - ANEXO III - Preencher'!S1048</f>
        <v>66</v>
      </c>
      <c r="S1039" s="17">
        <f t="shared" si="99"/>
        <v>81.989999999999981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219.72439999999997</v>
      </c>
    </row>
    <row r="1040" spans="1:28" x14ac:dyDescent="0.2">
      <c r="A1040" s="9">
        <f>IFERROR(VLOOKUP(B1040,'[1]DADOS (OCULTAR)'!$P$3:$R$56,3,0),"")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VILMA MARIA ALVES CESAR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322205</v>
      </c>
      <c r="G1040" s="14">
        <f>IF('[1]TCE - ANEXO III - Preencher'!H1049="","",'[1]TCE - ANEXO III - Preencher'!H1049)</f>
        <v>44228</v>
      </c>
      <c r="H1040" s="15">
        <f>'[1]TCE - ANEXO III - Preencher'!I1049</f>
        <v>0</v>
      </c>
      <c r="I1040" s="15">
        <f>'[1]TCE - ANEXO III - Preencher'!J1049</f>
        <v>132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1.1599999999999999</v>
      </c>
      <c r="O1040" s="16">
        <f>'[1]TCE - ANEXO III - Preencher'!P1049</f>
        <v>0</v>
      </c>
      <c r="P1040" s="17">
        <f t="shared" si="98"/>
        <v>1.1599999999999999</v>
      </c>
      <c r="Q1040" s="16">
        <f>'[1]TCE - ANEXO III - Preencher'!R1049</f>
        <v>147.98999999999998</v>
      </c>
      <c r="R1040" s="16">
        <f>'[1]TCE - ANEXO III - Preencher'!S1049</f>
        <v>66</v>
      </c>
      <c r="S1040" s="17">
        <f t="shared" si="99"/>
        <v>81.989999999999981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215.14999999999998</v>
      </c>
    </row>
    <row r="1041" spans="1:28" x14ac:dyDescent="0.2">
      <c r="A1041" s="9">
        <f>IFERROR(VLOOKUP(B1041,'[1]DADOS (OCULTAR)'!$P$3:$R$56,3,0),"")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VINICIUS CAVALCANTI GOMES</v>
      </c>
      <c r="E1041" s="10" t="str">
        <f>IF('[1]TCE - ANEXO III - Preencher'!F1050="4 - Assistência Odontológica","2 - Outros Profissionais da Saúde",'[1]TCE - ANEXO III - Preencher'!F1050)</f>
        <v>3 - Administrativo</v>
      </c>
      <c r="F1041" s="13">
        <f>'[1]TCE - ANEXO III - Preencher'!G1050</f>
        <v>317210</v>
      </c>
      <c r="G1041" s="14">
        <f>IF('[1]TCE - ANEXO III - Preencher'!H1050="","",'[1]TCE - ANEXO III - Preencher'!H1050)</f>
        <v>44228</v>
      </c>
      <c r="H1041" s="15">
        <f>'[1]TCE - ANEXO III - Preencher'!I1050</f>
        <v>0</v>
      </c>
      <c r="I1041" s="15">
        <f>'[1]TCE - ANEXO III - Preencher'!J1050</f>
        <v>134.68719999999999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1.1599999999999999</v>
      </c>
      <c r="O1041" s="16">
        <f>'[1]TCE - ANEXO III - Preencher'!P1050</f>
        <v>0</v>
      </c>
      <c r="P1041" s="17">
        <f t="shared" si="98"/>
        <v>1.1599999999999999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135.84719999999999</v>
      </c>
    </row>
    <row r="1042" spans="1:28" x14ac:dyDescent="0.2">
      <c r="A1042" s="9">
        <f>IFERROR(VLOOKUP(B1042,'[1]DADOS (OCULTAR)'!$P$3:$R$56,3,0),"")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VITORIA REGINA ARAUJO RIBEIRO DA COSTA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223710</v>
      </c>
      <c r="G1042" s="14">
        <f>IF('[1]TCE - ANEXO III - Preencher'!H1051="","",'[1]TCE - ANEXO III - Preencher'!H1051)</f>
        <v>44228</v>
      </c>
      <c r="H1042" s="15">
        <f>'[1]TCE - ANEXO III - Preencher'!I1051</f>
        <v>0</v>
      </c>
      <c r="I1042" s="15">
        <f>'[1]TCE - ANEXO III - Preencher'!J1051</f>
        <v>263.09280000000001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264.25280000000004</v>
      </c>
    </row>
    <row r="1043" spans="1:28" x14ac:dyDescent="0.2">
      <c r="A1043" s="9">
        <f>IFERROR(VLOOKUP(B1043,'[1]DADOS (OCULTAR)'!$P$3:$R$56,3,0),"")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VITTORIA KEWELYN SILVA SOUTO MAIOR</v>
      </c>
      <c r="E1043" s="10" t="str">
        <f>IF('[1]TCE - ANEXO III - Preencher'!F1052="4 - Assistência Odontológica","2 - Outros Profissionais da Saúde",'[1]TCE - ANEXO III - Preencher'!F1052)</f>
        <v>3 - Administrativo</v>
      </c>
      <c r="F1043" s="13">
        <f>'[1]TCE - ANEXO III - Preencher'!G1052</f>
        <v>411010</v>
      </c>
      <c r="G1043" s="14">
        <f>IF('[1]TCE - ANEXO III - Preencher'!H1052="","",'[1]TCE - ANEXO III - Preencher'!H1052)</f>
        <v>44228</v>
      </c>
      <c r="H1043" s="15">
        <f>'[1]TCE - ANEXO III - Preencher'!I1052</f>
        <v>0</v>
      </c>
      <c r="I1043" s="15">
        <f>'[1]TCE - ANEXO III - Preencher'!J1052</f>
        <v>10.154199999999999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1.1599999999999999</v>
      </c>
      <c r="O1043" s="16">
        <f>'[1]TCE - ANEXO III - Preencher'!P1052</f>
        <v>0</v>
      </c>
      <c r="P1043" s="17">
        <f t="shared" si="98"/>
        <v>1.1599999999999999</v>
      </c>
      <c r="Q1043" s="16">
        <f>'[1]TCE - ANEXO III - Preencher'!R1052</f>
        <v>136.79</v>
      </c>
      <c r="R1043" s="16">
        <f>'[1]TCE - ANEXO III - Preencher'!S1052</f>
        <v>0</v>
      </c>
      <c r="S1043" s="17">
        <f t="shared" si="99"/>
        <v>136.79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148.10419999999999</v>
      </c>
    </row>
    <row r="1044" spans="1:28" x14ac:dyDescent="0.2">
      <c r="A1044" s="9">
        <f>IFERROR(VLOOKUP(B1044,'[1]DADOS (OCULTAR)'!$P$3:$R$56,3,0),"")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VIVIAN CELIA PAES DE MELO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>
        <f>'[1]TCE - ANEXO III - Preencher'!G1053</f>
        <v>411010</v>
      </c>
      <c r="G1044" s="14">
        <f>IF('[1]TCE - ANEXO III - Preencher'!H1053="","",'[1]TCE - ANEXO III - Preencher'!H1053)</f>
        <v>44228</v>
      </c>
      <c r="H1044" s="15">
        <f>'[1]TCE - ANEXO III - Preencher'!I1053</f>
        <v>0</v>
      </c>
      <c r="I1044" s="15">
        <f>'[1]TCE - ANEXO III - Preencher'!J1053</f>
        <v>96.799199999999999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147.98999999999998</v>
      </c>
      <c r="R1044" s="16">
        <f>'[1]TCE - ANEXO III - Preencher'!S1053</f>
        <v>63.8</v>
      </c>
      <c r="S1044" s="17">
        <f t="shared" si="99"/>
        <v>84.189999999999984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182.14919999999998</v>
      </c>
    </row>
    <row r="1045" spans="1:28" x14ac:dyDescent="0.2">
      <c r="A1045" s="9">
        <f>IFERROR(VLOOKUP(B1045,'[1]DADOS (OCULTAR)'!$P$3:$R$56,3,0),"")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VIVIANE PEREIRA DA SILVA</v>
      </c>
      <c r="E1045" s="10" t="str">
        <f>IF('[1]TCE - ANEXO III - Preencher'!F1054="4 - Assistência Odontológica","2 - Outros Profissionais da Saúde",'[1]TCE - ANEXO III - Preencher'!F1054)</f>
        <v>3 - Administrativo</v>
      </c>
      <c r="F1045" s="13">
        <f>'[1]TCE - ANEXO III - Preencher'!G1054</f>
        <v>515205</v>
      </c>
      <c r="G1045" s="14">
        <f>IF('[1]TCE - ANEXO III - Preencher'!H1054="","",'[1]TCE - ANEXO III - Preencher'!H1054)</f>
        <v>44228</v>
      </c>
      <c r="H1045" s="15">
        <f>'[1]TCE - ANEXO III - Preencher'!I1054</f>
        <v>0</v>
      </c>
      <c r="I1045" s="15">
        <f>'[1]TCE - ANEXO III - Preencher'!J1054</f>
        <v>124.9992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252.98999999999998</v>
      </c>
      <c r="R1045" s="16">
        <f>'[1]TCE - ANEXO III - Preencher'!S1054</f>
        <v>66</v>
      </c>
      <c r="S1045" s="17">
        <f t="shared" si="99"/>
        <v>186.98999999999998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313.14919999999995</v>
      </c>
    </row>
    <row r="1046" spans="1:28" x14ac:dyDescent="0.2">
      <c r="A1046" s="9">
        <f>IFERROR(VLOOKUP(B1046,'[1]DADOS (OCULTAR)'!$P$3:$R$56,3,0),"")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VIVIENNE MARIA FERREIRA DE ANDRADE</v>
      </c>
      <c r="E1046" s="10" t="str">
        <f>IF('[1]TCE - ANEXO III - Preencher'!F1055="4 - Assistência Odontológica","2 - Outros Profissionais da Saúde",'[1]TCE - ANEXO III - Preencher'!F1055)</f>
        <v>1 - Médico</v>
      </c>
      <c r="F1046" s="13">
        <f>'[1]TCE - ANEXO III - Preencher'!G1055</f>
        <v>225125</v>
      </c>
      <c r="G1046" s="14">
        <f>IF('[1]TCE - ANEXO III - Preencher'!H1055="","",'[1]TCE - ANEXO III - Preencher'!H1055)</f>
        <v>44228</v>
      </c>
      <c r="H1046" s="15">
        <f>'[1]TCE - ANEXO III - Preencher'!I1055</f>
        <v>0</v>
      </c>
      <c r="I1046" s="15">
        <f>'[1]TCE - ANEXO III - Preencher'!J1055</f>
        <v>1179.8592000000001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9.2799999999999994</v>
      </c>
      <c r="O1046" s="16">
        <f>'[1]TCE - ANEXO III - Preencher'!P1055</f>
        <v>0</v>
      </c>
      <c r="P1046" s="17">
        <f t="shared" si="98"/>
        <v>9.2799999999999994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1189.1392000000001</v>
      </c>
    </row>
    <row r="1047" spans="1:28" x14ac:dyDescent="0.2">
      <c r="A1047" s="9">
        <f>IFERROR(VLOOKUP(B1047,'[1]DADOS (OCULTAR)'!$P$3:$R$56,3,0),"")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WALLACE NEVES DE SA</v>
      </c>
      <c r="E1047" s="10" t="str">
        <f>IF('[1]TCE - ANEXO III - Preencher'!F1056="4 - Assistência Odontológica","2 - Outros Profissionais da Saúde",'[1]TCE - ANEXO III - Preencher'!F1056)</f>
        <v>3 - Administrativo</v>
      </c>
      <c r="F1047" s="13">
        <f>'[1]TCE - ANEXO III - Preencher'!G1056</f>
        <v>252605</v>
      </c>
      <c r="G1047" s="14">
        <f>IF('[1]TCE - ANEXO III - Preencher'!H1056="","",'[1]TCE - ANEXO III - Preencher'!H1056)</f>
        <v>44228</v>
      </c>
      <c r="H1047" s="15">
        <f>'[1]TCE - ANEXO III - Preencher'!I1056</f>
        <v>0</v>
      </c>
      <c r="I1047" s="15">
        <f>'[1]TCE - ANEXO III - Preencher'!J1056</f>
        <v>205.6576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1.1599999999999999</v>
      </c>
      <c r="O1047" s="16">
        <f>'[1]TCE - ANEXO III - Preencher'!P1056</f>
        <v>0</v>
      </c>
      <c r="P1047" s="17">
        <f t="shared" si="98"/>
        <v>1.1599999999999999</v>
      </c>
      <c r="Q1047" s="16">
        <f>'[1]TCE - ANEXO III - Preencher'!R1056</f>
        <v>147.98999999999998</v>
      </c>
      <c r="R1047" s="16">
        <f>'[1]TCE - ANEXO III - Preencher'!S1056</f>
        <v>109.55</v>
      </c>
      <c r="S1047" s="17">
        <f t="shared" si="99"/>
        <v>38.439999999999984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245.25759999999997</v>
      </c>
    </row>
    <row r="1048" spans="1:28" x14ac:dyDescent="0.2">
      <c r="A1048" s="9">
        <f>IFERROR(VLOOKUP(B1048,'[1]DADOS (OCULTAR)'!$P$3:$R$56,3,0),"")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WALTYENE FERNANDES DE ASSIS</v>
      </c>
      <c r="E1048" s="10" t="str">
        <f>IF('[1]TCE - ANEXO III - Preencher'!F1057="4 - Assistência Odontológica","2 - Outros Profissionais da Saúde",'[1]TCE - ANEXO III - Preencher'!F1057)</f>
        <v>3 - Administrativo</v>
      </c>
      <c r="F1048" s="13">
        <f>'[1]TCE - ANEXO III - Preencher'!G1057</f>
        <v>411010</v>
      </c>
      <c r="G1048" s="14">
        <f>IF('[1]TCE - ANEXO III - Preencher'!H1057="","",'[1]TCE - ANEXO III - Preencher'!H1057)</f>
        <v>44228</v>
      </c>
      <c r="H1048" s="15">
        <f>'[1]TCE - ANEXO III - Preencher'!I1057</f>
        <v>0</v>
      </c>
      <c r="I1048" s="15">
        <f>'[1]TCE - ANEXO III - Preencher'!J1057</f>
        <v>96.404799999999994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64</v>
      </c>
      <c r="U1048" s="16">
        <f>'[1]TCE - ANEXO III - Preencher'!V1057</f>
        <v>0</v>
      </c>
      <c r="V1048" s="17">
        <f t="shared" si="100"/>
        <v>64</v>
      </c>
      <c r="W1048" s="18" t="str">
        <f>IF('[1]TCE - ANEXO III - Preencher'!X1057="","",'[1]TCE - ANEXO III - Preencher'!X1057)</f>
        <v>AUXILIO CRECHE</v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161.56479999999999</v>
      </c>
    </row>
    <row r="1049" spans="1:28" x14ac:dyDescent="0.2">
      <c r="A1049" s="9">
        <f>IFERROR(VLOOKUP(B1049,'[1]DADOS (OCULTAR)'!$P$3:$R$56,3,0),"")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WANA CRISTINA LOPES E SILVA</v>
      </c>
      <c r="E1049" s="10" t="str">
        <f>IF('[1]TCE - ANEXO III - Preencher'!F1058="4 - Assistência Odontológica","2 - Outros Profissionais da Saúde",'[1]TCE - ANEXO III - Preencher'!F1058)</f>
        <v>3 - Administrativo</v>
      </c>
      <c r="F1049" s="13">
        <f>'[1]TCE - ANEXO III - Preencher'!G1058</f>
        <v>251605</v>
      </c>
      <c r="G1049" s="14">
        <f>IF('[1]TCE - ANEXO III - Preencher'!H1058="","",'[1]TCE - ANEXO III - Preencher'!H1058)</f>
        <v>44228</v>
      </c>
      <c r="H1049" s="15">
        <f>'[1]TCE - ANEXO III - Preencher'!I1058</f>
        <v>0</v>
      </c>
      <c r="I1049" s="15">
        <f>'[1]TCE - ANEXO III - Preencher'!J1058</f>
        <v>224.0736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225.2336</v>
      </c>
    </row>
    <row r="1050" spans="1:28" x14ac:dyDescent="0.2">
      <c r="A1050" s="9">
        <f>IFERROR(VLOOKUP(B1050,'[1]DADOS (OCULTAR)'!$P$3:$R$56,3,0),"")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WEIDSON BRAYAN PINHEIRO MELO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223605</v>
      </c>
      <c r="G1050" s="14">
        <f>IF('[1]TCE - ANEXO III - Preencher'!H1059="","",'[1]TCE - ANEXO III - Preencher'!H1059)</f>
        <v>44228</v>
      </c>
      <c r="H1050" s="15">
        <f>'[1]TCE - ANEXO III - Preencher'!I1059</f>
        <v>0</v>
      </c>
      <c r="I1050" s="15">
        <f>'[1]TCE - ANEXO III - Preencher'!J1059</f>
        <v>174.3304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2.44</v>
      </c>
      <c r="O1050" s="16">
        <f>'[1]TCE - ANEXO III - Preencher'!P1059</f>
        <v>0</v>
      </c>
      <c r="P1050" s="17">
        <f t="shared" si="98"/>
        <v>2.44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176.7704</v>
      </c>
    </row>
    <row r="1051" spans="1:28" x14ac:dyDescent="0.2">
      <c r="A1051" s="9">
        <f>IFERROR(VLOOKUP(B1051,'[1]DADOS (OCULTAR)'!$P$3:$R$56,3,0),"")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WENDELY CARLA NASCIMENTO DE LIMA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>
        <f>'[1]TCE - ANEXO III - Preencher'!G1060</f>
        <v>411010</v>
      </c>
      <c r="G1051" s="14">
        <f>IF('[1]TCE - ANEXO III - Preencher'!H1060="","",'[1]TCE - ANEXO III - Preencher'!H1060)</f>
        <v>44228</v>
      </c>
      <c r="H1051" s="15">
        <f>'[1]TCE - ANEXO III - Preencher'!I1060</f>
        <v>0</v>
      </c>
      <c r="I1051" s="15">
        <f>'[1]TCE - ANEXO III - Preencher'!J1060</f>
        <v>11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136.79</v>
      </c>
      <c r="R1051" s="16">
        <f>'[1]TCE - ANEXO III - Preencher'!S1060</f>
        <v>33</v>
      </c>
      <c r="S1051" s="17">
        <f t="shared" si="99"/>
        <v>103.78999999999999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115.94999999999999</v>
      </c>
    </row>
    <row r="1052" spans="1:28" x14ac:dyDescent="0.2">
      <c r="A1052" s="9">
        <f>IFERROR(VLOOKUP(B1052,'[1]DADOS (OCULTAR)'!$P$3:$R$56,3,0),"")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WESLEY FERREIRA DA SILVA</v>
      </c>
      <c r="E1052" s="10" t="str">
        <f>IF('[1]TCE - ANEXO III - Preencher'!F1061="4 - Assistência Odontológica","2 - Outros Profissionais da Saúde",'[1]TCE - ANEXO III - Preencher'!F1061)</f>
        <v>3 - Administrativo</v>
      </c>
      <c r="F1052" s="13">
        <f>'[1]TCE - ANEXO III - Preencher'!G1061</f>
        <v>411010</v>
      </c>
      <c r="G1052" s="14">
        <f>IF('[1]TCE - ANEXO III - Preencher'!H1061="","",'[1]TCE - ANEXO III - Preencher'!H1061)</f>
        <v>44228</v>
      </c>
      <c r="H1052" s="15">
        <f>'[1]TCE - ANEXO III - Preencher'!I1061</f>
        <v>0</v>
      </c>
      <c r="I1052" s="15">
        <f>'[1]TCE - ANEXO III - Preencher'!J1061</f>
        <v>108.6144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1.1599999999999999</v>
      </c>
      <c r="O1052" s="16">
        <f>'[1]TCE - ANEXO III - Preencher'!P1061</f>
        <v>0</v>
      </c>
      <c r="P1052" s="17">
        <f t="shared" si="98"/>
        <v>1.1599999999999999</v>
      </c>
      <c r="Q1052" s="16">
        <f>'[1]TCE - ANEXO III - Preencher'!R1061</f>
        <v>252.98999999999998</v>
      </c>
      <c r="R1052" s="16">
        <f>'[1]TCE - ANEXO III - Preencher'!S1061</f>
        <v>66</v>
      </c>
      <c r="S1052" s="17">
        <f t="shared" si="99"/>
        <v>186.98999999999998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296.76439999999997</v>
      </c>
    </row>
    <row r="1053" spans="1:28" x14ac:dyDescent="0.2">
      <c r="A1053" s="9">
        <f>IFERROR(VLOOKUP(B1053,'[1]DADOS (OCULTAR)'!$P$3:$R$56,3,0),"")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WILLAMS SILVA REGO</v>
      </c>
      <c r="E1053" s="10" t="str">
        <f>IF('[1]TCE - ANEXO III - Preencher'!F1062="4 - Assistência Odontológica","2 - Outros Profissionais da Saúde",'[1]TCE - ANEXO III - Preencher'!F1062)</f>
        <v>3 - Administrativo</v>
      </c>
      <c r="F1053" s="13">
        <f>'[1]TCE - ANEXO III - Preencher'!G1062</f>
        <v>517410</v>
      </c>
      <c r="G1053" s="14">
        <f>IF('[1]TCE - ANEXO III - Preencher'!H1062="","",'[1]TCE - ANEXO III - Preencher'!H1062)</f>
        <v>44228</v>
      </c>
      <c r="H1053" s="15">
        <f>'[1]TCE - ANEXO III - Preencher'!I1062</f>
        <v>0</v>
      </c>
      <c r="I1053" s="15">
        <f>'[1]TCE - ANEXO III - Preencher'!J1062</f>
        <v>67.760000000000005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0</v>
      </c>
      <c r="R1053" s="16">
        <f>'[1]TCE - ANEXO III - Preencher'!S1062</f>
        <v>46.2</v>
      </c>
      <c r="S1053" s="17">
        <f t="shared" si="99"/>
        <v>-46.2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22.72</v>
      </c>
    </row>
    <row r="1054" spans="1:28" x14ac:dyDescent="0.2">
      <c r="A1054" s="9">
        <f>IFERROR(VLOOKUP(B1054,'[1]DADOS (OCULTAR)'!$P$3:$R$56,3,0),"")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WILMA RODRIGUES BEZERRA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>
        <f>'[1]TCE - ANEXO III - Preencher'!G1063</f>
        <v>411010</v>
      </c>
      <c r="G1054" s="14">
        <f>IF('[1]TCE - ANEXO III - Preencher'!H1063="","",'[1]TCE - ANEXO III - Preencher'!H1063)</f>
        <v>44228</v>
      </c>
      <c r="H1054" s="15">
        <f>'[1]TCE - ANEXO III - Preencher'!I1063</f>
        <v>0</v>
      </c>
      <c r="I1054" s="15">
        <f>'[1]TCE - ANEXO III - Preencher'!J1063</f>
        <v>92.372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110.19</v>
      </c>
      <c r="R1054" s="16">
        <f>'[1]TCE - ANEXO III - Preencher'!S1063</f>
        <v>66</v>
      </c>
      <c r="S1054" s="17">
        <f t="shared" si="99"/>
        <v>44.19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137.72199999999998</v>
      </c>
    </row>
    <row r="1055" spans="1:28" x14ac:dyDescent="0.2">
      <c r="A1055" s="9">
        <f>IFERROR(VLOOKUP(B1055,'[1]DADOS (OCULTAR)'!$P$3:$R$56,3,0),"")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YASMIN RIBEIRO DE ALBUQUERQUE MARINHO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>
        <f>'[1]TCE - ANEXO III - Preencher'!G1064</f>
        <v>322205</v>
      </c>
      <c r="G1055" s="14">
        <f>IF('[1]TCE - ANEXO III - Preencher'!H1064="","",'[1]TCE - ANEXO III - Preencher'!H1064)</f>
        <v>44228</v>
      </c>
      <c r="H1055" s="15">
        <f>'[1]TCE - ANEXO III - Preencher'!I1064</f>
        <v>0</v>
      </c>
      <c r="I1055" s="15">
        <f>'[1]TCE - ANEXO III - Preencher'!J1064</f>
        <v>108.616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209.19</v>
      </c>
      <c r="R1055" s="16">
        <f>'[1]TCE - ANEXO III - Preencher'!S1064</f>
        <v>62.49</v>
      </c>
      <c r="S1055" s="17">
        <f t="shared" si="99"/>
        <v>146.69999999999999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256.476</v>
      </c>
    </row>
    <row r="1056" spans="1:28" x14ac:dyDescent="0.2">
      <c r="A1056" s="9">
        <f>IFERROR(VLOOKUP(B1056,'[1]DADOS (OCULTAR)'!$P$3:$R$56,3,0),"")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YLKA ANNY COUTO OLIVEIRA BARBOZA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223710</v>
      </c>
      <c r="G1056" s="14">
        <f>IF('[1]TCE - ANEXO III - Preencher'!H1065="","",'[1]TCE - ANEXO III - Preencher'!H1065)</f>
        <v>44228</v>
      </c>
      <c r="H1056" s="15">
        <f>'[1]TCE - ANEXO III - Preencher'!I1065</f>
        <v>0</v>
      </c>
      <c r="I1056" s="15">
        <f>'[1]TCE - ANEXO III - Preencher'!J1065</f>
        <v>244.84639999999999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1.1599999999999999</v>
      </c>
      <c r="O1056" s="16">
        <f>'[1]TCE - ANEXO III - Preencher'!P1065</f>
        <v>0</v>
      </c>
      <c r="P1056" s="17">
        <f t="shared" si="98"/>
        <v>1.1599999999999999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246.00639999999999</v>
      </c>
    </row>
    <row r="1057" spans="1:28" x14ac:dyDescent="0.2">
      <c r="A1057" s="9">
        <f>IFERROR(VLOOKUP(B1057,'[1]DADOS (OCULTAR)'!$P$3:$R$56,3,0),"")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ZACARIAS MARCELINO GUIMARAES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>
        <f>'[1]TCE - ANEXO III - Preencher'!G1066</f>
        <v>848520</v>
      </c>
      <c r="G1057" s="14">
        <f>IF('[1]TCE - ANEXO III - Preencher'!H1066="","",'[1]TCE - ANEXO III - Preencher'!H1066)</f>
        <v>44228</v>
      </c>
      <c r="H1057" s="15">
        <f>'[1]TCE - ANEXO III - Preencher'!I1066</f>
        <v>0</v>
      </c>
      <c r="I1057" s="15">
        <f>'[1]TCE - ANEXO III - Preencher'!J1066</f>
        <v>114.4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1.1599999999999999</v>
      </c>
      <c r="O1057" s="16">
        <f>'[1]TCE - ANEXO III - Preencher'!P1066</f>
        <v>0</v>
      </c>
      <c r="P1057" s="17">
        <f t="shared" si="98"/>
        <v>1.1599999999999999</v>
      </c>
      <c r="Q1057" s="16">
        <f>'[1]TCE - ANEXO III - Preencher'!R1066</f>
        <v>209.19</v>
      </c>
      <c r="R1057" s="16">
        <f>'[1]TCE - ANEXO III - Preencher'!S1066</f>
        <v>66</v>
      </c>
      <c r="S1057" s="17">
        <f t="shared" si="99"/>
        <v>143.19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258.75</v>
      </c>
    </row>
    <row r="1058" spans="1:28" x14ac:dyDescent="0.2">
      <c r="A1058" s="9">
        <f>IFERROR(VLOOKUP(B1058,'[1]DADOS (OCULTAR)'!$P$3:$R$56,3,0),"")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ZADIR JOSE BARBOSA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>
        <f>'[1]TCE - ANEXO III - Preencher'!G1067</f>
        <v>951105</v>
      </c>
      <c r="G1058" s="14">
        <f>IF('[1]TCE - ANEXO III - Preencher'!H1067="","",'[1]TCE - ANEXO III - Preencher'!H1067)</f>
        <v>44228</v>
      </c>
      <c r="H1058" s="15">
        <f>'[1]TCE - ANEXO III - Preencher'!I1067</f>
        <v>0</v>
      </c>
      <c r="I1058" s="15">
        <f>'[1]TCE - ANEXO III - Preencher'!J1067</f>
        <v>131.73519999999999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132.89519999999999</v>
      </c>
    </row>
    <row r="1059" spans="1:28" x14ac:dyDescent="0.2">
      <c r="A1059" s="9">
        <f>IFERROR(VLOOKUP(B1059,'[1]DADOS (OCULTAR)'!$P$3:$R$56,3,0),"")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ZENAIDE MARIA DOS SANTOS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>
        <f>'[1]TCE - ANEXO III - Preencher'!G1068</f>
        <v>322205</v>
      </c>
      <c r="G1059" s="14">
        <f>IF('[1]TCE - ANEXO III - Preencher'!H1068="","",'[1]TCE - ANEXO III - Preencher'!H1068)</f>
        <v>44228</v>
      </c>
      <c r="H1059" s="15">
        <f>'[1]TCE - ANEXO III - Preencher'!I1068</f>
        <v>0</v>
      </c>
      <c r="I1059" s="15">
        <f>'[1]TCE - ANEXO III - Preencher'!J1068</f>
        <v>141.04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1.1599999999999999</v>
      </c>
      <c r="O1059" s="16">
        <f>'[1]TCE - ANEXO III - Preencher'!P1068</f>
        <v>0</v>
      </c>
      <c r="P1059" s="17">
        <f t="shared" si="98"/>
        <v>1.1599999999999999</v>
      </c>
      <c r="Q1059" s="16">
        <f>'[1]TCE - ANEXO III - Preencher'!R1068</f>
        <v>147.98999999999998</v>
      </c>
      <c r="R1059" s="16">
        <f>'[1]TCE - ANEXO III - Preencher'!S1068</f>
        <v>66</v>
      </c>
      <c r="S1059" s="17">
        <f t="shared" si="99"/>
        <v>81.989999999999981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224.18999999999997</v>
      </c>
    </row>
    <row r="1060" spans="1:28" x14ac:dyDescent="0.2">
      <c r="A1060" s="9">
        <f>IFERROR(VLOOKUP(B1060,'[1]DADOS (OCULTAR)'!$P$3:$R$56,3,0),"")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ZILDA BEZERRA LIRA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322205</v>
      </c>
      <c r="G1060" s="14">
        <f>IF('[1]TCE - ANEXO III - Preencher'!H1069="","",'[1]TCE - ANEXO III - Preencher'!H1069)</f>
        <v>44228</v>
      </c>
      <c r="H1060" s="15">
        <f>'[1]TCE - ANEXO III - Preencher'!I1069</f>
        <v>0</v>
      </c>
      <c r="I1060" s="15">
        <f>'[1]TCE - ANEXO III - Preencher'!J1069</f>
        <v>135.25839999999999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1.1599999999999999</v>
      </c>
      <c r="O1060" s="16">
        <f>'[1]TCE - ANEXO III - Preencher'!P1069</f>
        <v>0</v>
      </c>
      <c r="P1060" s="17">
        <f t="shared" si="98"/>
        <v>1.1599999999999999</v>
      </c>
      <c r="Q1060" s="16">
        <f>'[1]TCE - ANEXO III - Preencher'!R1069</f>
        <v>252.98999999999998</v>
      </c>
      <c r="R1060" s="16">
        <f>'[1]TCE - ANEXO III - Preencher'!S1069</f>
        <v>66</v>
      </c>
      <c r="S1060" s="17">
        <f t="shared" si="99"/>
        <v>186.98999999999998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323.40839999999997</v>
      </c>
    </row>
    <row r="1061" spans="1:28" x14ac:dyDescent="0.2">
      <c r="A1061" s="9">
        <f>IFERROR(VLOOKUP(B1061,'[1]DADOS (OCULTAR)'!$P$3:$R$56,3,0),"")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ZILMA MARQUES DA PAIXAO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>
        <f>'[1]TCE - ANEXO III - Preencher'!G1070</f>
        <v>322205</v>
      </c>
      <c r="G1061" s="14">
        <f>IF('[1]TCE - ANEXO III - Preencher'!H1070="","",'[1]TCE - ANEXO III - Preencher'!H1070)</f>
        <v>44228</v>
      </c>
      <c r="H1061" s="15">
        <f>'[1]TCE - ANEXO III - Preencher'!I1070</f>
        <v>0</v>
      </c>
      <c r="I1061" s="15">
        <f>'[1]TCE - ANEXO III - Preencher'!J1070</f>
        <v>132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1.1599999999999999</v>
      </c>
      <c r="O1061" s="16">
        <f>'[1]TCE - ANEXO III - Preencher'!P1070</f>
        <v>0</v>
      </c>
      <c r="P1061" s="17">
        <f t="shared" si="98"/>
        <v>1.1599999999999999</v>
      </c>
      <c r="Q1061" s="16">
        <f>'[1]TCE - ANEXO III - Preencher'!R1070</f>
        <v>252.98999999999998</v>
      </c>
      <c r="R1061" s="16">
        <f>'[1]TCE - ANEXO III - Preencher'!S1070</f>
        <v>66</v>
      </c>
      <c r="S1061" s="17">
        <f t="shared" si="99"/>
        <v>186.98999999999998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320.14999999999998</v>
      </c>
    </row>
    <row r="1062" spans="1:28" x14ac:dyDescent="0.2">
      <c r="A1062" s="9">
        <f>IFERROR(VLOOKUP(B1062,'[1]DADOS (OCULTAR)'!$P$3:$R$56,3,0),"")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ALEXANDRE PEREIRA DE SOUZA FILHO</v>
      </c>
      <c r="E1062" s="10" t="str">
        <f>IF('[1]TCE - ANEXO III - Preencher'!F1071="4 - Assistência Odontológica","2 - Outros Profissionais da Saúde",'[1]TCE - ANEXO III - Preencher'!F1071)</f>
        <v>1 - Médico</v>
      </c>
      <c r="F1062" s="13">
        <f>'[1]TCE - ANEXO III - Preencher'!G1071</f>
        <v>225125</v>
      </c>
      <c r="G1062" s="14">
        <f>IF('[1]TCE - ANEXO III - Preencher'!H1071="","",'[1]TCE - ANEXO III - Preencher'!H1071)</f>
        <v>44228</v>
      </c>
      <c r="H1062" s="15">
        <f>'[1]TCE - ANEXO III - Preencher'!I1071</f>
        <v>0</v>
      </c>
      <c r="I1062" s="15">
        <f>'[1]TCE - ANEXO III - Preencher'!J1071</f>
        <v>3874.7143999999998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9.2799999999999994</v>
      </c>
      <c r="O1062" s="16">
        <f>'[1]TCE - ANEXO III - Preencher'!P1071</f>
        <v>0</v>
      </c>
      <c r="P1062" s="17">
        <f t="shared" si="98"/>
        <v>9.2799999999999994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3883.9944</v>
      </c>
    </row>
    <row r="1063" spans="1:28" x14ac:dyDescent="0.2">
      <c r="A1063" s="9">
        <f>IFERROR(VLOOKUP(B1063,'[1]DADOS (OCULTAR)'!$P$3:$R$56,3,0),"")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CAIO HENRIQUE BANDEIRA FREITAS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>
        <f>'[1]TCE - ANEXO III - Preencher'!G1072</f>
        <v>521130</v>
      </c>
      <c r="G1063" s="14">
        <f>IF('[1]TCE - ANEXO III - Preencher'!H1072="","",'[1]TCE - ANEXO III - Preencher'!H1072)</f>
        <v>44228</v>
      </c>
      <c r="H1063" s="15">
        <f>'[1]TCE - ANEXO III - Preencher'!I1072</f>
        <v>0</v>
      </c>
      <c r="I1063" s="15">
        <f>'[1]TCE - ANEXO III - Preencher'!J1072</f>
        <v>227.32280000000003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1.1599999999999999</v>
      </c>
      <c r="O1063" s="16">
        <f>'[1]TCE - ANEXO III - Preencher'!P1072</f>
        <v>0</v>
      </c>
      <c r="P1063" s="17">
        <f t="shared" si="98"/>
        <v>1.1599999999999999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228.48280000000003</v>
      </c>
    </row>
    <row r="1064" spans="1:28" x14ac:dyDescent="0.2">
      <c r="A1064" s="9">
        <f>IFERROR(VLOOKUP(B1064,'[1]DADOS (OCULTAR)'!$P$3:$R$56,3,0),"")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CASSIA PATRICIA DA SILVA ALVARO</v>
      </c>
      <c r="E1064" s="10" t="str">
        <f>IF('[1]TCE - ANEXO III - Preencher'!F1073="4 - Assistência Odontológica","2 - Outros Profissionais da Saúde",'[1]TCE - ANEXO III - Preencher'!F1073)</f>
        <v>3 - Administrativo</v>
      </c>
      <c r="F1064" s="13">
        <f>'[1]TCE - ANEXO III - Preencher'!G1073</f>
        <v>411010</v>
      </c>
      <c r="G1064" s="14">
        <f>IF('[1]TCE - ANEXO III - Preencher'!H1073="","",'[1]TCE - ANEXO III - Preencher'!H1073)</f>
        <v>44228</v>
      </c>
      <c r="H1064" s="15">
        <f>'[1]TCE - ANEXO III - Preencher'!I1073</f>
        <v>0</v>
      </c>
      <c r="I1064" s="15">
        <f>'[1]TCE - ANEXO III - Preencher'!J1073</f>
        <v>97.474199999999996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1.1599999999999999</v>
      </c>
      <c r="O1064" s="16">
        <f>'[1]TCE - ANEXO III - Preencher'!P1073</f>
        <v>0</v>
      </c>
      <c r="P1064" s="17">
        <f t="shared" si="98"/>
        <v>1.1599999999999999</v>
      </c>
      <c r="Q1064" s="16">
        <f>'[1]TCE - ANEXO III - Preencher'!R1073</f>
        <v>80.400000000000006</v>
      </c>
      <c r="R1064" s="16">
        <f>'[1]TCE - ANEXO III - Preencher'!S1073</f>
        <v>0</v>
      </c>
      <c r="S1064" s="17">
        <f t="shared" si="99"/>
        <v>80.400000000000006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179.0342</v>
      </c>
    </row>
    <row r="1065" spans="1:28" x14ac:dyDescent="0.2">
      <c r="A1065" s="9">
        <f>IFERROR(VLOOKUP(B1065,'[1]DADOS (OCULTAR)'!$P$3:$R$56,3,0),"")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DANIELLE PATRICIA DE MORAIS DE AZEVEDO</v>
      </c>
      <c r="E1065" s="10" t="str">
        <f>IF('[1]TCE - ANEXO III - Preencher'!F1074="4 - Assistência Odontológica","2 - Outros Profissionais da Saúde",'[1]TCE - ANEXO III - Preencher'!F1074)</f>
        <v>1 - Médico</v>
      </c>
      <c r="F1065" s="13">
        <f>'[1]TCE - ANEXO III - Preencher'!G1074</f>
        <v>225125</v>
      </c>
      <c r="G1065" s="14">
        <f>IF('[1]TCE - ANEXO III - Preencher'!H1074="","",'[1]TCE - ANEXO III - Preencher'!H1074)</f>
        <v>44228</v>
      </c>
      <c r="H1065" s="15">
        <f>'[1]TCE - ANEXO III - Preencher'!I1074</f>
        <v>0</v>
      </c>
      <c r="I1065" s="15">
        <f>'[1]TCE - ANEXO III - Preencher'!J1074</f>
        <v>1540.2128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9.2799999999999994</v>
      </c>
      <c r="O1065" s="16">
        <f>'[1]TCE - ANEXO III - Preencher'!P1074</f>
        <v>0</v>
      </c>
      <c r="P1065" s="17">
        <f t="shared" si="98"/>
        <v>9.2799999999999994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1549.4928</v>
      </c>
    </row>
    <row r="1066" spans="1:28" x14ac:dyDescent="0.2">
      <c r="A1066" s="9">
        <f>IFERROR(VLOOKUP(B1066,'[1]DADOS (OCULTAR)'!$P$3:$R$56,3,0),"")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ECLAIR AYMEE MORAIS KIRNIEW</v>
      </c>
      <c r="E1066" s="10" t="str">
        <f>IF('[1]TCE - ANEXO III - Preencher'!F1075="4 - Assistência Odontológica","2 - Outros Profissionais da Saúde",'[1]TCE - ANEXO III - Preencher'!F1075)</f>
        <v>1 - Médico</v>
      </c>
      <c r="F1066" s="13">
        <f>'[1]TCE - ANEXO III - Preencher'!G1075</f>
        <v>225125</v>
      </c>
      <c r="G1066" s="14">
        <f>IF('[1]TCE - ANEXO III - Preencher'!H1075="","",'[1]TCE - ANEXO III - Preencher'!H1075)</f>
        <v>44228</v>
      </c>
      <c r="H1066" s="15">
        <f>'[1]TCE - ANEXO III - Preencher'!I1075</f>
        <v>0</v>
      </c>
      <c r="I1066" s="15">
        <f>'[1]TCE - ANEXO III - Preencher'!J1075</f>
        <v>1060.4464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9.2799999999999994</v>
      </c>
      <c r="O1066" s="16">
        <f>'[1]TCE - ANEXO III - Preencher'!P1075</f>
        <v>0</v>
      </c>
      <c r="P1066" s="17">
        <f t="shared" si="98"/>
        <v>9.2799999999999994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1069.7264</v>
      </c>
    </row>
    <row r="1067" spans="1:28" x14ac:dyDescent="0.2">
      <c r="A1067" s="9">
        <f>IFERROR(VLOOKUP(B1067,'[1]DADOS (OCULTAR)'!$P$3:$R$56,3,0),"")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EDUARDO VIDAL DE HOLANDA</v>
      </c>
      <c r="E1067" s="10" t="str">
        <f>IF('[1]TCE - ANEXO III - Preencher'!F1076="4 - Assistência Odontológica","2 - Outros Profissionais da Saúde",'[1]TCE - ANEXO III - Preencher'!F1076)</f>
        <v>1 - Médico</v>
      </c>
      <c r="F1067" s="13">
        <f>'[1]TCE - ANEXO III - Preencher'!G1076</f>
        <v>225125</v>
      </c>
      <c r="G1067" s="14">
        <f>IF('[1]TCE - ANEXO III - Preencher'!H1076="","",'[1]TCE - ANEXO III - Preencher'!H1076)</f>
        <v>44228</v>
      </c>
      <c r="H1067" s="15">
        <f>'[1]TCE - ANEXO III - Preencher'!I1076</f>
        <v>0</v>
      </c>
      <c r="I1067" s="15">
        <f>'[1]TCE - ANEXO III - Preencher'!J1076</f>
        <v>1195.7556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9.2799999999999994</v>
      </c>
      <c r="O1067" s="16">
        <f>'[1]TCE - ANEXO III - Preencher'!P1076</f>
        <v>0</v>
      </c>
      <c r="P1067" s="17">
        <f t="shared" si="98"/>
        <v>9.2799999999999994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1205.0355999999999</v>
      </c>
    </row>
    <row r="1068" spans="1:28" x14ac:dyDescent="0.2">
      <c r="A1068" s="9">
        <f>IFERROR(VLOOKUP(B1068,'[1]DADOS (OCULTAR)'!$P$3:$R$56,3,0),"")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FELIPE MATOS DE ARRUDA</v>
      </c>
      <c r="E1068" s="10" t="str">
        <f>IF('[1]TCE - ANEXO III - Preencher'!F1077="4 - Assistência Odontológica","2 - Outros Profissionais da Saúde",'[1]TCE - ANEXO III - Preencher'!F1077)</f>
        <v>1 - Médico</v>
      </c>
      <c r="F1068" s="13">
        <f>'[1]TCE - ANEXO III - Preencher'!G1077</f>
        <v>225125</v>
      </c>
      <c r="G1068" s="14">
        <f>IF('[1]TCE - ANEXO III - Preencher'!H1077="","",'[1]TCE - ANEXO III - Preencher'!H1077)</f>
        <v>44228</v>
      </c>
      <c r="H1068" s="15">
        <f>'[1]TCE - ANEXO III - Preencher'!I1077</f>
        <v>0</v>
      </c>
      <c r="I1068" s="15">
        <f>'[1]TCE - ANEXO III - Preencher'!J1077</f>
        <v>637.06119999999999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9.2799999999999994</v>
      </c>
      <c r="O1068" s="16">
        <f>'[1]TCE - ANEXO III - Preencher'!P1077</f>
        <v>0</v>
      </c>
      <c r="P1068" s="17">
        <f t="shared" si="98"/>
        <v>9.2799999999999994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646.34119999999996</v>
      </c>
    </row>
    <row r="1069" spans="1:28" x14ac:dyDescent="0.2">
      <c r="A1069" s="9">
        <f>IFERROR(VLOOKUP(B1069,'[1]DADOS (OCULTAR)'!$P$3:$R$56,3,0),"")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HOSANA ANDRADE DE LUNA PEIXOTO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>
        <f>'[1]TCE - ANEXO III - Preencher'!G1078</f>
        <v>322205</v>
      </c>
      <c r="G1069" s="14">
        <f>IF('[1]TCE - ANEXO III - Preencher'!H1078="","",'[1]TCE - ANEXO III - Preencher'!H1078)</f>
        <v>44228</v>
      </c>
      <c r="H1069" s="15">
        <f>'[1]TCE - ANEXO III - Preencher'!I1078</f>
        <v>0</v>
      </c>
      <c r="I1069" s="15">
        <f>'[1]TCE - ANEXO III - Preencher'!J1078</f>
        <v>43.56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1.1599999999999999</v>
      </c>
      <c r="O1069" s="16">
        <f>'[1]TCE - ANEXO III - Preencher'!P1078</f>
        <v>0</v>
      </c>
      <c r="P1069" s="17">
        <f t="shared" si="98"/>
        <v>1.1599999999999999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44.72</v>
      </c>
    </row>
    <row r="1070" spans="1:28" x14ac:dyDescent="0.2">
      <c r="A1070" s="9">
        <f>IFERROR(VLOOKUP(B1070,'[1]DADOS (OCULTAR)'!$P$3:$R$56,3,0),"")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LARISSA MARIA CAVALCANTE E SILVA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>
        <f>'[1]TCE - ANEXO III - Preencher'!G1079</f>
        <v>223710</v>
      </c>
      <c r="G1070" s="14">
        <f>IF('[1]TCE - ANEXO III - Preencher'!H1079="","",'[1]TCE - ANEXO III - Preencher'!H1079)</f>
        <v>44228</v>
      </c>
      <c r="H1070" s="15">
        <f>'[1]TCE - ANEXO III - Preencher'!I1079</f>
        <v>0</v>
      </c>
      <c r="I1070" s="15">
        <f>'[1]TCE - ANEXO III - Preencher'!J1079</f>
        <v>1270.904</v>
      </c>
      <c r="J1070" s="15">
        <f>'[1]TCE - ANEXO III - Preencher'!K1079</f>
        <v>11417.26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1.1599999999999999</v>
      </c>
      <c r="O1070" s="16">
        <f>'[1]TCE - ANEXO III - Preencher'!P1079</f>
        <v>0</v>
      </c>
      <c r="P1070" s="17">
        <f t="shared" si="98"/>
        <v>1.1599999999999999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12689.324000000001</v>
      </c>
    </row>
    <row r="1071" spans="1:28" x14ac:dyDescent="0.2">
      <c r="A1071" s="9">
        <f>IFERROR(VLOOKUP(B1071,'[1]DADOS (OCULTAR)'!$P$3:$R$56,3,0),"")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MARIA JUNIA LIRA E SILVA</v>
      </c>
      <c r="E1071" s="10" t="str">
        <f>IF('[1]TCE - ANEXO III - Preencher'!F1080="4 - Assistência Odontológica","2 - Outros Profissionais da Saúde",'[1]TCE - ANEXO III - Preencher'!F1080)</f>
        <v>1 - Médico</v>
      </c>
      <c r="F1071" s="13">
        <f>'[1]TCE - ANEXO III - Preencher'!G1080</f>
        <v>225125</v>
      </c>
      <c r="G1071" s="14">
        <f>IF('[1]TCE - ANEXO III - Preencher'!H1080="","",'[1]TCE - ANEXO III - Preencher'!H1080)</f>
        <v>44228</v>
      </c>
      <c r="H1071" s="15">
        <f>'[1]TCE - ANEXO III - Preencher'!I1080</f>
        <v>0</v>
      </c>
      <c r="I1071" s="15">
        <f>'[1]TCE - ANEXO III - Preencher'!J1080</f>
        <v>1200.576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9.2799999999999994</v>
      </c>
      <c r="O1071" s="16">
        <f>'[1]TCE - ANEXO III - Preencher'!P1080</f>
        <v>0</v>
      </c>
      <c r="P1071" s="17">
        <f t="shared" si="98"/>
        <v>9.2799999999999994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1209.856</v>
      </c>
    </row>
    <row r="1072" spans="1:28" x14ac:dyDescent="0.2">
      <c r="A1072" s="9">
        <f>IFERROR(VLOOKUP(B1072,'[1]DADOS (OCULTAR)'!$P$3:$R$56,3,0),"")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RAFAEL GOMES DA SILVA</v>
      </c>
      <c r="E1072" s="10" t="str">
        <f>IF('[1]TCE - ANEXO III - Preencher'!F1081="4 - Assistência Odontológica","2 - Outros Profissionais da Saúde",'[1]TCE - ANEXO III - Preencher'!F1081)</f>
        <v>1 - Médico</v>
      </c>
      <c r="F1072" s="13">
        <f>'[1]TCE - ANEXO III - Preencher'!G1081</f>
        <v>225125</v>
      </c>
      <c r="G1072" s="14">
        <f>IF('[1]TCE - ANEXO III - Preencher'!H1081="","",'[1]TCE - ANEXO III - Preencher'!H1081)</f>
        <v>44228</v>
      </c>
      <c r="H1072" s="15">
        <f>'[1]TCE - ANEXO III - Preencher'!I1081</f>
        <v>0</v>
      </c>
      <c r="I1072" s="15">
        <f>'[1]TCE - ANEXO III - Preencher'!J1081</f>
        <v>1023.112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9.2799999999999994</v>
      </c>
      <c r="O1072" s="16">
        <f>'[1]TCE - ANEXO III - Preencher'!P1081</f>
        <v>0</v>
      </c>
      <c r="P1072" s="17">
        <f t="shared" si="98"/>
        <v>9.2799999999999994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1032.3920000000001</v>
      </c>
    </row>
    <row r="1073" spans="1:28" x14ac:dyDescent="0.2">
      <c r="A1073" s="9">
        <f>IFERROR(VLOOKUP(B1073,'[1]DADOS (OCULTAR)'!$P$3:$R$56,3,0),"")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RODRIGO GOMES DA SILVA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>
        <f>'[1]TCE - ANEXO III - Preencher'!G1082</f>
        <v>411010</v>
      </c>
      <c r="G1073" s="14">
        <f>IF('[1]TCE - ANEXO III - Preencher'!H1082="","",'[1]TCE - ANEXO III - Preencher'!H1082)</f>
        <v>44228</v>
      </c>
      <c r="H1073" s="15">
        <f>'[1]TCE - ANEXO III - Preencher'!I1082</f>
        <v>0</v>
      </c>
      <c r="I1073" s="15">
        <f>'[1]TCE - ANEXO III - Preencher'!J1082</f>
        <v>50.295999999999999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1.1599999999999999</v>
      </c>
      <c r="O1073" s="16">
        <f>'[1]TCE - ANEXO III - Preencher'!P1082</f>
        <v>0</v>
      </c>
      <c r="P1073" s="17">
        <f t="shared" si="98"/>
        <v>1.1599999999999999</v>
      </c>
      <c r="Q1073" s="16">
        <f>'[1]TCE - ANEXO III - Preencher'!R1082</f>
        <v>80.39</v>
      </c>
      <c r="R1073" s="16">
        <f>'[1]TCE - ANEXO III - Preencher'!S1082</f>
        <v>0</v>
      </c>
      <c r="S1073" s="17">
        <f t="shared" si="99"/>
        <v>80.39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131.846</v>
      </c>
    </row>
    <row r="1074" spans="1:28" x14ac:dyDescent="0.2">
      <c r="A1074" s="9">
        <f>IFERROR(VLOOKUP(B1074,'[1]DADOS (OCULTAR)'!$P$3:$R$56,3,0),"")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ROSYANE SOBRAL DOS SANTOS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>
        <f>'[1]TCE - ANEXO III - Preencher'!G1083</f>
        <v>322205</v>
      </c>
      <c r="G1074" s="14">
        <f>IF('[1]TCE - ANEXO III - Preencher'!H1083="","",'[1]TCE - ANEXO III - Preencher'!H1083)</f>
        <v>44228</v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1.1599999999999999</v>
      </c>
      <c r="O1074" s="16">
        <f>'[1]TCE - ANEXO III - Preencher'!P1083</f>
        <v>0</v>
      </c>
      <c r="P1074" s="17">
        <f t="shared" si="98"/>
        <v>1.1599999999999999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1.1599999999999999</v>
      </c>
    </row>
    <row r="1075" spans="1:28" x14ac:dyDescent="0.2">
      <c r="A1075" s="9">
        <f>IFERROR(VLOOKUP(B1075,'[1]DADOS (OCULTAR)'!$P$3:$R$56,3,0),"")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WASHINGTON DAVID FERREIRA DA SILVA</v>
      </c>
      <c r="E1075" s="10" t="str">
        <f>IF('[1]TCE - ANEXO III - Preencher'!F1084="4 - Assistência Odontológica","2 - Outros Profissionais da Saúde",'[1]TCE - ANEXO III - Preencher'!F1084)</f>
        <v>3 - Administrativo</v>
      </c>
      <c r="F1075" s="13">
        <f>'[1]TCE - ANEXO III - Preencher'!G1084</f>
        <v>351605</v>
      </c>
      <c r="G1075" s="14">
        <f>IF('[1]TCE - ANEXO III - Preencher'!H1084="","",'[1]TCE - ANEXO III - Preencher'!H1084)</f>
        <v>44228</v>
      </c>
      <c r="H1075" s="15">
        <f>'[1]TCE - ANEXO III - Preencher'!I1084</f>
        <v>0</v>
      </c>
      <c r="I1075" s="15">
        <f>'[1]TCE - ANEXO III - Preencher'!J1084</f>
        <v>309.45080000000002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1.1599999999999999</v>
      </c>
      <c r="O1075" s="16">
        <f>'[1]TCE - ANEXO III - Preencher'!P1084</f>
        <v>0</v>
      </c>
      <c r="P1075" s="17">
        <f t="shared" si="98"/>
        <v>1.1599999999999999</v>
      </c>
      <c r="Q1075" s="16">
        <f>'[1]TCE - ANEXO III - Preencher'!R1084</f>
        <v>209.19</v>
      </c>
      <c r="R1075" s="16">
        <f>'[1]TCE - ANEXO III - Preencher'!S1084</f>
        <v>0</v>
      </c>
      <c r="S1075" s="17">
        <f t="shared" si="99"/>
        <v>209.19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519.80079999999998</v>
      </c>
    </row>
    <row r="1076" spans="1:28" x14ac:dyDescent="0.2">
      <c r="A1076" s="9">
        <f>IFERROR(VLOOKUP(B1076,'[1]DADOS (OCULTAR)'!$P$3:$R$56,3,0),"")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YALLY PRISCILA PESSOA NASCIMENTO</v>
      </c>
      <c r="E1076" s="10" t="str">
        <f>IF('[1]TCE - ANEXO III - Preencher'!F1085="4 - Assistência Odontológica","2 - Outros Profissionais da Saúde",'[1]TCE - ANEXO III - Preencher'!F1085)</f>
        <v>1 - Médico</v>
      </c>
      <c r="F1076" s="13">
        <f>'[1]TCE - ANEXO III - Preencher'!G1085</f>
        <v>225125</v>
      </c>
      <c r="G1076" s="14">
        <f>IF('[1]TCE - ANEXO III - Preencher'!H1085="","",'[1]TCE - ANEXO III - Preencher'!H1085)</f>
        <v>44228</v>
      </c>
      <c r="H1076" s="15">
        <f>'[1]TCE - ANEXO III - Preencher'!I1085</f>
        <v>0</v>
      </c>
      <c r="I1076" s="15">
        <f>'[1]TCE - ANEXO III - Preencher'!J1085</f>
        <v>559.70479999999998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9.2799999999999994</v>
      </c>
      <c r="O1076" s="16">
        <f>'[1]TCE - ANEXO III - Preencher'!P1085</f>
        <v>0</v>
      </c>
      <c r="P1076" s="17">
        <f t="shared" si="98"/>
        <v>9.2799999999999994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568.98479999999995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2021-04-07T18:36:13Z</dcterms:created>
  <dcterms:modified xsi:type="dcterms:W3CDTF">2021-04-07T18:36:32Z</dcterms:modified>
</cp:coreProperties>
</file>